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showInkAnnotation="0" codeName="ThisWorkbook" hidePivotFieldList="1"/>
  <mc:AlternateContent xmlns:mc="http://schemas.openxmlformats.org/markup-compatibility/2006">
    <mc:Choice Requires="x15">
      <x15ac:absPath xmlns:x15ac="http://schemas.microsoft.com/office/spreadsheetml/2010/11/ac" url="X:\Bloomberg\Product Management\Product list\"/>
    </mc:Choice>
  </mc:AlternateContent>
  <xr:revisionPtr revIDLastSave="0" documentId="13_ncr:1_{23CBC4AA-63EC-4017-86F2-A489D97BCC43}" xr6:coauthVersionLast="47" xr6:coauthVersionMax="47" xr10:uidLastSave="{00000000-0000-0000-0000-000000000000}"/>
  <bookViews>
    <workbookView xWindow="-120" yWindow="-120" windowWidth="29040" windowHeight="15720" tabRatio="754" xr2:uid="{00000000-000D-0000-FFFF-FFFF00000000}"/>
  </bookViews>
  <sheets>
    <sheet name="私募基金" sheetId="2" r:id="rId1"/>
    <sheet name="Disclaimer免责声明" sheetId="32" r:id="rId2"/>
    <sheet name="Category" sheetId="30" state="hidden" r:id="rId3"/>
    <sheet name="Sheet3" sheetId="13" state="hidden" r:id="rId4"/>
    <sheet name="分类" sheetId="17" state="hidden" r:id="rId5"/>
    <sheet name="Sheet1" sheetId="18" state="hidden" r:id="rId6"/>
  </sheets>
  <externalReferences>
    <externalReference r:id="rId7"/>
  </externalReferences>
  <definedNames>
    <definedName name="_DefaultCell" localSheetId="1">#REF!</definedName>
    <definedName name="_DefaultCell">#REF!</definedName>
    <definedName name="_xlnm._FilterDatabase" localSheetId="2" hidden="1">Category!$B$2:$E$4682</definedName>
    <definedName name="_xlnm._FilterDatabase" localSheetId="0" hidden="1">私募基金!$A$3:$AC$1121</definedName>
    <definedName name="a" localSheetId="1">#REF!</definedName>
    <definedName name="a">#REF!</definedName>
    <definedName name="d" localSheetId="1">#REF!</definedName>
    <definedName name="d">#REF!</definedName>
    <definedName name="e" localSheetId="1">#REF!</definedName>
    <definedName name="e">#REF!</definedName>
    <definedName name="edf">#REF!</definedName>
    <definedName name="er">#REF!</definedName>
    <definedName name="issac">#REF!</definedName>
    <definedName name="oo">#REF!</definedName>
    <definedName name="qwer">#REF!</definedName>
    <definedName name="Record">#REF!</definedName>
    <definedName name="rt">#REF!</definedName>
    <definedName name="s">#REF!</definedName>
    <definedName name="uu">#REF!</definedName>
    <definedName name="value">#REF!</definedName>
    <definedName name="value0621">#REF!</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30" l="1" a="1"/>
  <c r="A1" i="30" s="1"/>
  <c r="Z24" i="2"/>
  <c r="Z18" i="2"/>
  <c r="Z21" i="2" l="1"/>
  <c r="Z22" i="2"/>
  <c r="Z23" i="2"/>
  <c r="Z20" i="2"/>
  <c r="Z19" i="2"/>
  <c r="E150" i="30" l="1"/>
  <c r="E144" i="30"/>
  <c r="E148" i="30"/>
  <c r="E149" i="30"/>
  <c r="E146" i="30"/>
  <c r="E147" i="30"/>
  <c r="E145" i="30"/>
  <c r="A1" i="18" l="1"/>
  <c r="C1" i="18"/>
  <c r="E1" i="18"/>
  <c r="G1" i="18"/>
  <c r="I1" i="18"/>
  <c r="K1" i="18"/>
</calcChain>
</file>

<file path=xl/sharedStrings.xml><?xml version="1.0" encoding="utf-8"?>
<sst xmlns="http://schemas.openxmlformats.org/spreadsheetml/2006/main" count="26891" uniqueCount="12403">
  <si>
    <t>基金类别</t>
  </si>
  <si>
    <t>科技类</t>
  </si>
  <si>
    <t>健康及生物科技</t>
  </si>
  <si>
    <t>美国股票</t>
  </si>
  <si>
    <t>中国A股</t>
  </si>
  <si>
    <t>中国股票</t>
  </si>
  <si>
    <t>台湾股票</t>
  </si>
  <si>
    <t>日本股票</t>
  </si>
  <si>
    <t>越南股票</t>
  </si>
  <si>
    <t>新兴市场股票</t>
  </si>
  <si>
    <t>拉丁美洲股票</t>
  </si>
  <si>
    <t>亚太股票</t>
  </si>
  <si>
    <t>非洲及中东股票</t>
  </si>
  <si>
    <t>欧洲股票</t>
  </si>
  <si>
    <t>欧洲量化</t>
  </si>
  <si>
    <t>新兴欧洲股票</t>
  </si>
  <si>
    <t>南韩股票</t>
  </si>
  <si>
    <t>贵金属及矿业</t>
  </si>
  <si>
    <t>金融服务</t>
  </si>
  <si>
    <t>印度股票</t>
  </si>
  <si>
    <t>环球地产</t>
  </si>
  <si>
    <t>欧洲地产</t>
  </si>
  <si>
    <t>环球低波幅</t>
  </si>
  <si>
    <t>中港互认基金-南下基金</t>
  </si>
  <si>
    <t>能源</t>
  </si>
  <si>
    <t>能源转型</t>
  </si>
  <si>
    <t>天然资源</t>
  </si>
  <si>
    <t>消费</t>
  </si>
  <si>
    <t>环球多元资产</t>
  </si>
  <si>
    <t>亚洲多元资产</t>
  </si>
  <si>
    <t>港元债</t>
  </si>
  <si>
    <t>中资美元债</t>
  </si>
  <si>
    <t>亚洲债</t>
  </si>
  <si>
    <t>美元复合债券</t>
  </si>
  <si>
    <t>环球高收益债</t>
  </si>
  <si>
    <t>新兴市场债</t>
  </si>
  <si>
    <t>环球债</t>
  </si>
  <si>
    <t>可换股债</t>
  </si>
  <si>
    <t>浮息债</t>
  </si>
  <si>
    <t>欧洲债</t>
  </si>
  <si>
    <t>通胀调整债</t>
  </si>
  <si>
    <t>短债基金</t>
  </si>
  <si>
    <t>美元</t>
  </si>
  <si>
    <t>港元</t>
  </si>
  <si>
    <t>人民币</t>
  </si>
  <si>
    <t>返回首页</t>
  </si>
  <si>
    <t>基金分类</t>
  </si>
  <si>
    <t>其他信息</t>
  </si>
  <si>
    <t>ISIN</t>
  </si>
  <si>
    <t>基金名称 (中文)</t>
  </si>
  <si>
    <t>基金名称 (英文)</t>
  </si>
  <si>
    <t>基金公司</t>
  </si>
  <si>
    <t>二级分类</t>
  </si>
  <si>
    <t>近一年收益率[%]</t>
  </si>
  <si>
    <t>近三年年化收益率[%]</t>
  </si>
  <si>
    <t>近五年年化收益率[%]</t>
  </si>
  <si>
    <t>基金成立日期</t>
  </si>
  <si>
    <t>基金规模（百万）</t>
  </si>
  <si>
    <t>ALGAATU LX EQUITY</t>
  </si>
  <si>
    <t>安联环球人工智能股票基金 -AT（累积）-USD</t>
  </si>
  <si>
    <t>股票型</t>
  </si>
  <si>
    <t xml:space="preserve"> ALGAATH LX EQUITY</t>
  </si>
  <si>
    <t>安联环球人工智能股票基金 - AT（累积）-HKD</t>
  </si>
  <si>
    <t>TEMTECI LX Equity</t>
  </si>
  <si>
    <t>富兰克林科技基金 - A (累积)-USD</t>
  </si>
  <si>
    <t>TEMAHKD LX Equity</t>
  </si>
  <si>
    <t>富兰克林科技基金 - A (累积)-USD </t>
  </si>
  <si>
    <t>TRGBTEA LX Equity</t>
  </si>
  <si>
    <t>普信环球科技股票基金-A（累积）- USD</t>
  </si>
  <si>
    <t>ALLINTA LX Equity</t>
  </si>
  <si>
    <t>联博国际科技基金 - A（累积）-USD</t>
  </si>
  <si>
    <t>TEMBDAI LX EQUITY</t>
  </si>
  <si>
    <t>富兰克林生物科技新领域基金-A（累积）-USD</t>
  </si>
  <si>
    <t>MERHLTA LX EQUITY</t>
  </si>
  <si>
    <t>贝莱德世界健康科学基金-A2（累积）-USD</t>
  </si>
  <si>
    <t>ACMBAVA LX EQUITY</t>
  </si>
  <si>
    <t>联博美国趋势导向基金-A（累积）-USD</t>
  </si>
  <si>
    <t>ABUEQAU LX EQUITY</t>
  </si>
  <si>
    <t>联博精选美国股票投资组合基金-A（累积）-USD</t>
  </si>
  <si>
    <t>MFSSGA1 LX Equity</t>
  </si>
  <si>
    <t>MFS全盛美国密集成长基金-A1（累积）-USD</t>
  </si>
  <si>
    <t>TRPLGEA LX Equity</t>
  </si>
  <si>
    <t>普信SICAV美国大型增长股票基金-A（累积）-USD</t>
  </si>
  <si>
    <t>TRPGEQA LX Equity</t>
  </si>
  <si>
    <t>普信环球焦点增长股票基金-A（累积）-USD </t>
  </si>
  <si>
    <t>MORUEGI LX Equity</t>
  </si>
  <si>
    <t>摩根美国增长基金-A（累积）-USD</t>
  </si>
  <si>
    <t>MORAMFA LX Equity</t>
  </si>
  <si>
    <t>摩根美国优势基金-A（累积）-USD</t>
  </si>
  <si>
    <t>ALCATUA LX EQUITY</t>
  </si>
  <si>
    <t>安联神州A股基金-AT（累积）-USD</t>
  </si>
  <si>
    <t>HCARSAR HK EQUITY</t>
  </si>
  <si>
    <t>嘉实中国A股研究精选基金-A（累积）-RMB</t>
  </si>
  <si>
    <t>HCARSAU HK EQUITY</t>
  </si>
  <si>
    <t>嘉实中国A股研究精选基金-A（累积）-USD</t>
  </si>
  <si>
    <t>JPCARMB HK EQUITY</t>
  </si>
  <si>
    <t>摩根中国A股机会基金-ACC（累积）-RMB</t>
  </si>
  <si>
    <t>UBCAPA2 LX EQUITY</t>
  </si>
  <si>
    <t>瑞银中国A股机会基金-P（累积）-USD</t>
  </si>
  <si>
    <t>VPCAARM HK EQUITY</t>
  </si>
  <si>
    <t xml:space="preserve">惠理中国A股优选基金-A（累积）-RMB </t>
  </si>
  <si>
    <t>TCEEAUI LX EQUITY</t>
  </si>
  <si>
    <t>普徕仕（卢森堡）系列-中国新视野股票基金-A（累积）-USD</t>
  </si>
  <si>
    <t>BOAWCA1 HK Equity</t>
  </si>
  <si>
    <t>中银香港全天候在岸人民币股票基金-A1（累积）-USD</t>
  </si>
  <si>
    <t>CUISCHA HK EQUITY</t>
  </si>
  <si>
    <t>汇添富中港策略基金-A（分派）-HKD</t>
  </si>
  <si>
    <t>CUISCHI HK EQUITY</t>
  </si>
  <si>
    <t>汇添富中港策略基金-I（分派）-HKD</t>
  </si>
  <si>
    <t>CUCHKAU HK EQUITY</t>
  </si>
  <si>
    <t>汇添富中港策略基金 A（美元）</t>
  </si>
  <si>
    <t>CUCHKIU HK EQUITY</t>
  </si>
  <si>
    <t>汇添富中港策略基金 I（美元）</t>
  </si>
  <si>
    <t>CUIARMB HK EQUITY</t>
  </si>
  <si>
    <t>汇添富中港策略基金 A(人民币)</t>
  </si>
  <si>
    <t>CUCHKIR HK EQUITY</t>
  </si>
  <si>
    <t>汇添富中港策略基金 I(人民币)</t>
  </si>
  <si>
    <t>BLKCHA2 LX EQUITY</t>
  </si>
  <si>
    <t>贝莱德中国基金</t>
  </si>
  <si>
    <t>ALACEAT LX EQUITY</t>
  </si>
  <si>
    <t>安联全方位中国股票基金美元累积</t>
  </si>
  <si>
    <t>AAATH2R LX EQUITY</t>
  </si>
  <si>
    <t>安联全方位中国股票基金人民币累积</t>
  </si>
  <si>
    <t>EFEDFAA HK Equity</t>
  </si>
  <si>
    <t>易方达中国股票股息基金 A类累积</t>
  </si>
  <si>
    <t>EFEDFAD HK EQUITY</t>
  </si>
  <si>
    <t>易方达中国股票股息基金 A类分派</t>
  </si>
  <si>
    <t>EFEDFIA HK EQUITY</t>
  </si>
  <si>
    <t>易方达中国股票股息基金 I类累积</t>
  </si>
  <si>
    <t>EFEDFID HK Equity</t>
  </si>
  <si>
    <t>易方达中国股票股息基金 I类分派</t>
  </si>
  <si>
    <t>EFEDAAU HK Equity</t>
  </si>
  <si>
    <t>易方达中国股票股息基金 A类美元累积</t>
  </si>
  <si>
    <t>FULCHOP KY EQUITY</t>
  </si>
  <si>
    <t>富国中国机会基金 A类</t>
  </si>
  <si>
    <t>FULCA1U LX EQUITY</t>
  </si>
  <si>
    <t>富国中国中小盘成长基金 A类美元</t>
  </si>
  <si>
    <t>FULCI1U LX EQUITY</t>
  </si>
  <si>
    <t>富国中国中小盘成长基金  I类美元</t>
  </si>
  <si>
    <t>VPCHIGC KY Equity</t>
  </si>
  <si>
    <t>惠理中华新星基金 A类港元</t>
  </si>
  <si>
    <t>VALASHY HK Equity</t>
  </si>
  <si>
    <t>惠理中高息股票基金 A1类美元</t>
  </si>
  <si>
    <t>MACSMCA LX Equity</t>
  </si>
  <si>
    <t>铭基中国小型企业基金 A类美元</t>
  </si>
  <si>
    <t>MATACDF LX EQUITY</t>
  </si>
  <si>
    <t>铭基亚洲基金 - 中国股息基金 A类美元</t>
  </si>
  <si>
    <t>MATACNA LX EQUITY</t>
  </si>
  <si>
    <t>铭基亚洲基金 - 中国基金 A类美元</t>
  </si>
  <si>
    <t>MACSMCA LX EQUITY</t>
  </si>
  <si>
    <t>铭基亚洲基金 - 中国小型企业基金 A类美元</t>
  </si>
  <si>
    <t>TKCNAUD HK EQUITY</t>
  </si>
  <si>
    <t>泰康开泰中国新机会基金 A类美元分派</t>
  </si>
  <si>
    <t>TKCNAUA HK EQUITY</t>
  </si>
  <si>
    <t>泰康开泰中国新机会基金 A类美元累积</t>
  </si>
  <si>
    <t>TKCNAHD HK EQUITY</t>
  </si>
  <si>
    <t>泰康开泰中国新机会基金 A类港元分派</t>
  </si>
  <si>
    <t>TKCNAHA HK EQUITY</t>
  </si>
  <si>
    <t>泰康开泰中国新机会基金 A类港元累积</t>
  </si>
  <si>
    <t>TKCNIUA HK EQUITY</t>
  </si>
  <si>
    <t>泰康开泰中国新机会基金 I类美元累积</t>
  </si>
  <si>
    <t>TKCNIHA HK EQUITY</t>
  </si>
  <si>
    <t>泰康开泰中国新机会基金 I类港元累积</t>
  </si>
  <si>
    <t>BOCCIA2 HK Equity</t>
  </si>
  <si>
    <t>中银香港全天候中国收益基金</t>
  </si>
  <si>
    <t>BOCHKCA HK Equity</t>
  </si>
  <si>
    <t>中银香港全天候香港股票基金</t>
  </si>
  <si>
    <t>CHNEBUA LX Equity</t>
  </si>
  <si>
    <t>南方龙腾基金-中国新平衡机会基金 Class A USD-Acc</t>
  </si>
  <si>
    <t>CHNEBHA LX Equity</t>
  </si>
  <si>
    <t>南方龙腾基金-中国新平衡机会基金 Class A HKD-Acc</t>
  </si>
  <si>
    <t>CHNEBAO LX Equity</t>
  </si>
  <si>
    <t>南方龙腾基金-中国新平衡机会基金  Class I USD-Acc</t>
  </si>
  <si>
    <t>DCOCCHA HK Equity</t>
  </si>
  <si>
    <t>大成中国海外概念基金</t>
  </si>
  <si>
    <t>FOCEAHA HK Equity</t>
  </si>
  <si>
    <t>邦德中国基石基金 HKD A class</t>
  </si>
  <si>
    <t>FOCEQAU HK Equity</t>
  </si>
  <si>
    <t>邦德中国基石基金 USD A class</t>
  </si>
  <si>
    <t>ATLCHNA ID EQUITY</t>
  </si>
  <si>
    <t>西泽中国基金</t>
  </si>
  <si>
    <t>ATCHLTH ID EQUITY</t>
  </si>
  <si>
    <t>西泽中国健康医疗基金</t>
  </si>
  <si>
    <t>VTAIWAN KY Equity</t>
  </si>
  <si>
    <t>惠理台湾基金</t>
  </si>
  <si>
    <t>AJSACJY LX EQUITY</t>
  </si>
  <si>
    <t>安本环球-日本小型企业基金 A类累积</t>
  </si>
  <si>
    <t>AETJAEI LX EQUITY</t>
  </si>
  <si>
    <t>安本环球-日本股票基金 日元累积</t>
  </si>
  <si>
    <t>MAFJFAA LX EQUITY</t>
  </si>
  <si>
    <t>铭基亚洲基金 - 日本基金 A类美元</t>
  </si>
  <si>
    <t>JFVNOPP HK  EQUITY</t>
  </si>
  <si>
    <t>摩根越南机会基金</t>
  </si>
  <si>
    <t>SCHIMAA LX EQUITY</t>
  </si>
  <si>
    <t>施罗德新兴市场基金 累积</t>
  </si>
  <si>
    <t>ALAMEA2 LX EQUITY</t>
  </si>
  <si>
    <t>安本环球-拉丁美洲股票基金 累积</t>
  </si>
  <si>
    <t>JFASEAI HK EQUITY</t>
  </si>
  <si>
    <t>摩根东协基金美元累积</t>
  </si>
  <si>
    <t>AGASMA2 LX EQUITY</t>
  </si>
  <si>
    <t>安本环球亚洲小型公司基金Class A 美元累积</t>
  </si>
  <si>
    <t>VLPARAI HK EQUITY</t>
  </si>
  <si>
    <t>惠理价值基金</t>
  </si>
  <si>
    <t>MATASCA LX EQUITY</t>
  </si>
  <si>
    <t>铭基亚洲基金 - 亚洲小型企业基金 A类美元</t>
  </si>
  <si>
    <t>MATAADA LX EQUITY</t>
  </si>
  <si>
    <t>铭基亚洲基金 - 亚洲股息基金  A类美元</t>
  </si>
  <si>
    <t>MAAEAAU LX EQUITY</t>
  </si>
  <si>
    <t>铭基亚洲基金 - 亚洲(日本除外)股息基金 A类美元</t>
  </si>
  <si>
    <t>MATAPTA LX EQUITY</t>
  </si>
  <si>
    <t>铭基亚洲基金 - 太平洋老虎基金  A类美元</t>
  </si>
  <si>
    <t>惠理高息股票基金 A1类别 美元</t>
  </si>
  <si>
    <t>VALHAHR HK EQUITY</t>
  </si>
  <si>
    <t>惠理高息股票基金 A类别 人民币对冲 累积</t>
  </si>
  <si>
    <t>VALHAUR HK EQUITY</t>
  </si>
  <si>
    <t>惠理高息股票基金 A类别 人民币 累积</t>
  </si>
  <si>
    <t>VALHYA2 HK EQUITY</t>
  </si>
  <si>
    <t>惠理高息股票基金 A2 MDIS类别 美元</t>
  </si>
  <si>
    <t>VALHA2H HK EQUITY</t>
  </si>
  <si>
    <t>惠理高息股票基金 A2 MDIS类别 港元</t>
  </si>
  <si>
    <t>VALHA2A HK EQUITY</t>
  </si>
  <si>
    <t>惠理高息股票基金 A2 MDIS类别 澳元对冲</t>
  </si>
  <si>
    <t>VALHRMB HK EQUITY</t>
  </si>
  <si>
    <t>惠理高息股票基金 A2 MDIS类别 人民币对冲</t>
  </si>
  <si>
    <t>VAHYRMB HK EQUITY</t>
  </si>
  <si>
    <t>惠理高息股票基金 A2 MDIS类别 人民币</t>
  </si>
  <si>
    <t>ATLASUD ID EQUITY</t>
  </si>
  <si>
    <t>西泽亚洲基金</t>
  </si>
  <si>
    <t>EFGCLAA HK Equity</t>
  </si>
  <si>
    <t>易方达(香港)大中华领先基金 A USD Acc</t>
  </si>
  <si>
    <t>BOAEJA1 HK Equity</t>
  </si>
  <si>
    <t>中银香港全天候亚洲(日本除外)股票基金</t>
  </si>
  <si>
    <t>GFIGFOF KY Equity</t>
  </si>
  <si>
    <t>广发国际金色财富机会基金</t>
  </si>
  <si>
    <t>FTMNAUS LX EQUITY</t>
  </si>
  <si>
    <t>富兰克林中东北非基金累积</t>
  </si>
  <si>
    <t>RCMEEAT LX EQUITY</t>
  </si>
  <si>
    <t>安联欧陆成长基金 AT类 (欧元累积)</t>
  </si>
  <si>
    <t>ALELATU LX EQUITY</t>
  </si>
  <si>
    <t>安联欧陆成长基金 AT类 (美元对冲累积)</t>
  </si>
  <si>
    <t>PREURCC LX EQUITY</t>
  </si>
  <si>
    <t>法巴欧洲小型企业股票基金 CLASS CC</t>
  </si>
  <si>
    <t>ARCMEAT LX EQUITY</t>
  </si>
  <si>
    <t>安联欧洲股票股利基金 AT类(欧元累积)</t>
  </si>
  <si>
    <t>RCMEGAT LX EQUITY</t>
  </si>
  <si>
    <t>安联欧洲成长基金 AT类 (欧元)</t>
  </si>
  <si>
    <t>IPEAAAU LX EQUITY</t>
  </si>
  <si>
    <t>景顺永续性欧洲量化基金 AUD</t>
  </si>
  <si>
    <t>INPEAUH LX EQUITY</t>
  </si>
  <si>
    <t>景顺永续性欧洲量化基金 USD-ACC</t>
  </si>
  <si>
    <t>IPEAMUS LX EQUITY</t>
  </si>
  <si>
    <t>景顺永续性欧洲量化基金 USD-INC</t>
  </si>
  <si>
    <t>INVELND LX EQUITY</t>
  </si>
  <si>
    <t>景顺永续性欧洲量化基金 EUR-ACC</t>
  </si>
  <si>
    <t>INPESAI LX EQUITY</t>
  </si>
  <si>
    <t>景顺永续性欧洲量化基金 EUR-INC</t>
  </si>
  <si>
    <t>SCHEMAA LX EQUITY</t>
  </si>
  <si>
    <t>施罗德国际精选基金——新兴欧洲欧元累积类别</t>
  </si>
  <si>
    <t>JFKORTI HK EQUITY</t>
  </si>
  <si>
    <t>摩根南韩基金</t>
  </si>
  <si>
    <t>OMGSAAU ID EQUITY</t>
  </si>
  <si>
    <t>先机黄金白银基金</t>
  </si>
  <si>
    <t>FGPMAAU LX EQUITY</t>
  </si>
  <si>
    <t>富兰克林黄金及贵金属基金</t>
  </si>
  <si>
    <t>MIGGMFI LX EQUITY</t>
  </si>
  <si>
    <t>贝莱德世界黄金基金</t>
  </si>
  <si>
    <t>MIGWMFA LX EQUITY</t>
  </si>
  <si>
    <t>贝莱德世界矿业基金</t>
  </si>
  <si>
    <t>INGSGGA LX Equity</t>
  </si>
  <si>
    <t>晋达环球黄金基金(美元)</t>
  </si>
  <si>
    <t>MERFSPA LX EQUITY</t>
  </si>
  <si>
    <t>贝莱德世界金融基金</t>
  </si>
  <si>
    <t>FIDFSFE LX Equity</t>
  </si>
  <si>
    <t>富达基金-环球金融服务基金</t>
  </si>
  <si>
    <t>PBIINEA ID EQUITY</t>
  </si>
  <si>
    <t>柏瑞印度股票基金(年派息)</t>
  </si>
  <si>
    <t>MAINDAU LX EQUITY</t>
  </si>
  <si>
    <t>铭基亚洲基金 - 印度基金 A类美元</t>
  </si>
  <si>
    <t>HHGPEA2 LX EQUITY</t>
  </si>
  <si>
    <t>亨德森远见环球地产股票基金A2 USD (累积)</t>
  </si>
  <si>
    <t>HHGPEA1 LX EQUITY</t>
  </si>
  <si>
    <t>亨德森远见全球地产股票基金A1 USD(年派息)</t>
  </si>
  <si>
    <t>HHGFUSE LX EQUITY</t>
  </si>
  <si>
    <t>亨德森远见全球地产股票基金A2 (欧元对冲)(累积)</t>
  </si>
  <si>
    <t>HENEPSI LX EQUITY</t>
  </si>
  <si>
    <t>骏利亨德森远见基金-泛欧地产股票基金A2欧元</t>
  </si>
  <si>
    <t>INT4868 LX EQUITY</t>
  </si>
  <si>
    <t>法巴全球低波动股票基金(欧元)(累积)</t>
  </si>
  <si>
    <t>INT4869 LX EQUITY</t>
  </si>
  <si>
    <t>法巴全球低波动股票基金(欧元)(年派息)</t>
  </si>
  <si>
    <t>INTECUS LX EQUITY</t>
  </si>
  <si>
    <t>法巴全球低波动股票基金(美元)(累积)</t>
  </si>
  <si>
    <t>BNPWLCU LX EQUITY</t>
  </si>
  <si>
    <t>法巴全球低波动股票基金(美元)(年派息)</t>
  </si>
  <si>
    <t>ABELVAD  LX EQUITY</t>
  </si>
  <si>
    <t>联博低波幅策略股票基金(美元)A类</t>
  </si>
  <si>
    <t>CHARETH CH EQUITY</t>
  </si>
  <si>
    <t>华夏回报证券投资基金(H)</t>
  </si>
  <si>
    <t>CHARETU CH EQUITY</t>
  </si>
  <si>
    <t>华夏回报证券投资基金(A)</t>
  </si>
  <si>
    <t>GUANFTH CH EQUITY</t>
  </si>
  <si>
    <t>广发行业领先混合型证券投资基金</t>
  </si>
  <si>
    <t>SOUADVH CH Equity</t>
  </si>
  <si>
    <t>南方优选价值混合型证券投资基金</t>
  </si>
  <si>
    <t>MERENER LX EQUITY</t>
  </si>
  <si>
    <t>贝莱德世界能源基金</t>
  </si>
  <si>
    <t>GEQ4426 LX EQUITY</t>
  </si>
  <si>
    <t>法巴能源转型基金</t>
  </si>
  <si>
    <t>GEQ4427 LX EQUITY</t>
  </si>
  <si>
    <t>PARWECU LX EQUITY</t>
  </si>
  <si>
    <t>BNPEWEU LX EQUITY</t>
  </si>
  <si>
    <t>MGFGRAA LX EQUITY</t>
  </si>
  <si>
    <t>宏利环球基金 - 环球资源基金</t>
  </si>
  <si>
    <t>INGGDAA LX EQUITY</t>
  </si>
  <si>
    <t>晋达环球策略基金 - 环球天然资源基金 (港元) (累积)</t>
  </si>
  <si>
    <t>INGDRAA LX EQUITY</t>
  </si>
  <si>
    <t>晋达环球策略基金 - 环球天然资源基金 (美元) (累积)</t>
  </si>
  <si>
    <t>INGDRAI LX EQUITY</t>
  </si>
  <si>
    <t>晋达环球策略基金 - 环球天然资源基金 (美元) (年派息)</t>
  </si>
  <si>
    <t>TRPGNRA LX EQUITY</t>
  </si>
  <si>
    <t>普徕仕(卢森堡)系列 - 环球天然资源股票基金</t>
  </si>
  <si>
    <t>INVPGLI  LX EQUITY</t>
  </si>
  <si>
    <t>景顺消闲基金美元A类</t>
  </si>
  <si>
    <t>ALLIGAT LX EQUITY</t>
  </si>
  <si>
    <t>混合型</t>
  </si>
  <si>
    <t>ALLIGAM LX EQUITY</t>
  </si>
  <si>
    <t>安联收益及增长基金（美元）（月派息）</t>
  </si>
  <si>
    <t>ALLGAME LX EQUITY</t>
  </si>
  <si>
    <t>安联收益及增长基金（港元）（月派息）</t>
  </si>
  <si>
    <t>ALLIGAH LX EQUITY</t>
  </si>
  <si>
    <t>安联收益及增长基金（澳元对冲）（月派息）</t>
  </si>
  <si>
    <t>ALZAH2E LX EQUITY</t>
  </si>
  <si>
    <t>安联收益及增长基金（欧元对冲）（月派息）</t>
  </si>
  <si>
    <t>ALZAH2G LX EQUITY</t>
  </si>
  <si>
    <t>安联收益及增长基金（英镑对冲）（月派息）</t>
  </si>
  <si>
    <t>ALZAH2R LX EQUITY</t>
  </si>
  <si>
    <t>安联收益及增长基金(人民币对冲)</t>
  </si>
  <si>
    <t>BMAICRA LX EQUITY</t>
  </si>
  <si>
    <t>法巴L1系列－多元资产入息基金(欧元)(累积)</t>
  </si>
  <si>
    <t>BMAICRI LX EQUITY</t>
  </si>
  <si>
    <t>法巴L1系列－多元资产入息基金(欧元)(年派息)</t>
  </si>
  <si>
    <t>BMAICMD LX EQUITY</t>
  </si>
  <si>
    <t>法巴L1系列－多元资产入息基金(欧元)(月派息)</t>
  </si>
  <si>
    <t>BNPCRUA LX EQUITY</t>
  </si>
  <si>
    <t>法巴L1系列－多元资产入息基金(美元对冲)(累积)</t>
  </si>
  <si>
    <t>BNPMCRU LX EQUITY</t>
  </si>
  <si>
    <t>法巴L1系列－多元资产入息基金(美元对冲)(年派息)</t>
  </si>
  <si>
    <t>BNPMRHU LX EQUITY</t>
  </si>
  <si>
    <t>法巴L1系列－多元资产入息基金 (美元对冲)(月派息)</t>
  </si>
  <si>
    <t>BNPMRHH LX EQUITY</t>
  </si>
  <si>
    <t>法巴L1系列－多元资产入息基金 (港币对冲)(月派息)</t>
  </si>
  <si>
    <t>SCAAHAA HK EQUITY</t>
  </si>
  <si>
    <t>ALASMIP LX EQUITY</t>
  </si>
  <si>
    <t>安联亚洲多元入息基金</t>
  </si>
  <si>
    <t>JPMIUSD HK EQUITY</t>
  </si>
  <si>
    <t>摩根全方位入息基金 USD</t>
  </si>
  <si>
    <t>BGFMAA6 LX EQUITY</t>
  </si>
  <si>
    <t>贝莱德环球多元资产入息基金</t>
  </si>
  <si>
    <t>FGIGAHI HK Equity</t>
  </si>
  <si>
    <t>邦德环球收益成长基金</t>
  </si>
  <si>
    <t>FGIGAUA HK Equity</t>
  </si>
  <si>
    <t>BOCAWGA HK Equity</t>
  </si>
  <si>
    <t>中银香港全天候环球投资基金</t>
  </si>
  <si>
    <t>CUIHKBI HK EQUITY</t>
  </si>
  <si>
    <t>汇添富港币债券基金 Class I（港元）</t>
  </si>
  <si>
    <t>债券型</t>
  </si>
  <si>
    <t>CUIHKBA HK EQUITY</t>
  </si>
  <si>
    <t>汇添富港币债券基金 Class A（港元）</t>
  </si>
  <si>
    <t>CUHKBAA HK EQUITY</t>
  </si>
  <si>
    <t>汇添富港币债券基金 Class A(人民币)</t>
  </si>
  <si>
    <t>CUHKBIC HK EQUITY</t>
  </si>
  <si>
    <t>汇添富港币债券基金 Class I(人民币)</t>
  </si>
  <si>
    <t>CUHKBAU HK EQUITY</t>
  </si>
  <si>
    <t>汇添富港币债券基金 Class A（美元）</t>
  </si>
  <si>
    <t>CUHKBIU HK EQUITY</t>
  </si>
  <si>
    <t>汇添富港币债券基金 Class I（美元）</t>
  </si>
  <si>
    <t>BEACAPI  HK EQUITY</t>
  </si>
  <si>
    <t>东亚联丰港元债券基金</t>
  </si>
  <si>
    <t>AHKDIAT LX EQUITY</t>
  </si>
  <si>
    <t>安联环球投资者系列港元收益基金AT类</t>
  </si>
  <si>
    <t>ORISUNV KY EQUITY</t>
  </si>
  <si>
    <t>东方红银海价值基金（港元）</t>
  </si>
  <si>
    <t>ORISUA2 KY EQUITY</t>
  </si>
  <si>
    <t>东方红银海价值基金（美元）</t>
  </si>
  <si>
    <t>ORSRACA KY EQUITY</t>
  </si>
  <si>
    <t>东方红亚洲信用机会基金</t>
  </si>
  <si>
    <t>BOSRGIU HK EQUITY</t>
  </si>
  <si>
    <t>博时大中华债券基金 Class I（美元）</t>
  </si>
  <si>
    <t>BOSRGAU HK EQUITY</t>
  </si>
  <si>
    <t>博时大中华债券基金 Class A（美元）</t>
  </si>
  <si>
    <t>BOSRGAR HK EQUITY</t>
  </si>
  <si>
    <t>博时大中华债券基金 Class A（RMB）</t>
  </si>
  <si>
    <t>BOSRGIR HK EQUITY</t>
  </si>
  <si>
    <t>博时大中华债券基金 Class I（RMB）</t>
  </si>
  <si>
    <t>BOSRARH HK EQUITY</t>
  </si>
  <si>
    <t>博时大中华债券基金 Class A（RMB）(Hedged)</t>
  </si>
  <si>
    <t>BOSRIRH HK EQUITY</t>
  </si>
  <si>
    <t>博时大中华债券基金 Class I（RMB）(Hedged)</t>
  </si>
  <si>
    <t>BOSRGIH HK Equity</t>
  </si>
  <si>
    <t>博时大中华债券基金 Class I（港元）</t>
  </si>
  <si>
    <t>BOSRGAH HK Equity</t>
  </si>
  <si>
    <t>博时大中华债券基金 Class A（港元）</t>
  </si>
  <si>
    <t>CHCSURA HK EQUITY</t>
  </si>
  <si>
    <t>汇添富美元精选债券基金 Class A（美元）</t>
  </si>
  <si>
    <t>CHCSUIA HK EQUITY</t>
  </si>
  <si>
    <t>汇添富美元精选债券基金 Class I（美元）</t>
  </si>
  <si>
    <t>CHCSHRA HK EQUITY</t>
  </si>
  <si>
    <t>汇添富美元精选债券基金 Class A（港元）</t>
  </si>
  <si>
    <t>CHCSHIA HK EQUITY</t>
  </si>
  <si>
    <t>汇添富美元精选债券基金 Class I（港元）</t>
  </si>
  <si>
    <t>CHCSCRA HK EQUITY</t>
  </si>
  <si>
    <t>汇添富美元精选债券基金 Class A（人民币）</t>
  </si>
  <si>
    <t>CHCSCIA HK EQUITY</t>
  </si>
  <si>
    <t>汇添富美元精选债券基金 Class I（人民币）</t>
  </si>
  <si>
    <t>VPGCPHA KY EQUITY</t>
  </si>
  <si>
    <t>惠理大中华高收益债券基金P类港币Acc</t>
  </si>
  <si>
    <t>VPGCPUA KY EQUITY</t>
  </si>
  <si>
    <t>惠理大中华高收益债券基金P类美元Acc</t>
  </si>
  <si>
    <t>VPGCAHR KY EQUITY</t>
  </si>
  <si>
    <t>惠理大中华高收益债券基金P类人民币对冲Acc</t>
  </si>
  <si>
    <t>VPGPHMD KY EQUITY</t>
  </si>
  <si>
    <t>惠理大中华高收益债券基金P类港币(月派息)</t>
  </si>
  <si>
    <t>VPGPUMD KY EQUITY</t>
  </si>
  <si>
    <t>惠理大中华高收益债券基金P类美元(月派息)</t>
  </si>
  <si>
    <t>VPGCRMB KY EQUITY</t>
  </si>
  <si>
    <t>惠理大中华高收益债券基金P类人民币对冲(月派息)</t>
  </si>
  <si>
    <t>VCHAMEH KY EQUITY</t>
  </si>
  <si>
    <t>惠理大中华高收益债券基金A类欧元对冲(月派息)</t>
  </si>
  <si>
    <t>VPGCZUA KY EQUITY</t>
  </si>
  <si>
    <t>惠理大中华高收益债券基金Z类美元Acc</t>
  </si>
  <si>
    <t>FLBAJCC LX EQUITY</t>
  </si>
  <si>
    <t>法巴 亚洲(日本除外)债券基金 (累积)</t>
  </si>
  <si>
    <t>FLBAJCD  LX EQUITY</t>
  </si>
  <si>
    <t>法巴 亚洲(日本除外)债券基金 (年派息)</t>
  </si>
  <si>
    <t>FLBCCMD LX EQUITY</t>
  </si>
  <si>
    <t>法巴 亚洲(日本除外)债券基金 (月派息)</t>
  </si>
  <si>
    <t>ALDAHAT LX EQUITY</t>
  </si>
  <si>
    <t>安联动力亚洲高收益债券基金(美元累积)</t>
  </si>
  <si>
    <t>ADAAMUS LX EQUITY</t>
  </si>
  <si>
    <t>安联动力亚洲高收益债券基金(美元月派息)</t>
  </si>
  <si>
    <t>ADAAMHK LX EQUITY</t>
  </si>
  <si>
    <t>安联动力亚洲高收益债券基金(港元月派息)</t>
  </si>
  <si>
    <t>BEABCAA HK EQUITY</t>
  </si>
  <si>
    <t>东亚联丰亚洲债券及货币基金A类美元（累积）</t>
  </si>
  <si>
    <t>BEABCAI HK EQUITY</t>
  </si>
  <si>
    <t>东亚联丰亚洲债券及货币基金A类美元（月派息）</t>
  </si>
  <si>
    <t>BEABCHD HK EQUITY</t>
  </si>
  <si>
    <t>东亚联丰亚洲债券及货币基金H类港元（月派息）</t>
  </si>
  <si>
    <t>BEAAUHD HK EQUITY</t>
  </si>
  <si>
    <t>东亚联丰亚洲债券及货币基金A类澳元对冲（月派息）</t>
  </si>
  <si>
    <t>BEARMHD HK EQUITY</t>
  </si>
  <si>
    <t>东亚联丰亚洲债券及货币基金A类人民币对冲（月派息）</t>
  </si>
  <si>
    <t>ORGCHKA HK EQUITY</t>
  </si>
  <si>
    <t>东方红大中华债券基金A累  (累积)</t>
  </si>
  <si>
    <t>ORGCBIH HK EQUITY</t>
  </si>
  <si>
    <t>东方红大中华债券基金I累  (累积)</t>
  </si>
  <si>
    <t>ORGCBAR HK EQUITY</t>
  </si>
  <si>
    <t>ORGCIRM HK EQUITY</t>
  </si>
  <si>
    <t>ORGCBAU HK EQUITY</t>
  </si>
  <si>
    <t>ORGCBIU HK EQUITY</t>
  </si>
  <si>
    <t>HCHIAUS HK EQUITY</t>
  </si>
  <si>
    <t>嘉实中国收益基金-A USD</t>
  </si>
  <si>
    <t>HARCIAH HK EQUITY</t>
  </si>
  <si>
    <t>嘉实中国收益基金-A HKD</t>
  </si>
  <si>
    <t>BEARCAR HK equity</t>
  </si>
  <si>
    <t>东亚联丰人民币核心债券基金A CNY</t>
  </si>
  <si>
    <t>BEARCAH HK equity</t>
  </si>
  <si>
    <t>东亚联丰人民币核心债券基金A HKD</t>
  </si>
  <si>
    <t>BEARCAU HK Equity</t>
  </si>
  <si>
    <t>东亚联丰人民币核心债券基金A USD</t>
  </si>
  <si>
    <t>FCHYIAU HK Equity</t>
  </si>
  <si>
    <t>邦德中国高收益债券基金 I类 USD 派息</t>
  </si>
  <si>
    <t>FCHIAHD HK Equity</t>
  </si>
  <si>
    <t>邦德中国高收益债券基金 A类 USD</t>
  </si>
  <si>
    <t>GAAHYIU ID Equity</t>
  </si>
  <si>
    <t>GAAHYBD ID Equity</t>
  </si>
  <si>
    <t>GTPAHIR ID Equity</t>
  </si>
  <si>
    <t>GAAHYAA ID Equity</t>
  </si>
  <si>
    <t>GTWEAAU HK Equity</t>
  </si>
  <si>
    <t>高腾亚洲收益基金A(美元)-累积</t>
  </si>
  <si>
    <t>GTWEADU HK Equity</t>
  </si>
  <si>
    <t>高腾亚洲收益基金A(美元)-派息</t>
  </si>
  <si>
    <t>GTWEAAH HK Equity</t>
  </si>
  <si>
    <t>高腾亚洲收益基金A(港元对冲)-累积</t>
  </si>
  <si>
    <t>GTWEADH HK Equity</t>
  </si>
  <si>
    <t>高腾亚洲收益基金A(港元对冲)-派息</t>
  </si>
  <si>
    <t>GTWEIDU HK Equity</t>
  </si>
  <si>
    <t>高腾亚洲收益基金I(美元)-派息</t>
  </si>
  <si>
    <t>CEHKBUA HK Equity</t>
  </si>
  <si>
    <t>南方东英精选美元债券基金</t>
  </si>
  <si>
    <t>BOAWAA1 HK Equity</t>
  </si>
  <si>
    <t>中银香港全天候亚太高收益基金</t>
  </si>
  <si>
    <t>BOWABAU HK Equity</t>
  </si>
  <si>
    <t>中银香港全天候亚洲债券基金</t>
  </si>
  <si>
    <t>BOAHYA1 HK Equity</t>
  </si>
  <si>
    <t>中银香港全天候亚洲高息债券基金</t>
  </si>
  <si>
    <t>BOAWBA1 HK Equity</t>
  </si>
  <si>
    <t>中银香港全天候一带一路债券基金</t>
  </si>
  <si>
    <t>BOCWRBB HK Equity</t>
  </si>
  <si>
    <t>中银香港全天候中国高息债券基金</t>
  </si>
  <si>
    <t>BOAWGA1 HK Equity</t>
  </si>
  <si>
    <t>中银香港全天候大湾区策略基金</t>
  </si>
  <si>
    <t>BOCAWA1 HK Equity</t>
  </si>
  <si>
    <t>ABAAGBH LX EQUITY</t>
  </si>
  <si>
    <t>联博美元收益基金AA(英镑对冲) (每月派息)</t>
  </si>
  <si>
    <t>AAMATSH LX EQUITY</t>
  </si>
  <si>
    <t>联博美元收益基金AT(英镑对冲) (每月派息)</t>
  </si>
  <si>
    <t>ABAAARM LX EQUITY</t>
  </si>
  <si>
    <t>联博美元收益基金AA(人民币对冲) (每月派息)</t>
  </si>
  <si>
    <t>ABAATRH LX EQUITY</t>
  </si>
  <si>
    <t>联博美元收益基金AT(人民币对冲) (每月派息)</t>
  </si>
  <si>
    <t>FLEUDBI  LX EQUITY</t>
  </si>
  <si>
    <t>摩根美国复合收益债券基金 A USD</t>
  </si>
  <si>
    <t>FIDDLBI LX EQUITY</t>
  </si>
  <si>
    <t>富达基金 - 美元债券基金 - A 类别股份 - 美元</t>
  </si>
  <si>
    <t>FFUSDBA LX EQUITY</t>
  </si>
  <si>
    <t>富达基金 - 美元债券基金 - A 类别股份 - 每月派息 - 美元</t>
  </si>
  <si>
    <t>FFUDAUA LX EQUITY</t>
  </si>
  <si>
    <t>富达基金 - 美元债券基金 - A 类别股份 - 累积 - 美元</t>
  </si>
  <si>
    <t>JANFIA2 ID Equity</t>
  </si>
  <si>
    <t>骏利亨德森资产管理基金 - 骏利亨德森灵活入息基金 - A美元累计</t>
  </si>
  <si>
    <t>ACMHYA2 LX EQUITY</t>
  </si>
  <si>
    <t>联博环球高收益基金A2 USD (累积)</t>
  </si>
  <si>
    <t>ACGHYAT LX EQUITY</t>
  </si>
  <si>
    <t>联博环球高收益基金AT USD (每月派息)</t>
  </si>
  <si>
    <t>ACMATAA LX EQUITY</t>
  </si>
  <si>
    <t>联博环球高收益基金AA USD (每月派息)</t>
  </si>
  <si>
    <t>ACMAAUH LX EQUITY</t>
  </si>
  <si>
    <t>联博环球高收益基金AA (澳元对冲) (每月派息)</t>
  </si>
  <si>
    <t>ABGATAH LX EQUITY</t>
  </si>
  <si>
    <t>联博环球高收益基金AT(澳元对冲) (每月派息)</t>
  </si>
  <si>
    <t>ABAEURH LX EQUITY</t>
  </si>
  <si>
    <t>联博环球高收益基金AA(欧元对冲) (每月派息)</t>
  </si>
  <si>
    <t>ABAGBPH LX EQUITY</t>
  </si>
  <si>
    <t>联博环球高收益基金AA (英镑对冲) (每月派息)</t>
  </si>
  <si>
    <t>ABHYATG LX EQUITY</t>
  </si>
  <si>
    <t>联博环球高收益基金AT(英镑对冲) (每月派息)</t>
  </si>
  <si>
    <t>ABGHRMH LX EQUITY</t>
  </si>
  <si>
    <t>联博环球高收益基金AA(人民币对冲) (每月派息)</t>
  </si>
  <si>
    <t>ABHRMBA LX EQUITY</t>
  </si>
  <si>
    <t>联博环球高收益基金AT(人民币对冲) (每月派息)</t>
  </si>
  <si>
    <t>FLBHHUC LX EQUITY</t>
  </si>
  <si>
    <t>法巴全球高收益债券基金(美元对冲)(累积)</t>
  </si>
  <si>
    <t>FLBHHUD LX EQUITY</t>
  </si>
  <si>
    <t>法巴全球高收益债券基金(美元对冲)(年派息)</t>
  </si>
  <si>
    <t>BNPCHUM LX EQUITY</t>
  </si>
  <si>
    <t>法巴全球高收益债券基金(美元对冲)(月派息)</t>
  </si>
  <si>
    <t>FLBHYCC LX EQUITY</t>
  </si>
  <si>
    <t>法巴全球高收益债券基金 (累积)</t>
  </si>
  <si>
    <t>FLBHYCD LX EQUITY</t>
  </si>
  <si>
    <t>法巴全球高收益债券基金 (月派息)</t>
  </si>
  <si>
    <t>RGCGMNA  LX EQUITY</t>
  </si>
  <si>
    <t xml:space="preserve"> 荷宝环球高收益债券基金DH EUR</t>
  </si>
  <si>
    <t>RGCGDHU LX EQUITY</t>
  </si>
  <si>
    <t xml:space="preserve"> 荷宝环球高收益债券基金DH USD</t>
  </si>
  <si>
    <t>RHYBXHU  LX EQUITY</t>
  </si>
  <si>
    <t xml:space="preserve"> 荷宝环球高收益债券基金BXH USD</t>
  </si>
  <si>
    <t>RHYBXHA LX EQUITY</t>
  </si>
  <si>
    <t xml:space="preserve"> 荷宝环球高收益债券基金BXH AUD</t>
  </si>
  <si>
    <t>ROHYDHA  LX EQUITY</t>
  </si>
  <si>
    <t xml:space="preserve"> 荷宝环球高收益债券基金DH AUD</t>
  </si>
  <si>
    <t>ACMEMA2 LX EQUITY</t>
  </si>
  <si>
    <t>联博新兴市场债券基金A2 USD (累积)</t>
  </si>
  <si>
    <t>ACMEMAT LX EQUITY</t>
  </si>
  <si>
    <t>联博新兴市场债券基金AT USD (每月派息)</t>
  </si>
  <si>
    <t>AEMRATH LX EQUITY</t>
  </si>
  <si>
    <t>联博新兴市场债券基金AT HKD (每月派息)</t>
  </si>
  <si>
    <t>ALEMATG LX EQUITY</t>
  </si>
  <si>
    <t>联博新兴市场债券基金 AT (澳元)</t>
  </si>
  <si>
    <t>AEMATRH LX EQUITY</t>
  </si>
  <si>
    <t>联博新兴市场债券基金 AT (人民币对冲)</t>
  </si>
  <si>
    <t>ALLEMDA LX EQUITY</t>
  </si>
  <si>
    <t>联博新兴市场债券基金美元ClassA</t>
  </si>
  <si>
    <t>TEMEAUS LX EQUITY</t>
  </si>
  <si>
    <t>富兰克林邓普顿新兴市场债券基金ClassA （月派息）</t>
  </si>
  <si>
    <t>ABEEMA2  LX EQUITY</t>
  </si>
  <si>
    <t>安本环球-新兴市场公司债券基金 ClassA （累积）</t>
  </si>
  <si>
    <t>PIMELBE ID EQUITY</t>
  </si>
  <si>
    <t>PIMCO基金环球投资者系列-新兴市场地方债券基金Class E</t>
  </si>
  <si>
    <t>FEMCAAU LX EQUITY</t>
  </si>
  <si>
    <t>富达基金 - 新兴市场企业债券基金 A 类别股份 - 累积 - 美元</t>
  </si>
  <si>
    <t>FEMCAMU LX EQUITY</t>
  </si>
  <si>
    <t>富达基金 - 新兴市场企业债券基金 A类别股份 - 每月特色派息(G) - 美元</t>
  </si>
  <si>
    <t>FIEMCAH LX EQUITY</t>
  </si>
  <si>
    <t>富达基金 - 新兴市场企业债券基金</t>
  </si>
  <si>
    <t>PIMINEA ID EQUITY</t>
  </si>
  <si>
    <t>PIMCO基金环球投资者系列-收益基金（美元）(累积)</t>
  </si>
  <si>
    <t>PIMCMEI ID EQUITY</t>
  </si>
  <si>
    <t>PIMCO基金环球投资者系列-收益基金（美元）（月派息）</t>
  </si>
  <si>
    <t>PIMHKDC ID EQUITY</t>
  </si>
  <si>
    <t>PIMCO基金环球投资者系列-收益基金 （港元）（月派息）</t>
  </si>
  <si>
    <t>PIMIECR ID EQUITY</t>
  </si>
  <si>
    <t>PIMCO基金环球投资者系列-收益基金 (人民币对冲)（月派息）</t>
  </si>
  <si>
    <t>PINEEHI ID EQUITY</t>
  </si>
  <si>
    <t>PIMCO基金环球投资者系列-收益基金 (欧元对冲)（月派息）</t>
  </si>
  <si>
    <t>PINEEHA ID EQUITY</t>
  </si>
  <si>
    <t>PIMCO基金环球投资者系列-收益基金 (欧元对冲)（累积）</t>
  </si>
  <si>
    <t>PIMMRII ID EQUITY</t>
  </si>
  <si>
    <t>PIMCO环球投资级别债券基金 M (Inc)</t>
  </si>
  <si>
    <t>PGIGCEA ID EQUITY</t>
  </si>
  <si>
    <t>PIMCO环球投资级别债券基金 E (累积) 股</t>
  </si>
  <si>
    <t>PIMCRED ID EQUITY</t>
  </si>
  <si>
    <t>PIMCO环球投资级别债券基金 E (每季派息) 股</t>
  </si>
  <si>
    <t>PIMGLBA ID Equity</t>
  </si>
  <si>
    <t>PIMCO全球债券基金-E级类别(累积股份)</t>
  </si>
  <si>
    <t>PIMGLBE ID  Equity</t>
  </si>
  <si>
    <t>PIMCO全球债券基金-E级类别(收息股份)</t>
  </si>
  <si>
    <t>TGTRFAD LX EQUITY</t>
  </si>
  <si>
    <t>富兰克林邓普顿环球总收益基金ClassA （月派息）</t>
  </si>
  <si>
    <t>TEMGINI LX EQUITY</t>
  </si>
  <si>
    <t>富兰克林邓普顿环球债券基金ClassA （月派息）</t>
  </si>
  <si>
    <t>FIDITBD LX  EQUITY</t>
  </si>
  <si>
    <t>富达基金 - 环球债券基金 - A类别股份 - 美元</t>
  </si>
  <si>
    <t>FFIBAEA LX EQUITY</t>
  </si>
  <si>
    <t>富达基金 - 环球债券基金 - A类别股份 - 累积 - 美元</t>
  </si>
  <si>
    <t>JGIGAUI ID Equity</t>
  </si>
  <si>
    <t>骏利亨德森资产管理基金 - 骏利亨德森环球投资等级债券基金 - A美元入息</t>
  </si>
  <si>
    <t>IGHBAAG LX Equity</t>
  </si>
  <si>
    <t>晋达环球策略基金-投资评级公司债券基金A累积美元</t>
  </si>
  <si>
    <t>CUAMBPA HK EQUITY</t>
  </si>
  <si>
    <t>汇添富人民币债券基金 A</t>
  </si>
  <si>
    <t>CUAMBPI HK EQUITY</t>
  </si>
  <si>
    <t>汇添富人民币债券基金 I</t>
  </si>
  <si>
    <t>EFFBAAR HK EQUITY</t>
  </si>
  <si>
    <t>易方达人民币固定收益基金 RMB Acc</t>
  </si>
  <si>
    <t>EFFMBFA HK EQUITY</t>
  </si>
  <si>
    <t>易方达人民币固定收益基金 RMB Inc</t>
  </si>
  <si>
    <t>EFFBAAU HK EQUITY</t>
  </si>
  <si>
    <t>易方达人民币固定收益基金 USD Acc</t>
  </si>
  <si>
    <t>CSOPSZI HK Equity</t>
  </si>
  <si>
    <t>南方神州人民币基金</t>
  </si>
  <si>
    <t>FGCSAAU LX Equity</t>
  </si>
  <si>
    <t>富兰克林环球可换股证券基金 - A (累算) 美元</t>
  </si>
  <si>
    <t>FGCSAAH LX Equity</t>
  </si>
  <si>
    <t>富兰克林环球可换股证券基金 - A (累算) 港元</t>
  </si>
  <si>
    <t>MORSCUA LX Equity</t>
  </si>
  <si>
    <t>Morgan Stanley Investment Funds 环球可转换债券基金A</t>
  </si>
  <si>
    <t>FRAFRAC ID EQUITY</t>
  </si>
  <si>
    <t>富兰克林浮动息率基金 A USD (累积)</t>
  </si>
  <si>
    <t>ACMEIAI LX EQUITY</t>
  </si>
  <si>
    <t>MFSIAA1 LX EQUITY</t>
  </si>
  <si>
    <t>ALUSDAM  LX EQUITY</t>
  </si>
  <si>
    <t>安联美国短期高收益债券基金 AM</t>
  </si>
  <si>
    <t>NBSDEAA  ID EQUITY</t>
  </si>
  <si>
    <t>NB路博迈短期新兴市场债券基金Class A （累积）</t>
  </si>
  <si>
    <t>TAIOAUA HK EQUITY</t>
  </si>
  <si>
    <t>泰康开泰海外短期债券基金A类累积</t>
  </si>
  <si>
    <t>TAIOAHA HK EQUITY</t>
  </si>
  <si>
    <t>TAIOSAH HK EQUITY</t>
  </si>
  <si>
    <t>泰康开泰海外短期债券基金A类分派</t>
  </si>
  <si>
    <t>TAIARH HK EQUITY</t>
  </si>
  <si>
    <t>泰康开泰海外短期债券基金I类累积</t>
  </si>
  <si>
    <t>TAIOIAU HK EQUITY</t>
  </si>
  <si>
    <t>TAIOIHA HK EQUITY</t>
  </si>
  <si>
    <t xml:space="preserve"> BOCAWA1 HK EQUITY</t>
  </si>
  <si>
    <t>中银香港全天候短期债券基金A</t>
  </si>
  <si>
    <t>EFHSDAU HK Equity</t>
  </si>
  <si>
    <t>易方达（香港）短期债券基金</t>
  </si>
  <si>
    <t>EFUMAAU HK EQUITY</t>
  </si>
  <si>
    <t>易方达(香港)美元货币市场基金A类累积类别</t>
  </si>
  <si>
    <t>货币型</t>
  </si>
  <si>
    <t>EFUMBAU HK EQUITY</t>
  </si>
  <si>
    <t>易方达(香港)美元货币市场基金B类累积类别</t>
  </si>
  <si>
    <t>EFUMIAU HK EQUITY</t>
  </si>
  <si>
    <t>易方达(香港)美元货币市场基金I类累积类别</t>
  </si>
  <si>
    <t>EFHKDAH HK EQUITY</t>
  </si>
  <si>
    <t>易方达(香港)港元货币市场基金A类累积类别</t>
  </si>
  <si>
    <t>EFHDMBH HK EQUITY</t>
  </si>
  <si>
    <t>易方达(香港)港元货币市场基金B类累积类别</t>
  </si>
  <si>
    <t>EFHDMIH HK EQUITY</t>
  </si>
  <si>
    <t>易方达(香港)港元货币市场基金I类累积类别</t>
  </si>
  <si>
    <t>3053UA HK EQUITY</t>
  </si>
  <si>
    <t>南方东英港元货币市场ETF(非上市类别)</t>
  </si>
  <si>
    <t>9096UA HK Equity</t>
  </si>
  <si>
    <t>南方东英美元货币市场ETF(非上市类别)</t>
  </si>
  <si>
    <t>HAHMMAH HK Equity</t>
  </si>
  <si>
    <t>嘉实港元货币基金A HKD</t>
  </si>
  <si>
    <t>HAHMMCH HK equity</t>
  </si>
  <si>
    <t>嘉实港元货币基金C HKD</t>
  </si>
  <si>
    <t>3071 HK Equity</t>
  </si>
  <si>
    <t>中金港元货币市场基金 HKD(上市类别)</t>
  </si>
  <si>
    <t>3071UA HK Equity</t>
  </si>
  <si>
    <t>中金港元货币市场基金 HKD(非上市类别)</t>
  </si>
  <si>
    <t>3053 HK EQUITY</t>
  </si>
  <si>
    <t>南方东英港元货币市场ETF(上市类别)</t>
  </si>
  <si>
    <t>3053UP HK Equity</t>
  </si>
  <si>
    <t>南方东英港元货币市场ETF(非上市类别) Class P</t>
  </si>
  <si>
    <t>3122 HK EQUITY</t>
  </si>
  <si>
    <t>南方东英人民币货币市场ETF(上市类别)</t>
  </si>
  <si>
    <t>GTWVAUS HK Equity</t>
  </si>
  <si>
    <t>高腾微金美元货币市场基金A(美元)-累积</t>
  </si>
  <si>
    <t>GTWVCUS HK Equity</t>
  </si>
  <si>
    <t>高腾微金美元货币市场基金C(美元)-累积</t>
  </si>
  <si>
    <t>GTWVPUS HK Equity</t>
  </si>
  <si>
    <t>高腾微金美元货币市场基金P(美元)-累积</t>
  </si>
  <si>
    <t>GTWMPHK HK Equity</t>
  </si>
  <si>
    <t>高腾微财货币基金P(港元)-累积</t>
  </si>
  <si>
    <t>GTWMAHK HK Equity</t>
  </si>
  <si>
    <t>高腾微财货币基金A(港元)-累积</t>
  </si>
  <si>
    <t>GTWMIHK HK Equity</t>
  </si>
  <si>
    <t>高腾微财货币基金I(港元)-累积</t>
  </si>
  <si>
    <t>ICBCRCR HK Equity</t>
  </si>
  <si>
    <t>工银瑞信人民币基金 R类(人民币)-累积</t>
  </si>
  <si>
    <t>ICBCRCP HK Equity</t>
  </si>
  <si>
    <t>ICBCRCI HK Equity</t>
  </si>
  <si>
    <t>JPJW TH Equity</t>
  </si>
  <si>
    <t>Aberdeen Standard SICAV I -China A Share Equity Fund</t>
  </si>
  <si>
    <t>JR6R TH Equity</t>
  </si>
  <si>
    <t>摩根大通基金 - 日本股票基金</t>
  </si>
  <si>
    <t>AEF3 TH Equity</t>
  </si>
  <si>
    <t>安本标准SICAV I-日本股票基金</t>
  </si>
  <si>
    <t>AEF4 TH Equity</t>
  </si>
  <si>
    <t>安本标准SICAV I-日本小企业基金</t>
  </si>
  <si>
    <t>AH8X TH Equity</t>
  </si>
  <si>
    <t>安联收益及增长基金</t>
  </si>
  <si>
    <t>ALAMIBE LX Equity</t>
  </si>
  <si>
    <t>ALAMIEUR EU Equity</t>
  </si>
  <si>
    <t>AB FCP I-美洲收益基金</t>
  </si>
  <si>
    <t>MI98 TH Equity</t>
  </si>
  <si>
    <t>Allianz Asia Innovation</t>
  </si>
  <si>
    <t>ABGHYBE LX Equity</t>
  </si>
  <si>
    <t>XAYQ TH Equity</t>
  </si>
  <si>
    <t>贝莱德全球基金-日本中小盘机会基金</t>
  </si>
  <si>
    <t>PBFH SW Equity</t>
  </si>
  <si>
    <t>百达-全球大趋势精选</t>
  </si>
  <si>
    <t>PJAT SW Equity</t>
  </si>
  <si>
    <t>BOCPGBR HK Equity</t>
  </si>
  <si>
    <t>Franklin Templeton Investment Funds - Templeton Emerging Markets Fund</t>
  </si>
  <si>
    <t>BOCPASR HK Equity</t>
  </si>
  <si>
    <t>资本国际基金-资本集团新兴市场全部机会基金</t>
  </si>
  <si>
    <t>PJAE GZ Equity</t>
  </si>
  <si>
    <t>百达-环球环境机会基金</t>
  </si>
  <si>
    <t>PBF0 GR Equity</t>
  </si>
  <si>
    <t>UQ2A QT Equity</t>
  </si>
  <si>
    <t>德盛欧洲成长基金</t>
  </si>
  <si>
    <t>UQ2B TH Equity</t>
  </si>
  <si>
    <t>RCMEGEUR EU Equity</t>
  </si>
  <si>
    <t>ALLAMBE LX Equity</t>
  </si>
  <si>
    <t>AB FCP I-环球高收益基金</t>
  </si>
  <si>
    <t>ACMAGBD LX Equity</t>
  </si>
  <si>
    <t>联博SICAV I-美国成长投资组合</t>
  </si>
  <si>
    <t>FT9M TH Equity</t>
  </si>
  <si>
    <t>富兰克林邓普顿投资基金-邓普顿环球债券基金</t>
  </si>
  <si>
    <t>F7RB TH Equity</t>
  </si>
  <si>
    <t>TEP0 TH Equity</t>
  </si>
  <si>
    <t>富兰克林邓普顿投资基金-邓普顿环球总收益基金</t>
  </si>
  <si>
    <t>FT9N TH Equity</t>
  </si>
  <si>
    <t>PBF1 TH Equity</t>
  </si>
  <si>
    <t>PBF1 SW Equity</t>
  </si>
  <si>
    <t>Pictet - 数字基金</t>
  </si>
  <si>
    <t>P3IB SW Equity</t>
  </si>
  <si>
    <t>百达-清洁能源</t>
  </si>
  <si>
    <t>ABCAE1I LX Equity</t>
  </si>
  <si>
    <t>BOC-Prudential Unit Trust Fund - Global Bond Fund</t>
  </si>
  <si>
    <t>ABCAE2A LX Equity</t>
  </si>
  <si>
    <t>BOC-Prudential Unit Trust Fund - Asia Equity</t>
  </si>
  <si>
    <t>ABCAH1I LX Equity</t>
  </si>
  <si>
    <t>ABCAX1I LX Equity</t>
  </si>
  <si>
    <t>ABCAX2A LX Equity</t>
  </si>
  <si>
    <t>ABCAY1I LX Equity</t>
  </si>
  <si>
    <t>ABCAY2A LX Equity</t>
  </si>
  <si>
    <t>ABCAA1I LX Equity</t>
  </si>
  <si>
    <t>CES8 GZ Equity</t>
  </si>
  <si>
    <t>CES8 SW Equity</t>
  </si>
  <si>
    <t>JR6U TH Equity</t>
  </si>
  <si>
    <t>摩根大通基金-美国价值型基金</t>
  </si>
  <si>
    <t>TEP1 TH Equity</t>
  </si>
  <si>
    <t>FT9A TH Equity</t>
  </si>
  <si>
    <t>富兰克林邓普顿投资基金 - 邓普顿新兴市场债券基金</t>
  </si>
  <si>
    <t>BOCPGER HK Equity</t>
  </si>
  <si>
    <t>AB FCP I-短久期债券投资组合</t>
  </si>
  <si>
    <t>HSGGBZS LX Equity</t>
  </si>
  <si>
    <t>JPJA TH Equity</t>
  </si>
  <si>
    <t>PJAA TH Equity</t>
  </si>
  <si>
    <t>百达-全球新兴市场债务</t>
  </si>
  <si>
    <t>HSAHIM2 HK Equity</t>
  </si>
  <si>
    <t>汇丰亚洲高收益债券</t>
  </si>
  <si>
    <t>HAHYAMS HK Equity</t>
  </si>
  <si>
    <t>JR69 TH Equity</t>
  </si>
  <si>
    <t>摩根大通基金-大中华区基金</t>
  </si>
  <si>
    <t>ABD2 TH Equity</t>
  </si>
  <si>
    <t>Sustainable Global Thematic Portfolio</t>
  </si>
  <si>
    <t>AEF1 TH Equity</t>
  </si>
  <si>
    <t>安本标准SICAV I-亚太股票基金</t>
  </si>
  <si>
    <t>AETASUSD EU Equity</t>
  </si>
  <si>
    <t>ALGBHKD LX Equity</t>
  </si>
  <si>
    <t>ALGCHKD LX Equity</t>
  </si>
  <si>
    <t>BOC-Prudential Unit Trust Fund - Global Equity</t>
  </si>
  <si>
    <t>ALGTRCE LX Equity</t>
  </si>
  <si>
    <t>HSBC Global Investment Funds - Global Government Bond</t>
  </si>
  <si>
    <t>ALGTRCS LX Equity</t>
  </si>
  <si>
    <t>摩根大通基金-美国股票基金</t>
  </si>
  <si>
    <t>ALGTRSE LX Equity</t>
  </si>
  <si>
    <t>ALGTRSS LX Equity</t>
  </si>
  <si>
    <t>ALGTS1S LX Equity</t>
  </si>
  <si>
    <t>ALLATGB LX Equity</t>
  </si>
  <si>
    <t>ALLATGI LX Equity</t>
  </si>
  <si>
    <t>ALLATBE LX Equity</t>
  </si>
  <si>
    <t>IPGA TH Equity</t>
  </si>
  <si>
    <t>MI93 TH Equity</t>
  </si>
  <si>
    <t>FLPI TH Equity</t>
  </si>
  <si>
    <t>UQ2G TH Equity</t>
  </si>
  <si>
    <t>Allianz Hong Kong Equity</t>
  </si>
  <si>
    <t>BYQI TH Equity</t>
  </si>
  <si>
    <t>富达基金-美国基金</t>
  </si>
  <si>
    <t>MI9J TH Equity</t>
  </si>
  <si>
    <t>XRUH TH Equity</t>
  </si>
  <si>
    <t>安盛全球基金-国际通胀债券</t>
  </si>
  <si>
    <t>ABEFRUSD EU Equity</t>
  </si>
  <si>
    <t>安本标准SICAV I -新兴市场股票基金</t>
  </si>
  <si>
    <t>AH8V TH Equity</t>
  </si>
  <si>
    <t>安联欧洲股票股利</t>
  </si>
  <si>
    <t>AH80 TH Equity</t>
  </si>
  <si>
    <t>DJEE TH Equity</t>
  </si>
  <si>
    <t>安联欧洲大陆股票增长基金</t>
  </si>
  <si>
    <t>MLLDENB LX Equity</t>
  </si>
  <si>
    <t>霸菱国际伞子基金-霸菱香港中国基金</t>
  </si>
  <si>
    <t>MLLEBNB LX Equity</t>
  </si>
  <si>
    <t>贝莱德环球基金-环球高收益债券基金</t>
  </si>
  <si>
    <t>MLLEBDA LX Equity</t>
  </si>
  <si>
    <t>贝莱德全球基金-美元短期债券</t>
  </si>
  <si>
    <t>MLLDENA LX Equity</t>
  </si>
  <si>
    <t>MLLDBNB LX Equity</t>
  </si>
  <si>
    <t>MLLDBBA LX Equity</t>
  </si>
  <si>
    <t>MLLEBCA LX Equity</t>
  </si>
  <si>
    <t>MLLEBNC LX Equity</t>
  </si>
  <si>
    <t>MI9A TH Equity</t>
  </si>
  <si>
    <t>贝莱德全球基金-新兴市场基金</t>
  </si>
  <si>
    <t>HSGREAM LX Equity</t>
  </si>
  <si>
    <t>HSBC Global Investment Funds - Global Real Estate Equity</t>
  </si>
  <si>
    <t>CGHA11G LX Equity</t>
  </si>
  <si>
    <t>Capital全球机会高收益机会</t>
  </si>
  <si>
    <t>CAPGHYB LX Equity</t>
  </si>
  <si>
    <t>CAPGHA3 LX Equity</t>
  </si>
  <si>
    <t>CAPGHA4 LX Equity</t>
  </si>
  <si>
    <t>CAPGHA5 LX Equity</t>
  </si>
  <si>
    <t>CAPGHB5 LX Equity</t>
  </si>
  <si>
    <t>CGHYBDJ LX Equity</t>
  </si>
  <si>
    <t>CGHYXHG LX Equity</t>
  </si>
  <si>
    <t>CAPIGHY LX Equity</t>
  </si>
  <si>
    <t>CGHYXDU LX Equity</t>
  </si>
  <si>
    <t>CGHYXDE LX Equity</t>
  </si>
  <si>
    <t>CGHYXDG LX Equity</t>
  </si>
  <si>
    <t>CGHYXDC LX Equity</t>
  </si>
  <si>
    <t>CGHYXDJ LX Equity</t>
  </si>
  <si>
    <t>CAPIGHX LX Equity</t>
  </si>
  <si>
    <t>CAPGHX2 LX Equity</t>
  </si>
  <si>
    <t>CAPGHX3 LX Equity</t>
  </si>
  <si>
    <t>CAPGHX4 LX Equity</t>
  </si>
  <si>
    <t>CAPGHX5 LX Equity</t>
  </si>
  <si>
    <t>CGHYXHE LX Equity</t>
  </si>
  <si>
    <t>CIHXGDC LX Equity</t>
  </si>
  <si>
    <t>CIHXGDE LX Equity</t>
  </si>
  <si>
    <t>CIHXGDG LX Equity</t>
  </si>
  <si>
    <t>CIHXGDJ LX Equity</t>
  </si>
  <si>
    <t>CIHXGDU LX Equity</t>
  </si>
  <si>
    <t>CAPGH11 LX Equity</t>
  </si>
  <si>
    <t>CAPGH12 LX Equity</t>
  </si>
  <si>
    <t>CAPGH13 LX Equity</t>
  </si>
  <si>
    <t>CAPGH14 LX Equity</t>
  </si>
  <si>
    <t>CAPGH15 LX Equity</t>
  </si>
  <si>
    <t>CGHICHE LX Equity</t>
  </si>
  <si>
    <t>CIGHBHC LX Equity</t>
  </si>
  <si>
    <t>CAIOLBE LX Equity</t>
  </si>
  <si>
    <t>CAPGHY7 LX Equity</t>
  </si>
  <si>
    <t>CAPGHY8 LX Equity</t>
  </si>
  <si>
    <t>CAPGHY9 LX Equity</t>
  </si>
  <si>
    <t>CAPA7CH LX Equity</t>
  </si>
  <si>
    <t>CGHXDHG LX Equity</t>
  </si>
  <si>
    <t>富兰克林邓普顿投资基金-富兰克林收益基金</t>
  </si>
  <si>
    <t>CIGBGDC LX Equity</t>
  </si>
  <si>
    <t>AB SICAV I - International Technology Portfolio</t>
  </si>
  <si>
    <t>1762571D LX Equity</t>
  </si>
  <si>
    <t>TESK TH Equity</t>
  </si>
  <si>
    <t>ABITCSG LX Equity</t>
  </si>
  <si>
    <t>ABITISG LX Equity</t>
  </si>
  <si>
    <t>贝莱德全球基金-欧元市场基金</t>
  </si>
  <si>
    <t>ALLITGB LX Equity</t>
  </si>
  <si>
    <t>ALLITBE LX Equity</t>
  </si>
  <si>
    <t>ABITPEA LX Equity</t>
  </si>
  <si>
    <t>HCFIAMH HK Equity</t>
  </si>
  <si>
    <t>资本集团欧洲成长与收益基金</t>
  </si>
  <si>
    <t>BARIUSA LN Equity</t>
  </si>
  <si>
    <t>BNP Paribas Funds China Equity</t>
  </si>
  <si>
    <t>CIPEMDC LX Equity</t>
  </si>
  <si>
    <t>霸菱英国单位信托基金-霸菱欧洲精选信托基金</t>
  </si>
  <si>
    <t>PJAP GZ Equity</t>
  </si>
  <si>
    <t>百达-精选品牌</t>
  </si>
  <si>
    <t>ALSMPCA LX Equity</t>
  </si>
  <si>
    <t>AB SICAV I - All Market Income Portfolio</t>
  </si>
  <si>
    <t>ACMGCBE LX Equity</t>
  </si>
  <si>
    <t>AB FCP I - Mortgage Income Portfolio</t>
  </si>
  <si>
    <t>ACGCBE2 LX Equity</t>
  </si>
  <si>
    <t>FT92 TH Equity</t>
  </si>
  <si>
    <t>富兰克林邓普顿投资基金-富兰克林印度基金</t>
  </si>
  <si>
    <t>XQ1U TH Equity</t>
  </si>
  <si>
    <t>TEPY TH Equity</t>
  </si>
  <si>
    <t>安联-欧洲精选增长股票</t>
  </si>
  <si>
    <t>HSCACHK LX Equity</t>
  </si>
  <si>
    <t>汇丰银行环球投资基金-中国股票</t>
  </si>
  <si>
    <t>HSBCHUSD EU Equity</t>
  </si>
  <si>
    <t>JM5U TH Equity</t>
  </si>
  <si>
    <t>AATHPLN LX Equity</t>
  </si>
  <si>
    <t>ALZPTCH LX Equity</t>
  </si>
  <si>
    <t>ALZEGWH LX Equity</t>
  </si>
  <si>
    <t>ALZATH2 LX Equity</t>
  </si>
  <si>
    <t>HSBC All China Bond Fund</t>
  </si>
  <si>
    <t>PJAR TH Equity</t>
  </si>
  <si>
    <t>百达-营养品基金</t>
  </si>
  <si>
    <t>PJAR SW Equity</t>
  </si>
  <si>
    <t>PINU SW Equity</t>
  </si>
  <si>
    <t>BNPCVCU LX Equity</t>
  </si>
  <si>
    <t>景顺泛欧洲股票基金</t>
  </si>
  <si>
    <t>IUGA TH Equity</t>
  </si>
  <si>
    <t>Capital International Fund - Capital Group Emerging Markets Debt Fund Lux</t>
  </si>
  <si>
    <t>TEP6 TH Equity</t>
  </si>
  <si>
    <t>TESW TH Equity</t>
  </si>
  <si>
    <t>CIEADHG LX Equity</t>
  </si>
  <si>
    <t>CETOPA7 LX Equity</t>
  </si>
  <si>
    <t>CIEMTOV LX Equity</t>
  </si>
  <si>
    <t>CIETA4E LX Equity</t>
  </si>
  <si>
    <t>CIEA4HE LX Equity</t>
  </si>
  <si>
    <t>Allianz Oriental Income</t>
  </si>
  <si>
    <t>CIPA11G LX Equity</t>
  </si>
  <si>
    <t>CIPA11U LX Equity</t>
  </si>
  <si>
    <t>DRORINR BH Equity</t>
  </si>
  <si>
    <t>富兰克林邓普顿投资基金-富兰克林高收益基金</t>
  </si>
  <si>
    <t>DRORINI BH Equity</t>
  </si>
  <si>
    <t>ALORIRG LX Equity</t>
  </si>
  <si>
    <t>DRORINI LX Equity</t>
  </si>
  <si>
    <t>UQ25 TH Equity</t>
  </si>
  <si>
    <t>DJER GZ Equity</t>
  </si>
  <si>
    <t>AH89 GZ Equity</t>
  </si>
  <si>
    <t>AH89 QT Equity</t>
  </si>
  <si>
    <t>AH89 SW Equity</t>
  </si>
  <si>
    <t>TEPX TH Equity</t>
  </si>
  <si>
    <t>1011749D GR Equity</t>
  </si>
  <si>
    <t>HS3ABCH LX Equity</t>
  </si>
  <si>
    <t>HSBC Portfolios - World Selection 3</t>
  </si>
  <si>
    <t>F7RY TH Equity</t>
  </si>
  <si>
    <t>富兰克林邓普顿投资基金-邓普顿亚洲中小企业基金</t>
  </si>
  <si>
    <t>ABD6 TH Equity</t>
  </si>
  <si>
    <t>安本标准SICAV I -精选新兴市场债券基金</t>
  </si>
  <si>
    <t>IPRHY1A HK Equity</t>
  </si>
  <si>
    <t>AB SICAV I - India Growth Portfolio</t>
  </si>
  <si>
    <t>AEFE TH Equity</t>
  </si>
  <si>
    <t>安本标准SICAV I-亚洲小型公司基金</t>
  </si>
  <si>
    <t>AGASMUSD EU Equity</t>
  </si>
  <si>
    <t>AH8A TH Equity</t>
  </si>
  <si>
    <t>Allianz Global Metals and Mining</t>
  </si>
  <si>
    <t>MERLTBI LX Equity</t>
  </si>
  <si>
    <t>法巴百利达股票美国成长基金</t>
  </si>
  <si>
    <t>ERDD TH Equity</t>
  </si>
  <si>
    <t>丰收投资管理波动率高收益债券基金</t>
  </si>
  <si>
    <t>MLETABB LX Equity</t>
  </si>
  <si>
    <t>贝莱德环球基金-拉丁美洲基金</t>
  </si>
  <si>
    <t>MLETACC LX Equity</t>
  </si>
  <si>
    <t>MLRLTBI LX Equity</t>
  </si>
  <si>
    <t>MLATABB LX Equity</t>
  </si>
  <si>
    <t>MLATABA LX Equity</t>
  </si>
  <si>
    <t>TEPD TH Equity</t>
  </si>
  <si>
    <t>汇丰环球投资基金-亚洲（不含日本）小公司股票</t>
  </si>
  <si>
    <t>HSBASJE LX Equity</t>
  </si>
  <si>
    <t>富兰克林邓普顿投资基金-邓普顿环球基金</t>
  </si>
  <si>
    <t>HSBASAC LX Equity</t>
  </si>
  <si>
    <t>HSBASOI LX Equity</t>
  </si>
  <si>
    <t>ABGVLBD LX Equity</t>
  </si>
  <si>
    <t>ABD5 TH Equity</t>
  </si>
  <si>
    <t>安本标准SICAV I-精选欧元高收益债券基金</t>
  </si>
  <si>
    <t>HPWSBCH LX Equity</t>
  </si>
  <si>
    <t>HSBC Portfolios - World Selection 4</t>
  </si>
  <si>
    <t>NIOGSGE LX Equity</t>
  </si>
  <si>
    <t>Ninety One Global Strategy Fund - Global Environment Fund</t>
  </si>
  <si>
    <t>NIOGSAU LX Equity</t>
  </si>
  <si>
    <t>HSAFIXC LX Equity</t>
  </si>
  <si>
    <t>HSBC Global Investment Funds - Managed Solutions - Asia Focused Income</t>
  </si>
  <si>
    <t>TESR TH Equity</t>
  </si>
  <si>
    <t>AB FCP I - Global Value Portfolio</t>
  </si>
  <si>
    <t>JR6P TH Equity</t>
  </si>
  <si>
    <t>富兰克林邓普顿投资基金-富兰克林美国政府基金</t>
  </si>
  <si>
    <t>IUGM TH Equity</t>
  </si>
  <si>
    <t>Invesco Asia Opportunities Equity Fund</t>
  </si>
  <si>
    <t>JPJJ TH Equity</t>
  </si>
  <si>
    <t>JYJW TH Equity</t>
  </si>
  <si>
    <t>摩根大通基金-欧洲小市值基金</t>
  </si>
  <si>
    <t>FLEFEEUR EU Equity</t>
  </si>
  <si>
    <t>ACMBABE LX Equity</t>
  </si>
  <si>
    <t>富兰克林邓普顿投资基金 - 邓普顿拉丁美洲基金</t>
  </si>
  <si>
    <t>UQ24 TH Equity</t>
  </si>
  <si>
    <t>安联中国股票</t>
  </si>
  <si>
    <t>AH82 TH Equity</t>
  </si>
  <si>
    <t>AH81 TH Equity</t>
  </si>
  <si>
    <t>HSW2BCH LX Equity</t>
  </si>
  <si>
    <t>HSBC Portfolios - World Selection 2</t>
  </si>
  <si>
    <t>JYJ2 TH Equity</t>
  </si>
  <si>
    <t>摩根大通基金-欧洲动态基金</t>
  </si>
  <si>
    <t>AEF6 TH Equity</t>
  </si>
  <si>
    <t>安本标准SICAV I -中国股票基金</t>
  </si>
  <si>
    <t>XQ1P TH Equity</t>
  </si>
  <si>
    <t>富兰克林邓普顿投资基金-富兰克林欧洲共同基金</t>
  </si>
  <si>
    <t>DJEN TH Equity</t>
  </si>
  <si>
    <t>Allianz Total Return Asian Equity</t>
  </si>
  <si>
    <t>ZZR6 TH Equity</t>
  </si>
  <si>
    <t>JPJ2 TH Equity</t>
  </si>
  <si>
    <t>Barings Emerging Markets Umbrella - Barings Global Emerging Markets Fund</t>
  </si>
  <si>
    <t>AW4J TH Equity</t>
  </si>
  <si>
    <t>安盛环球基金-泛灵顿欧洲房地产证券</t>
  </si>
  <si>
    <t>TEPC TH Equity</t>
  </si>
  <si>
    <t>BYQS TH Equity</t>
  </si>
  <si>
    <t>AB FCP I - Sustainable US Thematic Portfolio</t>
  </si>
  <si>
    <t>BRGGAEA ID Equity</t>
  </si>
  <si>
    <t>JPMorgan Funds - Global Growth Fund</t>
  </si>
  <si>
    <t>TESL TH Equity</t>
  </si>
  <si>
    <t>富兰克林邓普顿投资基金-邓普顿中国基金</t>
  </si>
  <si>
    <t>ALGLBBE LX Equity</t>
  </si>
  <si>
    <t>富兰克林邓普顿投资基金 - 邓普顿环球均衡基金</t>
  </si>
  <si>
    <t>XQ1V TH Equity</t>
  </si>
  <si>
    <t>富兰克林邓普顿投资基金-富兰克林环球互惠发现基金</t>
  </si>
  <si>
    <t>TESY TH Equity</t>
  </si>
  <si>
    <t>FT98 TH Equity</t>
  </si>
  <si>
    <t>富兰克林邓普顿投资基金-富兰克林黄金和贵金属基金</t>
  </si>
  <si>
    <t>FT97 TH Equity</t>
  </si>
  <si>
    <t>FT97 SW Equity</t>
  </si>
  <si>
    <t>FJ2A TH Equity</t>
  </si>
  <si>
    <t>摩根大通基金-拉丁美洲股票基金</t>
  </si>
  <si>
    <t>MI9H TH Equity</t>
  </si>
  <si>
    <t>法国巴黎银行全球可转债基金</t>
  </si>
  <si>
    <t>HS1ABCH LX Equity</t>
  </si>
  <si>
    <t>HSBC Portfolios - World Selection 1</t>
  </si>
  <si>
    <t>BYQJ TH Equity</t>
  </si>
  <si>
    <t>贝莱德全球基金 - 欧洲价值基金</t>
  </si>
  <si>
    <t>MIGSNNB LX Equity</t>
  </si>
  <si>
    <t>HSBC Portfolios - World Selection 5</t>
  </si>
  <si>
    <t>MI9U TH Equity</t>
  </si>
  <si>
    <t>霸菱英国单位信托基金-霸菱德国增长信托</t>
  </si>
  <si>
    <t>MIGSNOB LX Equity</t>
  </si>
  <si>
    <t>安本标准SICAV I-世界股票基金</t>
  </si>
  <si>
    <t>MNORABA LX Equity</t>
  </si>
  <si>
    <t>Fidelity Funds - Switzerland Fund</t>
  </si>
  <si>
    <t>MLORABA LX Equity</t>
  </si>
  <si>
    <t>联博SICAV I-欧元高收益投资组合</t>
  </si>
  <si>
    <t>MNORACA LX Equity</t>
  </si>
  <si>
    <t>ERDW TH Equity</t>
  </si>
  <si>
    <t>INGEFUSD EU Equity</t>
  </si>
  <si>
    <t>晋达环球策略基金-环球能源基金</t>
  </si>
  <si>
    <t>GUIGLUSD EU Equity</t>
  </si>
  <si>
    <t>HSB5AHS LX Equity</t>
  </si>
  <si>
    <t>霸菱国际伞子基金-霸菱大东协基金</t>
  </si>
  <si>
    <t>HWS5ADE LX Equity</t>
  </si>
  <si>
    <t>BlackRock Global Funds - US Small &amp; Mid Cap Opportunities Fund</t>
  </si>
  <si>
    <t>HSB5BCH LX Equity</t>
  </si>
  <si>
    <t>BAGGACH LN Equity</t>
  </si>
  <si>
    <t>Fidelity Funds - Euro Cash Fund</t>
  </si>
  <si>
    <t>GGV AV Equity</t>
  </si>
  <si>
    <t>GGV9 TH Equity</t>
  </si>
  <si>
    <t>ABD7 TH Equity</t>
  </si>
  <si>
    <t>UQ2C TH Equity</t>
  </si>
  <si>
    <t>Allianz Global Equity Unconstrained</t>
  </si>
  <si>
    <t>DJET TH Equity</t>
  </si>
  <si>
    <t>AEF5 TH Equity</t>
  </si>
  <si>
    <t>安本标准SICAV I-新兴市场本币债券基金</t>
  </si>
  <si>
    <t>AEMSAUSD EU Equity</t>
  </si>
  <si>
    <t>F7RE TH Equity</t>
  </si>
  <si>
    <t>富兰克林邓普顿投资基金-邓普顿前趋市场基金</t>
  </si>
  <si>
    <t>XC45 TH Equity</t>
  </si>
  <si>
    <t>ABEHA2H LX Equity</t>
  </si>
  <si>
    <t>ABEHATH LX Equity</t>
  </si>
  <si>
    <t>ABEHATS LX Equity</t>
  </si>
  <si>
    <t>ABEHB2H LX Equity</t>
  </si>
  <si>
    <t>ABEHC2U LX Equity</t>
  </si>
  <si>
    <t>ABEHS1U LX Equity</t>
  </si>
  <si>
    <t>BlackRock Global Funds - United Kingdom Fund</t>
  </si>
  <si>
    <t>HSMHACU HK Equity</t>
  </si>
  <si>
    <t>HSBC Collective Investment Trust - HSBC Asia Multi-Asset High Income Fund</t>
  </si>
  <si>
    <t>HSMHIAC HK Equity</t>
  </si>
  <si>
    <t>HSMHACA HK Equity</t>
  </si>
  <si>
    <t>HSMHIAG HK Equity</t>
  </si>
  <si>
    <t>HSMHIAE HK Equity</t>
  </si>
  <si>
    <t>HSMHIAA HK Equity</t>
  </si>
  <si>
    <t>HSMHIAU HK Equity</t>
  </si>
  <si>
    <t>HSMHIAH HK Equity</t>
  </si>
  <si>
    <t>CAIBA4E LX Equity</t>
  </si>
  <si>
    <t>Capital International Fund - Capital Group Capital Income Builder Fund LUX</t>
  </si>
  <si>
    <t>CAIBLPI LX Equity</t>
  </si>
  <si>
    <t>HSBRIUSD EU Equity</t>
  </si>
  <si>
    <t>HSBC Global Investment Funds - BRIC Equity</t>
  </si>
  <si>
    <t>FPGL TH Equity</t>
  </si>
  <si>
    <t>ERDL TH Equity</t>
  </si>
  <si>
    <t>AH8M TH Equity</t>
  </si>
  <si>
    <t>安联全球投资者基金-安联欧元高产出债券</t>
  </si>
  <si>
    <t>CGGIA7G LX Equity</t>
  </si>
  <si>
    <t>Capital Group Global Intermediate Bond Fund Lux</t>
  </si>
  <si>
    <t>BYQH TH Equity</t>
  </si>
  <si>
    <t>BYQK TH Equity</t>
  </si>
  <si>
    <t>BYQM TH Equity</t>
  </si>
  <si>
    <t>BYQU TH Equity</t>
  </si>
  <si>
    <t>F7RC TH Equity</t>
  </si>
  <si>
    <t>富兰克林邓普顿投资基金-邓普顿亚洲债券基金</t>
  </si>
  <si>
    <t>CIEIBDC LX Equity</t>
  </si>
  <si>
    <t>CIEIXDU LX Equity</t>
  </si>
  <si>
    <t>CIEIXDE LX Equity</t>
  </si>
  <si>
    <t>富达基金-印尼基金</t>
  </si>
  <si>
    <t>CIEIXDG LX Equity</t>
  </si>
  <si>
    <t>BlackRock Global Funds - Systematic Global SmallCap Fund</t>
  </si>
  <si>
    <t>CIEIXDC LX Equity</t>
  </si>
  <si>
    <t>Barings International Umbrella Fund - Barings Asia Growth Fund</t>
  </si>
  <si>
    <t>CIFEEIJ LX Equity</t>
  </si>
  <si>
    <t>CIFEIB5 LX Equity</t>
  </si>
  <si>
    <t>Barings Emerging Markets Umbrella Fund - Barings Latin America Fund</t>
  </si>
  <si>
    <t>CIEIBDJ LX Equity</t>
  </si>
  <si>
    <t>CIFEIX1 LX Equity</t>
  </si>
  <si>
    <t>CIFEIX2 LX Equity</t>
  </si>
  <si>
    <t>CIFEIX3 LX Equity</t>
  </si>
  <si>
    <t>CIFEIX4 LX Equity</t>
  </si>
  <si>
    <t>CIFEIX5 LX Equity</t>
  </si>
  <si>
    <t>CIEIXDJ LX Equity</t>
  </si>
  <si>
    <t>CIEGA4C LX Equity</t>
  </si>
  <si>
    <t>FH4E TH Equity</t>
  </si>
  <si>
    <t>AXA World Funds - Framlington Euro Opportunities</t>
  </si>
  <si>
    <t>FH4D TH Equity</t>
  </si>
  <si>
    <t>DJEU TH Equity</t>
  </si>
  <si>
    <t>Allianz US Equity Fund</t>
  </si>
  <si>
    <t>THOTIAA LX Equity</t>
  </si>
  <si>
    <t>THOTIIA LX Equity</t>
  </si>
  <si>
    <t>TEP7 TH Equity</t>
  </si>
  <si>
    <t>DJEG TH Equity</t>
  </si>
  <si>
    <t>安联日本股票</t>
  </si>
  <si>
    <t>TEPT TH Equity</t>
  </si>
  <si>
    <t>HSBBRUSD EU Equity</t>
  </si>
  <si>
    <t>汇丰环球投资基金 - 巴西股权</t>
  </si>
  <si>
    <t>HSBB1USD EU Equity</t>
  </si>
  <si>
    <t>BRGETBU LN Equity</t>
  </si>
  <si>
    <t>XU8P TH Equity</t>
  </si>
  <si>
    <t>汇丰环球投资基金-俄罗斯股票</t>
  </si>
  <si>
    <t>ABUSMAH LX Equity</t>
  </si>
  <si>
    <t>富兰克林邓普顿投资基金-邓普顿东欧基金</t>
  </si>
  <si>
    <t>ABUSMAS LX Equity</t>
  </si>
  <si>
    <t>Franklin Templeton投资基金-邓普顿欧元区基金</t>
  </si>
  <si>
    <t>ABUSMCS LX Equity</t>
  </si>
  <si>
    <t>Barings UK Unit Trust Funds - Barings Eastern Trust</t>
  </si>
  <si>
    <t>ABUSMIE LX Equity</t>
  </si>
  <si>
    <t>AB SICAV I - US Small and Mid-Cap Portfolio</t>
  </si>
  <si>
    <t>ABUSMIS LX Equity</t>
  </si>
  <si>
    <t>ABUSMSE LX Equity</t>
  </si>
  <si>
    <t>ABSMS1E LX Equity</t>
  </si>
  <si>
    <t>BNEICRH LX Equity</t>
  </si>
  <si>
    <t>BNP Paribas Funds - Europe Multi-Asset Income</t>
  </si>
  <si>
    <t>ALLIGCE LX Equity</t>
  </si>
  <si>
    <t>ALINBHK LX Equity</t>
  </si>
  <si>
    <t>ALINCHK LX Equity</t>
  </si>
  <si>
    <t>ALINIHK LX Equity</t>
  </si>
  <si>
    <t>XAYM TH Equity</t>
  </si>
  <si>
    <t>ALAFSPT LX Equity</t>
  </si>
  <si>
    <t>Allianz Global Investors Fund-Allianz Food Security</t>
  </si>
  <si>
    <t>ALAFSPU LX Equity</t>
  </si>
  <si>
    <t>MI9W TH Equity</t>
  </si>
  <si>
    <t>BlackRock Global Funds - US Government Mortgage Fund</t>
  </si>
  <si>
    <t>BOCPHDR HK Equity</t>
  </si>
  <si>
    <t>Barings International Umbrella Fund - Barings Europa Fund</t>
  </si>
  <si>
    <t>PARVUSM LX Equity</t>
  </si>
  <si>
    <t>BOC-Prudential Unit Trust Fund - Hong Kong Dollar Bond</t>
  </si>
  <si>
    <t>CADCRMH HK Equity</t>
  </si>
  <si>
    <t>Amundi HK-Defensive Balanced Fund</t>
  </si>
  <si>
    <t>CADEBI1 HK Equity</t>
  </si>
  <si>
    <t>CADCRMA HK Equity</t>
  </si>
  <si>
    <t>AHKDBRD HK Equity</t>
  </si>
  <si>
    <t>XQ18 TH Equity</t>
  </si>
  <si>
    <t>法国巴黎银行基金美国中盘</t>
  </si>
  <si>
    <t>ACGEBEB LX Equity</t>
  </si>
  <si>
    <t>Franklin Templeton Investment Funds - Templeton Global Smaller Companies Fund</t>
  </si>
  <si>
    <t>AZHP TH Equity</t>
  </si>
  <si>
    <t>Allianz Best Styles Euroland Equity</t>
  </si>
  <si>
    <t>AGEURD1 LX Equity</t>
  </si>
  <si>
    <t>Aberdeen Standard SICAV I - European Equity Ex UK Fund</t>
  </si>
  <si>
    <t>AGEURI1 LX Equity</t>
  </si>
  <si>
    <t>AGEURI2 LX Equity</t>
  </si>
  <si>
    <t>AGEURA1 LX Equity</t>
  </si>
  <si>
    <t>JPJ4 TH Equity</t>
  </si>
  <si>
    <t>Allianz High Dividend Asia Pacific</t>
  </si>
  <si>
    <t>RMBREAE LX Equity</t>
  </si>
  <si>
    <t>Allianz GEM Equity High Dividend</t>
  </si>
  <si>
    <t>DJEK TH Equity</t>
  </si>
  <si>
    <t>DJE0 TH Equity</t>
  </si>
  <si>
    <t>AHDAPIT LX Equity</t>
  </si>
  <si>
    <t>摩根大通基金-新兴中东股票基金</t>
  </si>
  <si>
    <t>ALHDPAT LX Equity</t>
  </si>
  <si>
    <t>IUGB TH Equity</t>
  </si>
  <si>
    <t>AB FCP I - Global Equity Blend Portfolio</t>
  </si>
  <si>
    <t>BOCUSDB HK Equity</t>
  </si>
  <si>
    <t>Invesco Pan European Small Cap Equity Fund</t>
  </si>
  <si>
    <t>BEGUF US Equity</t>
  </si>
  <si>
    <t>Barings UK Unit Trust Funds - Barings European Growth Trust</t>
  </si>
  <si>
    <t>GGV2 TH Equity</t>
  </si>
  <si>
    <t>XQ1C TH Equity</t>
  </si>
  <si>
    <t>Franklin Templeton Investment Funds - Templeton Global Equity Income Fund</t>
  </si>
  <si>
    <t>XQ1N TH Equity</t>
  </si>
  <si>
    <t>AH8H TH Equity</t>
  </si>
  <si>
    <t>Allianz Thailand Equity</t>
  </si>
  <si>
    <t>FT9I TH Equity</t>
  </si>
  <si>
    <t>Franklin Templeton Investment Funds - Franklin MENA Fund</t>
  </si>
  <si>
    <t>JSGY TH Equity</t>
  </si>
  <si>
    <t>Capital Group Euro Corporate Bond Fund Lux</t>
  </si>
  <si>
    <t>ACRWCUD HK Equity</t>
  </si>
  <si>
    <t>HSBC Global Investment Funds - Global Bond</t>
  </si>
  <si>
    <t>AMHGRHR HK Equity</t>
  </si>
  <si>
    <t>东方汇理香港组合- 灵活配置增长基金</t>
  </si>
  <si>
    <t>AGCRHDI HK Equity</t>
  </si>
  <si>
    <t>BRGCUSI ID Equity</t>
  </si>
  <si>
    <t>BUCGAHA HK Equity</t>
  </si>
  <si>
    <t>東亞聯豐中國滙通基金</t>
  </si>
  <si>
    <t>BUCGAYA HK Equity</t>
  </si>
  <si>
    <t>BUCGIUA HK Equity</t>
  </si>
  <si>
    <t>BUCGIHA HK Equity</t>
  </si>
  <si>
    <t>BUCGIYA HK Equity</t>
  </si>
  <si>
    <t>BUCGAYD HK Equity</t>
  </si>
  <si>
    <t>ACMBAEB LX Equity</t>
  </si>
  <si>
    <t>Barings Currency Umbrella Fund - Barings US Dollar Reserve Fund</t>
  </si>
  <si>
    <t>AEEDITE HK Equity</t>
  </si>
  <si>
    <t>Allianz Thematic Income Fund</t>
  </si>
  <si>
    <t>UQ28 TH Equity</t>
  </si>
  <si>
    <t>Allianz Indonesia Equity</t>
  </si>
  <si>
    <t>FH7V GR Equity</t>
  </si>
  <si>
    <t>AB FCP I - Dynamic Diversified Portfolio</t>
  </si>
  <si>
    <t>FH7T GR Equity</t>
  </si>
  <si>
    <t>BNY Mellon Global Funds PLC - Opportunities Fund</t>
  </si>
  <si>
    <t>BYQE TH Equity</t>
  </si>
  <si>
    <t>BNY Mellon Global Funds PLC - S&amp;P 500 Index Tracker</t>
  </si>
  <si>
    <t>AGAPX2A LX Equity</t>
  </si>
  <si>
    <t>Aberdeen Standard SICAV I - Asian Property Share Fund</t>
  </si>
  <si>
    <t>ABAPA2U LX Equity</t>
  </si>
  <si>
    <t>ABAPA2E LX Equity</t>
  </si>
  <si>
    <t>ABAPI2I LX Equity</t>
  </si>
  <si>
    <t>ABAPS2U LX Equity</t>
  </si>
  <si>
    <t>BNPACLH LX Equity</t>
  </si>
  <si>
    <t>BNP Paribas A Fund-Dynamic Portfolio</t>
  </si>
  <si>
    <t>BRCSAEU ID Equity</t>
  </si>
  <si>
    <t>Barings Investment Funds PLC - Barings China Select Fund</t>
  </si>
  <si>
    <t>BYQW GR Equity</t>
  </si>
  <si>
    <t>BRCSIEU ID Equity</t>
  </si>
  <si>
    <t>BRCSIUS ID Equity</t>
  </si>
  <si>
    <t>BRCSAUS ID Equity</t>
  </si>
  <si>
    <t>1850954D GR Equity</t>
  </si>
  <si>
    <t>ARUSX2A LX Equity</t>
  </si>
  <si>
    <t>Aberdeen Standard SICAV I - Russian Equity Fund</t>
  </si>
  <si>
    <t>ABRUER2 LX Equity</t>
  </si>
  <si>
    <t>ARUSEI2 LX Equity</t>
  </si>
  <si>
    <t>ARUSEA2 LX Equity</t>
  </si>
  <si>
    <t>BRGUPMD ID Equity</t>
  </si>
  <si>
    <t>Baring Global Umbrella - Baring Global Aggregate Bond Fund</t>
  </si>
  <si>
    <t>MELUGPC ID Equity</t>
  </si>
  <si>
    <t>BNY Mellon Global Funds PLC - Pan European Equity Fund</t>
  </si>
  <si>
    <t>MELUGA1 ID Equity</t>
  </si>
  <si>
    <t>FH7D GR Equity</t>
  </si>
  <si>
    <t>MELUGAE ID Equity</t>
  </si>
  <si>
    <t>MELUGPE ID Equity</t>
  </si>
  <si>
    <t>FH7E GR Equity</t>
  </si>
  <si>
    <t>THEULIH LN Equity</t>
  </si>
  <si>
    <t>Threadneedle Investment Funds ICVC - European Fund</t>
  </si>
  <si>
    <t>ERDS GR Equity</t>
  </si>
  <si>
    <t>贝莱德全球基金-世界能源基金</t>
  </si>
  <si>
    <t>ZZR9 GR Equity</t>
  </si>
  <si>
    <t>ERDS SW Equity</t>
  </si>
  <si>
    <t>ABUSMCE LX Equity</t>
  </si>
  <si>
    <t>TEP7 GR Equity</t>
  </si>
  <si>
    <t>MI9U GR Equity</t>
  </si>
  <si>
    <t>TEMASCA LX Equity</t>
  </si>
  <si>
    <t>MERWEDU LX Equity</t>
  </si>
  <si>
    <t>FT94 GR Equity</t>
  </si>
  <si>
    <t>ESJDAZH LX Equity</t>
  </si>
  <si>
    <t>瀚亚投资-日本动态基金</t>
  </si>
  <si>
    <t>ESJDCEH LX Equity</t>
  </si>
  <si>
    <t>XU8R GR Equity</t>
  </si>
  <si>
    <t>F7RY GR Equity</t>
  </si>
  <si>
    <t>MERENEE LX Equity</t>
  </si>
  <si>
    <t>MLENERC LX Equity</t>
  </si>
  <si>
    <t>JPJ4 GR Equity</t>
  </si>
  <si>
    <t>PBF4 GR Equity</t>
  </si>
  <si>
    <t>Pictet - Emerging Europe</t>
  </si>
  <si>
    <t>ESJDCUH LX Equity</t>
  </si>
  <si>
    <t>ESJDCJJ LX Equity</t>
  </si>
  <si>
    <t>ESJDRUH LX Equity</t>
  </si>
  <si>
    <t>HSBRUEA LX Equity</t>
  </si>
  <si>
    <t>ESJDRJJ LX Equity</t>
  </si>
  <si>
    <t>ABUSMSU LX Equity</t>
  </si>
  <si>
    <t>ESJDRGH LX Equity</t>
  </si>
  <si>
    <t>ESJDAUH LX Equity</t>
  </si>
  <si>
    <t>ERDQ GR Equity</t>
  </si>
  <si>
    <t>贝莱德环球基金-新兴欧洲基金</t>
  </si>
  <si>
    <t>MEMERDE LX Equity</t>
  </si>
  <si>
    <t>ABSMS1U LX Equity</t>
  </si>
  <si>
    <t>ESJDASH LX Equity</t>
  </si>
  <si>
    <t>ESJDYAJ LX Equity</t>
  </si>
  <si>
    <t>JYJ5 GR Equity</t>
  </si>
  <si>
    <t>摩根大通基金-台湾基金</t>
  </si>
  <si>
    <t>MWENADS LX Equity</t>
  </si>
  <si>
    <t>JPJ1 GR Equity</t>
  </si>
  <si>
    <t>FJRJ GR Equity</t>
  </si>
  <si>
    <t>富达基金-法国基金</t>
  </si>
  <si>
    <t>ABUSMIU LX Equity</t>
  </si>
  <si>
    <t>FJRL GR Equity</t>
  </si>
  <si>
    <t>富达基金-意大利基金</t>
  </si>
  <si>
    <t>XQ1V GR Equity</t>
  </si>
  <si>
    <t>ESJDANH LX Equity</t>
  </si>
  <si>
    <t>ESJDAAH LX Equity</t>
  </si>
  <si>
    <t>JPJQ GR Equity</t>
  </si>
  <si>
    <t>摩根大通基金-新兴市场欧洲股票基金</t>
  </si>
  <si>
    <t>JFVNOPP HK Equity</t>
  </si>
  <si>
    <t>JPMorgan Vietnam Opportunities Fund</t>
  </si>
  <si>
    <t>ABUSMAU LX Equity</t>
  </si>
  <si>
    <t>IPGA GR Equity</t>
  </si>
  <si>
    <t>FJ2R GR Equity</t>
  </si>
  <si>
    <t>富达基金-欧洲小型公司基金</t>
  </si>
  <si>
    <t>TESK GR Equity</t>
  </si>
  <si>
    <t>ABUSMCU LX Equity</t>
  </si>
  <si>
    <t>LM54 GR Equity</t>
  </si>
  <si>
    <t>美盛锐思美国小企业基金</t>
  </si>
  <si>
    <t>XU8P GR Equity</t>
  </si>
  <si>
    <t>PEQRUXC LX Equity</t>
  </si>
  <si>
    <t>法国巴黎银行俄罗斯股票基金</t>
  </si>
  <si>
    <t>MERWEDE LX Equity</t>
  </si>
  <si>
    <t>MERENYA LX Equity</t>
  </si>
  <si>
    <t>MERENYE LX Equity</t>
  </si>
  <si>
    <t>CGICACJ LX Equity</t>
  </si>
  <si>
    <t>Capital Group Investment Company of America LUX</t>
  </si>
  <si>
    <t>TEMASIU LX Equity</t>
  </si>
  <si>
    <t>MENERCA LX Equity</t>
  </si>
  <si>
    <t>CGICAZJ LX Equity</t>
  </si>
  <si>
    <t>TEPQ GR Equity</t>
  </si>
  <si>
    <t>MIGSNNI LX Equity</t>
  </si>
  <si>
    <t>10AC GZ Equity</t>
  </si>
  <si>
    <t>Amundi Funds - Equity MENA</t>
  </si>
  <si>
    <t>TEMASAU LX Equity</t>
  </si>
  <si>
    <t>ESJDREH LX Equity</t>
  </si>
  <si>
    <t>MIGSNNE LX Equity</t>
  </si>
  <si>
    <t>ABUSSEH LX Equity</t>
  </si>
  <si>
    <t>MIGSND2 LX Equity</t>
  </si>
  <si>
    <t>ESJDAEH LX Equity</t>
  </si>
  <si>
    <t>ABUS1EH LX Equity</t>
  </si>
  <si>
    <t>TEMEEIA LX Equity</t>
  </si>
  <si>
    <t>ABUSIEH LX Equity</t>
  </si>
  <si>
    <t>TMEEAAU LX Equity</t>
  </si>
  <si>
    <t>MIGSNOE LX Equity</t>
  </si>
  <si>
    <t>GGV5 GR Equity</t>
  </si>
  <si>
    <t>Barings Investment Umbrella Fund - Barings Global Agriculture Fund</t>
  </si>
  <si>
    <t>ABUSAEH LX Equity</t>
  </si>
  <si>
    <t>TEMEAEI LX Equity</t>
  </si>
  <si>
    <t>ABUSCEH LX Equity</t>
  </si>
  <si>
    <t>TEMEABX LX Equity</t>
  </si>
  <si>
    <t>MLORACA LX Equity</t>
  </si>
  <si>
    <t>PIPPTFI LX Equity</t>
  </si>
  <si>
    <t>HSBREZC LX Equity</t>
  </si>
  <si>
    <t>SGVIEOP HK Equity</t>
  </si>
  <si>
    <t>Amundi Harvest Funds - Amundi Vietnam Opportunities Fund</t>
  </si>
  <si>
    <t>ESJDYCE LX Equity</t>
  </si>
  <si>
    <t>ESJDYRE LX Equity</t>
  </si>
  <si>
    <t>ESJDYAE LX Equity</t>
  </si>
  <si>
    <t>HSBRUIU LX Equity</t>
  </si>
  <si>
    <t>MIGSEEE LX Equity</t>
  </si>
  <si>
    <t>JPJ8 GR Equity</t>
  </si>
  <si>
    <t>HSBRUEB LX Equity</t>
  </si>
  <si>
    <t>MEMERBA LX Equity</t>
  </si>
  <si>
    <t>FFFAEUA LX Equity</t>
  </si>
  <si>
    <t>H2ZC GR Equity</t>
  </si>
  <si>
    <t>贝莱德环球基金-美国基本价值基金</t>
  </si>
  <si>
    <t>SGMENAA LX Equity</t>
  </si>
  <si>
    <t>FFESCAE LX Equity</t>
  </si>
  <si>
    <t>H2ZD GR Equity</t>
  </si>
  <si>
    <t>CGICACC LX Equity</t>
  </si>
  <si>
    <t>HSRSEAD LX Equity</t>
  </si>
  <si>
    <t>FK4M GR Equity</t>
  </si>
  <si>
    <t>Janus Henderson US Strategic Value Fund</t>
  </si>
  <si>
    <t>XQ1D GR Equity</t>
  </si>
  <si>
    <t>FPGI GR Equity</t>
  </si>
  <si>
    <t>Fidelity Funds - Global Property Fund</t>
  </si>
  <si>
    <t>CGCAA4C LX Equity</t>
  </si>
  <si>
    <t>HSBRUAI LX Equity</t>
  </si>
  <si>
    <t>AEQACUA LX Equity</t>
  </si>
  <si>
    <t>BL1RRPE LX Equity</t>
  </si>
  <si>
    <t>PARPRIE LX Equity</t>
  </si>
  <si>
    <t>ESJDASU LX Equity</t>
  </si>
  <si>
    <t>CGICAZC LX Equity</t>
  </si>
  <si>
    <t>ALITH2U LX Equity</t>
  </si>
  <si>
    <t>XQ1E GR Equity</t>
  </si>
  <si>
    <t>MI9F TH Equity</t>
  </si>
  <si>
    <t>贝莱德全球基金-欧洲基金</t>
  </si>
  <si>
    <t>HSBRUEU LX Equity</t>
  </si>
  <si>
    <t>BAGRAEA LN Equity</t>
  </si>
  <si>
    <t>SLGRACE LX Equity</t>
  </si>
  <si>
    <t>Aberdeen Standard SICAV II-Global REIT Focus</t>
  </si>
  <si>
    <t>BRGGLRE ID Equity</t>
  </si>
  <si>
    <t>Barings Global Umbrella - Barings Global Resources Fund</t>
  </si>
  <si>
    <t>XAYL GR Equity</t>
  </si>
  <si>
    <t>ALZEGW3 LX Equity</t>
  </si>
  <si>
    <t>FPGH GR Equity</t>
  </si>
  <si>
    <t>ALZEGWT LX Equity</t>
  </si>
  <si>
    <t>ALZEGSW LX Equity</t>
  </si>
  <si>
    <t>CGICABC LX Equity</t>
  </si>
  <si>
    <t>FIDLAMA LX Equity</t>
  </si>
  <si>
    <t>IPG2 GR Equity</t>
  </si>
  <si>
    <t>FORERCC LX Equity</t>
  </si>
  <si>
    <t>FORERCD LX Equity</t>
  </si>
  <si>
    <t>ALZEAH2 LX Equity</t>
  </si>
  <si>
    <t>H2ZA GR Equity</t>
  </si>
  <si>
    <t>STESCAE LX Equity</t>
  </si>
  <si>
    <t>安本标准SICAV II-欧洲小企业基金</t>
  </si>
  <si>
    <t>ALZEAHU LX Equity</t>
  </si>
  <si>
    <t>ALZEGIT LX Equity</t>
  </si>
  <si>
    <t>ALZEGSI LX Equity</t>
  </si>
  <si>
    <t>ALZEGSP LX Equity</t>
  </si>
  <si>
    <t>ALZPTEU LX Equity</t>
  </si>
  <si>
    <t>FH7F GR Equity</t>
  </si>
  <si>
    <t>BNY Mellon Global Funds PLC - Small Cap Euroland Fund</t>
  </si>
  <si>
    <t>PBIIDEY ID Equity</t>
  </si>
  <si>
    <t>柏瑞全球基金-柏瑞印度股票基金</t>
  </si>
  <si>
    <t>ALZEGSR LX Equity</t>
  </si>
  <si>
    <t>ALZEGRT LX Equity</t>
  </si>
  <si>
    <t>CGAMA4C LX Equity</t>
  </si>
  <si>
    <t>Capital Group AMCAP Fund LUX</t>
  </si>
  <si>
    <t>AZHA GR Equity</t>
  </si>
  <si>
    <t>XAYM GR Equity</t>
  </si>
  <si>
    <t>FJR GR Equity</t>
  </si>
  <si>
    <t>Fidelity Funds - Global Industrials Fund</t>
  </si>
  <si>
    <t>ALAH2SG LX Equity</t>
  </si>
  <si>
    <t>CGAMCZC LX Equity</t>
  </si>
  <si>
    <t>CGICACE LX Equity</t>
  </si>
  <si>
    <t>JPJA GR Equity</t>
  </si>
  <si>
    <t>ALZAH2Z LX Equity</t>
  </si>
  <si>
    <t>ALZEATH LX Equity</t>
  </si>
  <si>
    <t>JPMEAAU LX Equity</t>
  </si>
  <si>
    <t>FLEMEFI LX Equity</t>
  </si>
  <si>
    <t>AGEMY2A LX Equity</t>
  </si>
  <si>
    <t>JPJC GR Equity</t>
  </si>
  <si>
    <t>BAGGARH LN Equity</t>
  </si>
  <si>
    <t>ALZEGAT LX Equity</t>
  </si>
  <si>
    <t>ALZEGSA LX Equity</t>
  </si>
  <si>
    <t>XU6M GR Equity</t>
  </si>
  <si>
    <t>MLRBVAA LX Equity</t>
  </si>
  <si>
    <t>MERBVAA LX Equity</t>
  </si>
  <si>
    <t>ERD5 GR Equity</t>
  </si>
  <si>
    <t>贝莱德全球基金-美国灵活股票基金</t>
  </si>
  <si>
    <t>MLUSFDE LX Equity</t>
  </si>
  <si>
    <t>MIGSEDI LX Equity</t>
  </si>
  <si>
    <t>CGICAZE LX Equity</t>
  </si>
  <si>
    <t>H2ZK GR Equity</t>
  </si>
  <si>
    <t>贝莱德环球基金-世界金融基金</t>
  </si>
  <si>
    <t>ERDL GR Equity</t>
  </si>
  <si>
    <t>FFNFAEA LX Equity</t>
  </si>
  <si>
    <t>富达基金-北欧基金</t>
  </si>
  <si>
    <t>JR62 GZ Equity</t>
  </si>
  <si>
    <t>摩根大通基金-韩国股票基金</t>
  </si>
  <si>
    <t>MLSBAEE LX Equity</t>
  </si>
  <si>
    <t>ESJDCUI LX Equity</t>
  </si>
  <si>
    <t>ESJDCDY LX Equity</t>
  </si>
  <si>
    <t>XG42 GR Equity</t>
  </si>
  <si>
    <t>MFS全盛基金-美国价值基金</t>
  </si>
  <si>
    <t>ESJPDRU LX Equity</t>
  </si>
  <si>
    <t>TESV GR Equity</t>
  </si>
  <si>
    <t>DJEU GR Equity</t>
  </si>
  <si>
    <t>XQ1A GR Equity</t>
  </si>
  <si>
    <t>MIGSEDE LX Equity</t>
  </si>
  <si>
    <t>XQ18 GR Equity</t>
  </si>
  <si>
    <t>XQ1U GR Equity</t>
  </si>
  <si>
    <t>ALZEGCT LX Equity</t>
  </si>
  <si>
    <t>MLFEEUA LX Equity</t>
  </si>
  <si>
    <t>CIWHEEH CH Equity</t>
  </si>
  <si>
    <t>上投摩根行业轮动混合型证券投资基金</t>
  </si>
  <si>
    <t>AH83 GR Equity</t>
  </si>
  <si>
    <t>MGBPAAH LX Equity</t>
  </si>
  <si>
    <t>Manulife Global Fund - Global REIT Fund</t>
  </si>
  <si>
    <t>DJEV GR Equity</t>
  </si>
  <si>
    <t>CGCABDE LX Equity</t>
  </si>
  <si>
    <t>TNKSXNI LN Equity</t>
  </si>
  <si>
    <t>Threadneedle Investment Funds ICVC - UK Smaller Companies Fund</t>
  </si>
  <si>
    <t>THUSXAG LN Equity</t>
  </si>
  <si>
    <t>CGICABE LX Equity</t>
  </si>
  <si>
    <t>FJRP GR Equity</t>
  </si>
  <si>
    <t>富达基金-印度焦点基金</t>
  </si>
  <si>
    <t>UQ2A TH Equity</t>
  </si>
  <si>
    <t>FT91 GR Equity</t>
  </si>
  <si>
    <t>IOFJDYA LX Equity</t>
  </si>
  <si>
    <t>MLFEEUE LX Equity</t>
  </si>
  <si>
    <t>HSBRBGA LX Equity</t>
  </si>
  <si>
    <t>ABSUIEA LX Equity</t>
  </si>
  <si>
    <t>联博SICAV I-精选美国股票投资组合基金</t>
  </si>
  <si>
    <t>MAISLRA LX Equity</t>
  </si>
  <si>
    <t>Mirae Asset Global Discovery Fund - Mirae Asset India Sector Leader Equity Fund</t>
  </si>
  <si>
    <t>MEMERCC LX Equity</t>
  </si>
  <si>
    <t>TES7 GR Equity</t>
  </si>
  <si>
    <t>F7RE GR Equity</t>
  </si>
  <si>
    <t>H2ZK SW Equity</t>
  </si>
  <si>
    <t>FPGF GR Equity</t>
  </si>
  <si>
    <t>FIGLORA LX Equity</t>
  </si>
  <si>
    <t>CGAMCZE LX Equity</t>
  </si>
  <si>
    <t>TESU GR Equity</t>
  </si>
  <si>
    <t>GGV3 GR Equity</t>
  </si>
  <si>
    <t>MI97 GR Equity</t>
  </si>
  <si>
    <t>贝莱德全球基金-世界矿业基金</t>
  </si>
  <si>
    <t>FIDGLAC LX Equity</t>
  </si>
  <si>
    <t>JR6U GR Equity</t>
  </si>
  <si>
    <t>MI9T GR Equity</t>
  </si>
  <si>
    <t>FT99 GR Equity</t>
  </si>
  <si>
    <t>PBIESYI ID Equity</t>
  </si>
  <si>
    <t>PineBridge Europe Small Cap Equity Fund</t>
  </si>
  <si>
    <t>MI97 TH Equity</t>
  </si>
  <si>
    <t>JR63 GR Equity</t>
  </si>
  <si>
    <t>THSZNGB LN Equity</t>
  </si>
  <si>
    <t>THSMZNI LN Equity</t>
  </si>
  <si>
    <t>NCBCNRO HK Equity</t>
  </si>
  <si>
    <t>NCB Investment Funds - NCB China Resources Opportunities Fund</t>
  </si>
  <si>
    <t>ACMBGVE LX Equity</t>
  </si>
  <si>
    <t>GGVA QT Equity</t>
  </si>
  <si>
    <t>AEF5 GR Equity</t>
  </si>
  <si>
    <t>MLFEEUC LX Equity</t>
  </si>
  <si>
    <t>TDNUKSA LN Equity</t>
  </si>
  <si>
    <t>IUGJ GR Equity</t>
  </si>
  <si>
    <t>Invesco Funds - Invesco US Structured Equity Fund</t>
  </si>
  <si>
    <t>BAESEIA LN Equity</t>
  </si>
  <si>
    <t>BARIEAC LN Equity</t>
  </si>
  <si>
    <t>ABUEAEA LX Equity</t>
  </si>
  <si>
    <t>BAGGAUH LN Equity</t>
  </si>
  <si>
    <t>BYQA GR Equity</t>
  </si>
  <si>
    <t>Barings Global Umbrella Fund - Barings Eastern Europe Fund</t>
  </si>
  <si>
    <t>HSRSAAG LX Equity</t>
  </si>
  <si>
    <t>HSBRUAD LX Equity</t>
  </si>
  <si>
    <t>JPJJ SW Equity</t>
  </si>
  <si>
    <t>BRGGIEA LN Equity</t>
  </si>
  <si>
    <t>FJ2U GR Equity</t>
  </si>
  <si>
    <t>富达基金-环球卫生保健基金</t>
  </si>
  <si>
    <t>JP5T GR Equity</t>
  </si>
  <si>
    <t>CGAMCBE LX Equity</t>
  </si>
  <si>
    <t>FT92 GR Equity</t>
  </si>
  <si>
    <t>ASRA GR Equity</t>
  </si>
  <si>
    <t>JPJJ GR Equity</t>
  </si>
  <si>
    <t>AEF9 GR Equity</t>
  </si>
  <si>
    <t>XC4Y GR Equity</t>
  </si>
  <si>
    <t>富达基金-太平洋基金</t>
  </si>
  <si>
    <t>IGED SW Equity</t>
  </si>
  <si>
    <t>F7RT GR Equity</t>
  </si>
  <si>
    <t>TDNUKSI LN Equity</t>
  </si>
  <si>
    <t>PBIESAI ID Equity</t>
  </si>
  <si>
    <t>GGVA GR Equity</t>
  </si>
  <si>
    <t>FGREUAD LX Equity</t>
  </si>
  <si>
    <t>富兰克林邓普顿投资基金-富兰克林环球房地产基金</t>
  </si>
  <si>
    <t>THUSZAC LN Equity</t>
  </si>
  <si>
    <t>ACMBGBE LX Equity</t>
  </si>
  <si>
    <t>GGV9 GR Equity</t>
  </si>
  <si>
    <t>FGREUAA LX Equity</t>
  </si>
  <si>
    <t>BARGAEI LN Equity</t>
  </si>
  <si>
    <t>BAREUAC LN Equity</t>
  </si>
  <si>
    <t>BAREUSE LN Equity</t>
  </si>
  <si>
    <t>GGV GR Equity</t>
  </si>
  <si>
    <t>FT9I GR Equity</t>
  </si>
  <si>
    <t>HSAPXCU LX Equity</t>
  </si>
  <si>
    <t>JR6P GR Equity</t>
  </si>
  <si>
    <t>IUGA GR Equity</t>
  </si>
  <si>
    <t>BARGGEA LN Equity</t>
  </si>
  <si>
    <t>HSAPICE LX Equity</t>
  </si>
  <si>
    <t>CAMSEAH HK Equity</t>
  </si>
  <si>
    <t>ChinaAMC Select Greater China Technology Fund</t>
  </si>
  <si>
    <t>INVPEGC LX Equity</t>
  </si>
  <si>
    <t>ALW2 TH Equity</t>
  </si>
  <si>
    <t>INVPQCI LX Equity</t>
  </si>
  <si>
    <t>HSBASOJ LX Equity</t>
  </si>
  <si>
    <t>GGVC GR Equity</t>
  </si>
  <si>
    <t>FFHCAEA LX Equity</t>
  </si>
  <si>
    <t>FT99 GZ Equity</t>
  </si>
  <si>
    <t>IPESCAH LX Equity</t>
  </si>
  <si>
    <t>FH4T GR Equity</t>
  </si>
  <si>
    <t>AXA World Funds - Framlington Europe Opportunities</t>
  </si>
  <si>
    <t>DJEV GZ Equity</t>
  </si>
  <si>
    <t>FH7R GR Equity</t>
  </si>
  <si>
    <t>FT91 SW Equity</t>
  </si>
  <si>
    <t>FTMNAEU LX Equity</t>
  </si>
  <si>
    <t>HSJDYSH CH Equity</t>
  </si>
  <si>
    <t>汇丰晋信动态策略混合型证券投资基金</t>
  </si>
  <si>
    <t>MERGSMA LX Equity</t>
  </si>
  <si>
    <t>TESG GR Equity</t>
  </si>
  <si>
    <t>富兰克林邓普顿投资基金 - 富兰克林科技基金</t>
  </si>
  <si>
    <t>FFEUDAU LX Equity</t>
  </si>
  <si>
    <t>ALLILIE LX Equity</t>
  </si>
  <si>
    <t>INGEFAA LX Equity</t>
  </si>
  <si>
    <t>INVPEGI LX Equity</t>
  </si>
  <si>
    <t>CGAMZSG LX Equity</t>
  </si>
  <si>
    <t>INVPEAI LX Equity</t>
  </si>
  <si>
    <t>ALW2 GR Equity</t>
  </si>
  <si>
    <t>LM52 GR Equity</t>
  </si>
  <si>
    <t>Legg Mason QS MV European Equity Growth and Income Fund</t>
  </si>
  <si>
    <t>GGVC GZ Equity</t>
  </si>
  <si>
    <t>MEEUADS LX Equity</t>
  </si>
  <si>
    <t>FIDJAAJ LX Equity</t>
  </si>
  <si>
    <t>Fidelity Funds - Japan Advantage Fund</t>
  </si>
  <si>
    <t>IUGB GR Equity</t>
  </si>
  <si>
    <t>FH50 GR Equity</t>
  </si>
  <si>
    <t>JPJD TH Equity</t>
  </si>
  <si>
    <t>摩根大通基金-欧洲动态科技基金</t>
  </si>
  <si>
    <t>MGASCEI LX Equity</t>
  </si>
  <si>
    <t>宏利环球基金-亚洲小盘股基金</t>
  </si>
  <si>
    <t>FFUSVAU LX Equity</t>
  </si>
  <si>
    <t>WYQ4 GR Equity</t>
  </si>
  <si>
    <t>AH80 GR Equity</t>
  </si>
  <si>
    <t>INVECAU LX Equity</t>
  </si>
  <si>
    <t>Invesco Euro Equity Fund</t>
  </si>
  <si>
    <t>HSASRAA LX Equity</t>
  </si>
  <si>
    <t>GGV2 GR Equity</t>
  </si>
  <si>
    <t>JFTWAIH LX Equity</t>
  </si>
  <si>
    <t>AXWEOMI LX Equity</t>
  </si>
  <si>
    <t>I5VE GR Equity</t>
  </si>
  <si>
    <t>晋达环球策略基金-欧洲股票基金</t>
  </si>
  <si>
    <t>BAGRIUA LN Equity</t>
  </si>
  <si>
    <t>MGLOSEC LX Equity</t>
  </si>
  <si>
    <t>FGREUBD LX Equity</t>
  </si>
  <si>
    <t>HGREEZQ LX Equity</t>
  </si>
  <si>
    <t>HGREEZC LX Equity</t>
  </si>
  <si>
    <t>FEGUECA LX Equity</t>
  </si>
  <si>
    <t>HGREEZD LX Equity</t>
  </si>
  <si>
    <t>INVPECI LX Equity</t>
  </si>
  <si>
    <t>IPSCAAH LX Equity</t>
  </si>
  <si>
    <t>ESJDCGG LX Equity</t>
  </si>
  <si>
    <t>ALLILAE LX Equity</t>
  </si>
  <si>
    <t>ESJDRGG LX Equity</t>
  </si>
  <si>
    <t>RCEGH2U LX Equity</t>
  </si>
  <si>
    <t>MGASAAH LX Equity</t>
  </si>
  <si>
    <t>MWORLEA LX Equity</t>
  </si>
  <si>
    <t>INVPRAE LX Equity</t>
  </si>
  <si>
    <t>INVPEGE LX Equity</t>
  </si>
  <si>
    <t>AH83 GZ Equity</t>
  </si>
  <si>
    <t>JPTWAAU LX Equity</t>
  </si>
  <si>
    <t>ALLIGAE LX Equity</t>
  </si>
  <si>
    <t>FLEFTWA LX Equity</t>
  </si>
  <si>
    <t>DJE7 GR Equity</t>
  </si>
  <si>
    <t>TDNUSRE LN Equity</t>
  </si>
  <si>
    <t>Threadneedle Investment Funds ICVC - UK Select Fund</t>
  </si>
  <si>
    <t>INVEAAU LX Equity</t>
  </si>
  <si>
    <t>IU13 GR Equity</t>
  </si>
  <si>
    <t>FIDAAAA LX Equity</t>
  </si>
  <si>
    <t>INPEAMD LX Equity</t>
  </si>
  <si>
    <t>景顺泛欧股票收益基金</t>
  </si>
  <si>
    <t>TDEFXAH LN Equity</t>
  </si>
  <si>
    <t>INVECAG LX Equity</t>
  </si>
  <si>
    <t>UQ2A GR Equity</t>
  </si>
  <si>
    <t>UQ2A SW Equity</t>
  </si>
  <si>
    <t>INPEEZD LX Equity</t>
  </si>
  <si>
    <t>INPEAAU LX Equity</t>
  </si>
  <si>
    <t>INVECAC LX Equity</t>
  </si>
  <si>
    <t>INPEAMU LX Equity</t>
  </si>
  <si>
    <t>INVECAE LX Equity</t>
  </si>
  <si>
    <t>JPEDAHE LX Equity</t>
  </si>
  <si>
    <t>J6G3 GR Equity</t>
  </si>
  <si>
    <t>RCMUSAE LX Equity</t>
  </si>
  <si>
    <t>INVPEEI LX Equity</t>
  </si>
  <si>
    <t>INPEEIC LX Equity</t>
  </si>
  <si>
    <t>MLWORLE LX Equity</t>
  </si>
  <si>
    <t>MGLOSCC LX Equity</t>
  </si>
  <si>
    <t>INVCAGE LX Equity</t>
  </si>
  <si>
    <t>RCMEWTE LX Equity</t>
  </si>
  <si>
    <t>RCMEUGW LX Equity</t>
  </si>
  <si>
    <t>BAGRAUA LN Equity</t>
  </si>
  <si>
    <t>MEREUDE LX Equity</t>
  </si>
  <si>
    <t>RCMEP2E LX Equity</t>
  </si>
  <si>
    <t>AXWEOFC LX Equity</t>
  </si>
  <si>
    <t>BGEMEI2 LX Equity</t>
  </si>
  <si>
    <t>JPJD GR Equity</t>
  </si>
  <si>
    <t>JPEDAHH LX Equity</t>
  </si>
  <si>
    <t>HGREEID LX Equity</t>
  </si>
  <si>
    <t>INPEAMN LX Equity</t>
  </si>
  <si>
    <t>RCMEATH LX Equity</t>
  </si>
  <si>
    <t>BYQY GR Equity</t>
  </si>
  <si>
    <t>Barings International Umbrella Fund - Barings Australia Fund</t>
  </si>
  <si>
    <t>IGEF SW Equity</t>
  </si>
  <si>
    <t>FLEFEEI LX Equity</t>
  </si>
  <si>
    <t>RCMEATU LX Equity</t>
  </si>
  <si>
    <t>JPADAHA LX Equity</t>
  </si>
  <si>
    <t>MEREMDE LX Equity</t>
  </si>
  <si>
    <t>RCMEUGI LX Equity</t>
  </si>
  <si>
    <t>RCMEUIT LX Equity</t>
  </si>
  <si>
    <t>ZJPD GR Equity</t>
  </si>
  <si>
    <t>Schroder International Selection Fund - Asian Smaller Companies</t>
  </si>
  <si>
    <t>UQ2B SW Equity</t>
  </si>
  <si>
    <t>RCEPTEU LX Equity</t>
  </si>
  <si>
    <t>RCMEEPE LX Equity</t>
  </si>
  <si>
    <t>XAYN GR Equity</t>
  </si>
  <si>
    <t>AZHQ GR Equity</t>
  </si>
  <si>
    <t>INPEASE LX Equity</t>
  </si>
  <si>
    <t>I5VC GR Equity</t>
  </si>
  <si>
    <t>ALLILBE LX Equity</t>
  </si>
  <si>
    <t>INPEAMA LX Equity</t>
  </si>
  <si>
    <t>BGEMA2S LX Equity</t>
  </si>
  <si>
    <t>INPEEAA LX Equity</t>
  </si>
  <si>
    <t>INEAACH LX Equity</t>
  </si>
  <si>
    <t>INPEAMC LX Equity</t>
  </si>
  <si>
    <t>MFLEXX2 LX Equity</t>
  </si>
  <si>
    <t>INVEADE LX Equity</t>
  </si>
  <si>
    <t>INPEEAD LX Equity</t>
  </si>
  <si>
    <t>JPMETAU LX Equity</t>
  </si>
  <si>
    <t>AEMSZUA LX Equity</t>
  </si>
  <si>
    <t>AZHP GR Equity</t>
  </si>
  <si>
    <t>RCMEH2S LX Equity</t>
  </si>
  <si>
    <t>INVEAAE LX Equity</t>
  </si>
  <si>
    <t>XAYR GR Equity</t>
  </si>
  <si>
    <t>ALLIGBE LX Equity</t>
  </si>
  <si>
    <t>TEMFMAE LX Equity</t>
  </si>
  <si>
    <t>FLEUTEC LX Equity</t>
  </si>
  <si>
    <t>JPETAAE LX Equity</t>
  </si>
  <si>
    <t>ABUEQSU LX Equity</t>
  </si>
  <si>
    <t>MBRWH1U LX Equity</t>
  </si>
  <si>
    <t>MFS Meridian Funds - Blended Research European Equity Fund</t>
  </si>
  <si>
    <t>RCMUSCT LX Equity</t>
  </si>
  <si>
    <t>MERUBVD LX Equity</t>
  </si>
  <si>
    <t>FH4Q GR Equity</t>
  </si>
  <si>
    <t>ACMBEVE LX Equity</t>
  </si>
  <si>
    <t>AB SICAV I - European Equity Portfolio</t>
  </si>
  <si>
    <t>MLWORLC LX Equity</t>
  </si>
  <si>
    <t>INGDRCI LX Equity</t>
  </si>
  <si>
    <t>晋达环球策略基金-环球天然资源基金</t>
  </si>
  <si>
    <t>RCMAMHZ LX Equity</t>
  </si>
  <si>
    <t>UQ2D GR Equity</t>
  </si>
  <si>
    <t>Allianz Global Sustainability</t>
  </si>
  <si>
    <t>RCMEATP LX Equity</t>
  </si>
  <si>
    <t>RCMSTYL LX Equity</t>
  </si>
  <si>
    <t>INVPPBI LX Equity</t>
  </si>
  <si>
    <t>MERSEEI LX Equity</t>
  </si>
  <si>
    <t>AXWEOAD LX Equity</t>
  </si>
  <si>
    <t>AXWEOAC LX Equity</t>
  </si>
  <si>
    <t>UQ2K GR Equity</t>
  </si>
  <si>
    <t>FFAGRRA LX Equity</t>
  </si>
  <si>
    <t>Fidelity Funds - Asia Pacific Opportunities Fund</t>
  </si>
  <si>
    <t>AH8A GR Equity</t>
  </si>
  <si>
    <t>CGICACU LX Equity</t>
  </si>
  <si>
    <t>FMGDIAC LX Equity</t>
  </si>
  <si>
    <t>ABUEQSG LX Equity</t>
  </si>
  <si>
    <t>PFLTPCE LX Equity</t>
  </si>
  <si>
    <t>百达 - 木材</t>
  </si>
  <si>
    <t>FIDINAE LX Equity</t>
  </si>
  <si>
    <t>INPEEIE LX Equity</t>
  </si>
  <si>
    <t>PBF7 GR Equity</t>
  </si>
  <si>
    <t>百达基金-水处理</t>
  </si>
  <si>
    <t>HGREEAC LX Equity</t>
  </si>
  <si>
    <t>MEREMAA LX Equity</t>
  </si>
  <si>
    <t>HGREEAD LX Equity</t>
  </si>
  <si>
    <t>I5VE GZ Equity</t>
  </si>
  <si>
    <t>MEREMAI LX Equity</t>
  </si>
  <si>
    <t>PPGPHPU LX Equity</t>
  </si>
  <si>
    <t>ABUEQFU LX Equity</t>
  </si>
  <si>
    <t>AWREY2A LX Equity</t>
  </si>
  <si>
    <t>Aberdeen Standard SICAV I - World Resources Equity Fund</t>
  </si>
  <si>
    <t>BOCPGEP HK Equity</t>
  </si>
  <si>
    <t>H2ZF GR Equity</t>
  </si>
  <si>
    <t>TDNEUG2 LN Equity</t>
  </si>
  <si>
    <t>CGCAA4U LX Equity</t>
  </si>
  <si>
    <t>RCMEUGA LX Equity</t>
  </si>
  <si>
    <t>TESL GR Equity</t>
  </si>
  <si>
    <t>PBIGEGI ID Equity</t>
  </si>
  <si>
    <t>PineBridge Global Focus Equity Fund</t>
  </si>
  <si>
    <t>MERSEEE LX Equity</t>
  </si>
  <si>
    <t>ABUEQSE LX Equity</t>
  </si>
  <si>
    <t>GUICAAE LX Equity</t>
  </si>
  <si>
    <t>LERSAGA ID Equity</t>
  </si>
  <si>
    <t>XAYF GR Equity</t>
  </si>
  <si>
    <t>JYJW GR Equity</t>
  </si>
  <si>
    <t>XU85 GR Equity</t>
  </si>
  <si>
    <t>HSBC Global Investment Funds - Economic Scale Japan Equity</t>
  </si>
  <si>
    <t>ABUES1U LX Equity</t>
  </si>
  <si>
    <t>AEF5 SW Equity</t>
  </si>
  <si>
    <t>AXBL GR Equity</t>
  </si>
  <si>
    <t>RCMSTAT LX Equity</t>
  </si>
  <si>
    <t>ESINEAS LX Equity</t>
  </si>
  <si>
    <t>Eastspring Investments - India Equity Fund</t>
  </si>
  <si>
    <t>MUSBVAU LX Equity</t>
  </si>
  <si>
    <t>RCMSTAE LX Equity</t>
  </si>
  <si>
    <t>RCEEGAT LX Equity</t>
  </si>
  <si>
    <t>ACMBEBE LX Equity</t>
  </si>
  <si>
    <t>MERWMDE LX Equity</t>
  </si>
  <si>
    <t>AEMINIA LX Equity</t>
  </si>
  <si>
    <t>AGEMG1I LX Equity</t>
  </si>
  <si>
    <t>MLUSFDU LX Equity</t>
  </si>
  <si>
    <t>PBIGEGL ID Equity</t>
  </si>
  <si>
    <t>AXWEOEC LX Equity</t>
  </si>
  <si>
    <t>RCMEAPT LX Equity</t>
  </si>
  <si>
    <t>CGICAZU LX Equity</t>
  </si>
  <si>
    <t>MEREMAE LX Equity</t>
  </si>
  <si>
    <t>AWRDRE2 LX Equity</t>
  </si>
  <si>
    <t>ESWVAZD LX Equity</t>
  </si>
  <si>
    <t>Eastspring Investments - World Value Equity Fund</t>
  </si>
  <si>
    <t>INGESEA LX Equity</t>
  </si>
  <si>
    <t>景顺可持续全球结构股票基金</t>
  </si>
  <si>
    <t>ABUES1G LX Equity</t>
  </si>
  <si>
    <t>PFLWAHP LX Equity</t>
  </si>
  <si>
    <t>AGEMX2A LX Equity</t>
  </si>
  <si>
    <t>FIDSWLI LX Equity</t>
  </si>
  <si>
    <t>FFSFACA LX Equity</t>
  </si>
  <si>
    <t>ESWVAZH LX Equity</t>
  </si>
  <si>
    <t>FK4F GR Equity</t>
  </si>
  <si>
    <t>Janus Henderson US Research Fund</t>
  </si>
  <si>
    <t>ABUEQIU LX Equity</t>
  </si>
  <si>
    <t>ABGCSUS LX Equity</t>
  </si>
  <si>
    <t>联博SICAV I-环球核心股票投资组合</t>
  </si>
  <si>
    <t>TDNEUG1 LN Equity</t>
  </si>
  <si>
    <t>PPGPMBP LX Equity</t>
  </si>
  <si>
    <t>PPGPHRU LX Equity</t>
  </si>
  <si>
    <t>31Q4 GR Equity</t>
  </si>
  <si>
    <t>JPESAAE LX Equity</t>
  </si>
  <si>
    <t>FPI5 GR Equity</t>
  </si>
  <si>
    <t>FLEFESI LX Equity</t>
  </si>
  <si>
    <t>FMGDAAC LX Equity</t>
  </si>
  <si>
    <t>BAEEIEA ID Equity</t>
  </si>
  <si>
    <t>ABUEFEH LX Equity</t>
  </si>
  <si>
    <t>MFGGIE1 LX Equity</t>
  </si>
  <si>
    <t>MFS全盛基金 - 环球集中基金</t>
  </si>
  <si>
    <t>MUSBAEE LX Equity</t>
  </si>
  <si>
    <t>IUGL GR Equity</t>
  </si>
  <si>
    <t>景顺可持续泛欧结构型股票基金</t>
  </si>
  <si>
    <t>MLUBVDD LX Equity</t>
  </si>
  <si>
    <t>ERDZ SW Equity</t>
  </si>
  <si>
    <t>贝莱德全球基金-欧陆灵活股票基金</t>
  </si>
  <si>
    <t>JYJ2 GR Equity</t>
  </si>
  <si>
    <t>RCMSTCT LX Equity</t>
  </si>
  <si>
    <t>ABD7 GR Equity</t>
  </si>
  <si>
    <t>RCMEUCT LX Equity</t>
  </si>
  <si>
    <t>ERDZ GR Equity</t>
  </si>
  <si>
    <t>MI9A GR Equity</t>
  </si>
  <si>
    <t>BYQR GR Equity</t>
  </si>
  <si>
    <t>MEUROCA LX Equity</t>
  </si>
  <si>
    <t>JM5E GR Equity</t>
  </si>
  <si>
    <t>ABUEQIG LX Equity</t>
  </si>
  <si>
    <t>ABUES1E LX Equity</t>
  </si>
  <si>
    <t>BL1RCCU LX Equity</t>
  </si>
  <si>
    <t>PAERCUS LX Equity</t>
  </si>
  <si>
    <t>PBIGEGA ID Equity</t>
  </si>
  <si>
    <t>TDLB GR Equity</t>
  </si>
  <si>
    <t>ABGVLAD LX Equity</t>
  </si>
  <si>
    <t>MAISLKU LX Equity</t>
  </si>
  <si>
    <t>BAGRIXA LN Equity</t>
  </si>
  <si>
    <t>BL1RCDU LX Equity</t>
  </si>
  <si>
    <t>UQ2B GR Equity</t>
  </si>
  <si>
    <t>MAISRUD LX Equity</t>
  </si>
  <si>
    <t>CAPIBCC LX Equity</t>
  </si>
  <si>
    <t>PICWAPA LX Equity</t>
  </si>
  <si>
    <t>TEMFMIA LX Equity</t>
  </si>
  <si>
    <t>CGAMCCU LX Equity</t>
  </si>
  <si>
    <t>MIGWMEA LX Equity</t>
  </si>
  <si>
    <t>AEMSAUA LX Equity</t>
  </si>
  <si>
    <t>CIGCJPY LX Equity</t>
  </si>
  <si>
    <t>Capital Group Global Allocation Fund</t>
  </si>
  <si>
    <t>MFCEAE1 LX Equity</t>
  </si>
  <si>
    <t>MFS Meridian Funds - Continental European Equity Fund</t>
  </si>
  <si>
    <t>ABGCS1U LX Equity</t>
  </si>
  <si>
    <t>MEUMABA LX Equity</t>
  </si>
  <si>
    <t>FTMNIUS LX Equity</t>
  </si>
  <si>
    <t>FIDGLAU LX Equity</t>
  </si>
  <si>
    <t>XG43 GR Equity</t>
  </si>
  <si>
    <t>MFS全盛基金-环球股票基金</t>
  </si>
  <si>
    <t>ABUEQIE LX Equity</t>
  </si>
  <si>
    <t>CGCABDU LX Equity</t>
  </si>
  <si>
    <t>FIDGLAA LX Equity</t>
  </si>
  <si>
    <t>P3IG SW Equity</t>
  </si>
  <si>
    <t>FMGDNAC LX Equity</t>
  </si>
  <si>
    <t>CGICABU LX Equity</t>
  </si>
  <si>
    <t>ABGSEUH LX Equity</t>
  </si>
  <si>
    <t>MLUFDHE LX Equity</t>
  </si>
  <si>
    <t>INVELNC LX Equity</t>
  </si>
  <si>
    <t>ABGISGH LX Equity</t>
  </si>
  <si>
    <t>UQ23 GR Equity</t>
  </si>
  <si>
    <t>ABUEASH LX Equity</t>
  </si>
  <si>
    <t>CGAMCA7 LX Equity</t>
  </si>
  <si>
    <t>HSEIEZD LX Equity</t>
  </si>
  <si>
    <t>MAISLEI LX Equity</t>
  </si>
  <si>
    <t>FTAAUSH LX Equity</t>
  </si>
  <si>
    <t>MLBVEA2 LX Equity</t>
  </si>
  <si>
    <t>ALZGSTP LX Equity</t>
  </si>
  <si>
    <t>CAIBA4C LX Equity</t>
  </si>
  <si>
    <t>MUSBACA LX Equity</t>
  </si>
  <si>
    <t>ABGCIUS LX Equity</t>
  </si>
  <si>
    <t>PBIESMI ID Equity</t>
  </si>
  <si>
    <t>PIFWVED LX Equity</t>
  </si>
  <si>
    <t>ALGLSRT LX Equity</t>
  </si>
  <si>
    <t>MLFLEUE LX Equity</t>
  </si>
  <si>
    <t>IGEIAZE LX Equity</t>
  </si>
  <si>
    <t>Invesco Funds - Invesco Global Equity Income Fund</t>
  </si>
  <si>
    <t>PBF7 TH Equity</t>
  </si>
  <si>
    <t>BRGESEE ID Equity</t>
  </si>
  <si>
    <t>XQ1N GR Equity</t>
  </si>
  <si>
    <t>XQ1Z TH Equity</t>
  </si>
  <si>
    <t>CAIBZLC LX Equity</t>
  </si>
  <si>
    <t>MFGGAE1 LX Equity</t>
  </si>
  <si>
    <t>MIGWMEE LX Equity</t>
  </si>
  <si>
    <t>BAGRIGA LN Equity</t>
  </si>
  <si>
    <t>MIGOEAE LX Equity</t>
  </si>
  <si>
    <t>ALLAMAE LX Equity</t>
  </si>
  <si>
    <t>RCMUSAT LX Equity</t>
  </si>
  <si>
    <t>CGAMCZU LX Equity</t>
  </si>
  <si>
    <t>ABGIAUH LX Equity</t>
  </si>
  <si>
    <t>AH8B GR Equity</t>
  </si>
  <si>
    <t>XG43 SW Equity</t>
  </si>
  <si>
    <t>ABGIGBH LX Equity</t>
  </si>
  <si>
    <t>CAIBLZC LX Equity</t>
  </si>
  <si>
    <t>ABUSECU LX Equity</t>
  </si>
  <si>
    <t>HSIACHS LX Equity</t>
  </si>
  <si>
    <t>HSBJPEI LX Equity</t>
  </si>
  <si>
    <t>MAISLEA LX Equity</t>
  </si>
  <si>
    <t>MLUBVEE LX Equity</t>
  </si>
  <si>
    <t>ABGS1EH LX Equity</t>
  </si>
  <si>
    <t>CIFEEIC LX Equity</t>
  </si>
  <si>
    <t>HSBAJZC LX Equity</t>
  </si>
  <si>
    <t>LMSSCHE ID Equity</t>
  </si>
  <si>
    <t>ABUEQAE LX Equity</t>
  </si>
  <si>
    <t>ACMBGVB LX Equity</t>
  </si>
  <si>
    <t>CAPIBZC LX Equity</t>
  </si>
  <si>
    <t>MLFHEA2 LX Equity</t>
  </si>
  <si>
    <t>IOFIEQD LX Equity</t>
  </si>
  <si>
    <t>TEMFMEE LX Equity</t>
  </si>
  <si>
    <t>FOREEEI LX Equity</t>
  </si>
  <si>
    <t>BNP Paribas Funds Europe Emerging Equity</t>
  </si>
  <si>
    <t>TEPB TH Equity</t>
  </si>
  <si>
    <t>Templeton Global Climate Change Fund</t>
  </si>
  <si>
    <t>HSBJPED LX Equity</t>
  </si>
  <si>
    <t>HSBJPEA LX Equity</t>
  </si>
  <si>
    <t>CAPINZD LX Equity</t>
  </si>
  <si>
    <t>FOREEEA LX Equity</t>
  </si>
  <si>
    <t>XQ1Z GR Equity</t>
  </si>
  <si>
    <t>BYQA SW Equity</t>
  </si>
  <si>
    <t>MIGOEEE LX Equity</t>
  </si>
  <si>
    <t>FFPACIA LX Equity</t>
  </si>
  <si>
    <t>ABGASGD LX Equity</t>
  </si>
  <si>
    <t>GANQ GR Equity</t>
  </si>
  <si>
    <t>东方汇理基金-SBI FM印度股票</t>
  </si>
  <si>
    <t>ABGCAUS LX Equity</t>
  </si>
  <si>
    <t>CGICACG LX Equity</t>
  </si>
  <si>
    <t>GGV4 GR Equity</t>
  </si>
  <si>
    <t>XQ1C GR Equity</t>
  </si>
  <si>
    <t>ABGIEUH LX Equity</t>
  </si>
  <si>
    <t>MWORMCA LX Equity</t>
  </si>
  <si>
    <t>DREGLSU LX Equity</t>
  </si>
  <si>
    <t>IOFIEAJ LX Equity</t>
  </si>
  <si>
    <t>PIFWVEC LX Equity</t>
  </si>
  <si>
    <t>MLFLEUC LX Equity</t>
  </si>
  <si>
    <t>JFAESCI HK Equity</t>
  </si>
  <si>
    <t>JPMorgan Asian Smaller Companies Fund</t>
  </si>
  <si>
    <t>CGAMBHK LX Equity</t>
  </si>
  <si>
    <t>HJPICHE LX Equity</t>
  </si>
  <si>
    <t>BAGRAGA LN Equity</t>
  </si>
  <si>
    <t>BYQD GR Equity</t>
  </si>
  <si>
    <t>CGAMZHG LX Equity</t>
  </si>
  <si>
    <t>HSBJAEC LX Equity</t>
  </si>
  <si>
    <t>CGCABHE LX Equity</t>
  </si>
  <si>
    <t>ABUEWGH LX Equity</t>
  </si>
  <si>
    <t>TESC GR Equity</t>
  </si>
  <si>
    <t>MERGDA2 LX Equity</t>
  </si>
  <si>
    <t>BlackRock Global Funds - Global Dynamic Equity Fund</t>
  </si>
  <si>
    <t>CGCAA4G LX Equity</t>
  </si>
  <si>
    <t>ABGAAUH LX Equity</t>
  </si>
  <si>
    <t>LMEEAAU ID Equity</t>
  </si>
  <si>
    <t>ASR7 GR Equity</t>
  </si>
  <si>
    <t>法国巴黎银行印度股票基金</t>
  </si>
  <si>
    <t>ABGICHH LX Equity</t>
  </si>
  <si>
    <t>MLFEHEE LX Equity</t>
  </si>
  <si>
    <t>MAINDIU LX Equity</t>
  </si>
  <si>
    <t>Matthews Asia Funds - India Fund</t>
  </si>
  <si>
    <t>ABGCNUS LX Equity</t>
  </si>
  <si>
    <t>XQ1P GR Equity</t>
  </si>
  <si>
    <t>HBALU LX Equity</t>
  </si>
  <si>
    <t>HSAPJ1C LX Equity</t>
  </si>
  <si>
    <t>MLBVEC2 LX Equity</t>
  </si>
  <si>
    <t>HSAXJXC LX Equity</t>
  </si>
  <si>
    <t>HJPACHE LX Equity</t>
  </si>
  <si>
    <t>ABGCCUS LX Equity</t>
  </si>
  <si>
    <t>HSAPEXD LX Equity</t>
  </si>
  <si>
    <t>PAREGPR LX Equity</t>
  </si>
  <si>
    <t>BNP Paribas Funds Europe Dividend</t>
  </si>
  <si>
    <t>CGAMCBU LX Equity</t>
  </si>
  <si>
    <t>INVENLB LX Equity</t>
  </si>
  <si>
    <t>TEP5 GR Equity</t>
  </si>
  <si>
    <t>CIEGZDC LX Equity</t>
  </si>
  <si>
    <t>IOFIEQC LX Equity</t>
  </si>
  <si>
    <t>CIEGIZC LX Equity</t>
  </si>
  <si>
    <t>ALLILII LX Equity</t>
  </si>
  <si>
    <t>HSBASIC LX Equity</t>
  </si>
  <si>
    <t>CGICAZG LX Equity</t>
  </si>
  <si>
    <t>HSASBGI LX Equity</t>
  </si>
  <si>
    <t>BYQU GR Equity</t>
  </si>
  <si>
    <t>MIGOEC2 LX Equity</t>
  </si>
  <si>
    <t>CIGBJPY LX Equity</t>
  </si>
  <si>
    <t>UQ2C GR Equity</t>
  </si>
  <si>
    <t>XAYN TH Equity</t>
  </si>
  <si>
    <t>HSASBAU LX Equity</t>
  </si>
  <si>
    <t>HSASBUI LX Equity</t>
  </si>
  <si>
    <t>TEMSCFA LX Equity</t>
  </si>
  <si>
    <t>TEMSCFI LX Equity</t>
  </si>
  <si>
    <t>CGAMZHE LX Equity</t>
  </si>
  <si>
    <t>FTMNNUS LX Equity</t>
  </si>
  <si>
    <t>MERGDEE LX Equity</t>
  </si>
  <si>
    <t>ACGEBEA LX Equity</t>
  </si>
  <si>
    <t>LEEEGAE ID Equity</t>
  </si>
  <si>
    <t>ALGLSCT LX Equity</t>
  </si>
  <si>
    <t>ABGAEUH LX Equity</t>
  </si>
  <si>
    <t>JPMAHKD LX Equity</t>
  </si>
  <si>
    <t>JPESAHA LX Equity</t>
  </si>
  <si>
    <t>PESPRDI LX Equity</t>
  </si>
  <si>
    <t>法国巴黎银行欧洲小盘股基金</t>
  </si>
  <si>
    <t>PREURPC LX Equity</t>
  </si>
  <si>
    <t>BYQE GR Equity</t>
  </si>
  <si>
    <t>LEEEAEA ID Equity</t>
  </si>
  <si>
    <t>TEPZ GR Equity</t>
  </si>
  <si>
    <t>TEP8 GR Equity</t>
  </si>
  <si>
    <t>ALINAHK LX Equity</t>
  </si>
  <si>
    <t>MI9B GR Equity</t>
  </si>
  <si>
    <t>ALZERTG LX Equity</t>
  </si>
  <si>
    <t>CGAMZHC LX Equity</t>
  </si>
  <si>
    <t>ESINERU LX Equity</t>
  </si>
  <si>
    <t>MLFEEC2 LX Equity</t>
  </si>
  <si>
    <t>INGEFAU LX Equity</t>
  </si>
  <si>
    <t>FLEFAMI LX Equity</t>
  </si>
  <si>
    <t>HSAXJAD LX Equity</t>
  </si>
  <si>
    <t>ALLILAI LX Equity</t>
  </si>
  <si>
    <t>JPAEAAU LX Equity</t>
  </si>
  <si>
    <t>GUIGLEI LX Equity</t>
  </si>
  <si>
    <t>LMEEAMU ID Equity</t>
  </si>
  <si>
    <t>MLINA2E LX Equity</t>
  </si>
  <si>
    <t>贝莱德全球基金-印度基金</t>
  </si>
  <si>
    <t>JPMEUSA LX Equity</t>
  </si>
  <si>
    <t>摩根大通投资基金-欧洲精选股票基金</t>
  </si>
  <si>
    <t>BNPWLPE LX Equity</t>
  </si>
  <si>
    <t>法国巴黎银行全球低波动股票基金</t>
  </si>
  <si>
    <t>MFGEIE1 LX Equity</t>
  </si>
  <si>
    <t>CGAMCCG LX Equity</t>
  </si>
  <si>
    <t>ESWADMC LX Equity</t>
  </si>
  <si>
    <t>CIEMTOC LX Equity</t>
  </si>
  <si>
    <t>ASR7 GZ Equity</t>
  </si>
  <si>
    <t>TEMFMIU LX Equity</t>
  </si>
  <si>
    <t>ALW4 GR Equity</t>
  </si>
  <si>
    <t>PAREUGD LX Equity</t>
  </si>
  <si>
    <t>CIPETCJ LX Equity</t>
  </si>
  <si>
    <t>ALW6 GR Equity</t>
  </si>
  <si>
    <t>ALLIGAU LX Equity</t>
  </si>
  <si>
    <t>PAREUGC LX Equity</t>
  </si>
  <si>
    <t>BRGGIAU LN Equity</t>
  </si>
  <si>
    <t>CIFEIB4 LX Equity</t>
  </si>
  <si>
    <t>CGICABG LX Equity</t>
  </si>
  <si>
    <t>XMHZ GZ Equity</t>
  </si>
  <si>
    <t>贝莱德全球基金-全球多资产收益基金</t>
  </si>
  <si>
    <t>PBIAMAI ID Equity</t>
  </si>
  <si>
    <t>PineBridge Global Funds - PineBridge US Research Enhanced Core Equity Fund</t>
  </si>
  <si>
    <t>FFAFAAU LX Equity</t>
  </si>
  <si>
    <t>Fidelity Funds - Australia Fund</t>
  </si>
  <si>
    <t>ALINASH LX Equity</t>
  </si>
  <si>
    <t>ABCAEUH LX Equity</t>
  </si>
  <si>
    <t>联博SICAV I-集中美国股票投资组合</t>
  </si>
  <si>
    <t>TEMSBXA LX Equity</t>
  </si>
  <si>
    <t>F7RE SW Equity</t>
  </si>
  <si>
    <t>CGAMBHE LX Equity</t>
  </si>
  <si>
    <t>ERDZ GZ Equity</t>
  </si>
  <si>
    <t>DJET GR Equity</t>
  </si>
  <si>
    <t>MWOFUSD LX Equity</t>
  </si>
  <si>
    <t>MERGSML LX Equity</t>
  </si>
  <si>
    <t>CGCABDG LX Equity</t>
  </si>
  <si>
    <t>ALRRGWT LX Equity</t>
  </si>
  <si>
    <t>RCMEEGW LX Equity</t>
  </si>
  <si>
    <t>ALEUPT2 LX Equity</t>
  </si>
  <si>
    <t>GNA0 GR Equity</t>
  </si>
  <si>
    <t>东方汇理基金-拉丁美洲股票</t>
  </si>
  <si>
    <t>CAIBLZE LX Equity</t>
  </si>
  <si>
    <t>XAYH GR Equity</t>
  </si>
  <si>
    <t>ESWVASH LX Equity</t>
  </si>
  <si>
    <t>MUBVADS LX Equity</t>
  </si>
  <si>
    <t>MLRBVVA LX Equity</t>
  </si>
  <si>
    <t>LMEEAMA ID Equity</t>
  </si>
  <si>
    <t>UQ2P GZ Equity</t>
  </si>
  <si>
    <t>MLINDEE LX Equity</t>
  </si>
  <si>
    <t>CAPIBZE LX Equity</t>
  </si>
  <si>
    <t>ALEH2CN LX Equity</t>
  </si>
  <si>
    <t>RCMBREI LX Equity</t>
  </si>
  <si>
    <t>LMEEAME ID Equity</t>
  </si>
  <si>
    <t>DJEK GR Equity</t>
  </si>
  <si>
    <t>AGEMR2A LX Equity</t>
  </si>
  <si>
    <t>JPMAHDA LX Equity</t>
  </si>
  <si>
    <t>IOFIEAA LX Equity</t>
  </si>
  <si>
    <t>ALLIGCU LX Equity</t>
  </si>
  <si>
    <t>INVGLSC LX Equity</t>
  </si>
  <si>
    <t>CIFEEIE LX Equity</t>
  </si>
  <si>
    <t>RCMEEGI LX Equity</t>
  </si>
  <si>
    <t>RCMEGIT LX Equity</t>
  </si>
  <si>
    <t>ALEPTEU LX Equity</t>
  </si>
  <si>
    <t>CGAMCZG LX Equity</t>
  </si>
  <si>
    <t>PREURCD LX Equity</t>
  </si>
  <si>
    <t>AGWEY2A LX Equity</t>
  </si>
  <si>
    <t>PAGCRUM LX Equity</t>
  </si>
  <si>
    <t>BNP Paribas Funds Global Environment</t>
  </si>
  <si>
    <t>DJE3 GR Equity</t>
  </si>
  <si>
    <t>ALEREUR LX Equity</t>
  </si>
  <si>
    <t>MGLOSEE LX Equity</t>
  </si>
  <si>
    <t>ALERTEU LX Equity</t>
  </si>
  <si>
    <t>ALW6 GZ Equity</t>
  </si>
  <si>
    <t>PARUSPC LX Equity</t>
  </si>
  <si>
    <t>ALW4 GZ Equity</t>
  </si>
  <si>
    <t>IGSAPHD LX Equity</t>
  </si>
  <si>
    <t>JPJFKAA LX Equity</t>
  </si>
  <si>
    <t>FFGFAEA LX Equity</t>
  </si>
  <si>
    <t>富达基金-德国基金</t>
  </si>
  <si>
    <t>PFLGPCE LX Equity</t>
  </si>
  <si>
    <t>ALLILBI LX Equity</t>
  </si>
  <si>
    <t>MFEGIE1 LX Equity</t>
  </si>
  <si>
    <t>MFS Meridian Funds - European Core Equity Fund</t>
  </si>
  <si>
    <t>PAC4 GR Equity</t>
  </si>
  <si>
    <t>ALELATG LX Equity</t>
  </si>
  <si>
    <t>PBIUSRY ID Equity</t>
  </si>
  <si>
    <t>PineBridge Global Funds - PineBridge US Large Cap Research Enhanced Fund</t>
  </si>
  <si>
    <t>MFSGEA1 LX Equity</t>
  </si>
  <si>
    <t>CREIIAC ID Equity</t>
  </si>
  <si>
    <t>First Sentier Investors Global Umbrella Fund plc - FSSA Indian Subcontinent Fund</t>
  </si>
  <si>
    <t>INVPEEA LX Equity</t>
  </si>
  <si>
    <t>ESWVAND LX Equity</t>
  </si>
  <si>
    <t>ALEPT2H LX Equity</t>
  </si>
  <si>
    <t>AXBI GR Equity</t>
  </si>
  <si>
    <t>联博SICAV I-低波幅股票投资组合</t>
  </si>
  <si>
    <t>ALLIGBU LX Equity</t>
  </si>
  <si>
    <t>PBIAMEA ID Equity</t>
  </si>
  <si>
    <t>CIEGA4E LX Equity</t>
  </si>
  <si>
    <t>AEMSDSA LX Equity</t>
  </si>
  <si>
    <t>MLEUGRA LX Equity</t>
  </si>
  <si>
    <t>贝莱德全球基金-欧洲特别时机基金</t>
  </si>
  <si>
    <t>ACMBEVA LX Equity</t>
  </si>
  <si>
    <t>ALLUSDP LX Equity</t>
  </si>
  <si>
    <t>TEMFMAU LX Equity</t>
  </si>
  <si>
    <t>MUFEADS LX Equity</t>
  </si>
  <si>
    <t>ABDJ GR Equity</t>
  </si>
  <si>
    <t>安本标准SICAV I-印度股票基金</t>
  </si>
  <si>
    <t>BARAUAC LN Equity</t>
  </si>
  <si>
    <t>ABEMCE2 LX Equity</t>
  </si>
  <si>
    <t>ESWVAAD LX Equity</t>
  </si>
  <si>
    <t>HSBPAES LX Equity</t>
  </si>
  <si>
    <t>HSBC Global Investment Funds - Euroland Equity Smaller Companies</t>
  </si>
  <si>
    <t>CAIBBDE LX Equity</t>
  </si>
  <si>
    <t>UQ2Z GR Equity</t>
  </si>
  <si>
    <t>Allianz Little Dragons</t>
  </si>
  <si>
    <t>PARGECD LX Equity</t>
  </si>
  <si>
    <t>PARGECC LX Equity</t>
  </si>
  <si>
    <t>TESS GR Equity</t>
  </si>
  <si>
    <t>富兰克林邓普顿投资基金-邓普顿金砖国家基金</t>
  </si>
  <si>
    <t>ALTDRA2 LX Equity</t>
  </si>
  <si>
    <t>CIEGZDE LX Equity</t>
  </si>
  <si>
    <t>RCMAMHA LX Equity</t>
  </si>
  <si>
    <t>TESV SW Equity</t>
  </si>
  <si>
    <t>TEST GR Equity</t>
  </si>
  <si>
    <t>BRGGAAU LN Equity</t>
  </si>
  <si>
    <t>BRGEUAE ID Equity</t>
  </si>
  <si>
    <t>FRAINIA LX Equity</t>
  </si>
  <si>
    <t>PBIUSRA ID Equity</t>
  </si>
  <si>
    <t>ZZRJ GR Equity</t>
  </si>
  <si>
    <t>RCMBRAT LX Equity</t>
  </si>
  <si>
    <t>MWORLEE LX Equity</t>
  </si>
  <si>
    <t>CIEGIZE LX Equity</t>
  </si>
  <si>
    <t>CAPIBBE LX Equity</t>
  </si>
  <si>
    <t>CREISCI ID Equity</t>
  </si>
  <si>
    <t>FEGUCDE LX Equity</t>
  </si>
  <si>
    <t>FEGUCCE LX Equity</t>
  </si>
  <si>
    <t>ERDI GR Equity</t>
  </si>
  <si>
    <t>BlackRock Global Funds - US Growth Fund</t>
  </si>
  <si>
    <t>RCMEEGA LX Equity</t>
  </si>
  <si>
    <t>MGLOSCA LX Equity</t>
  </si>
  <si>
    <t>AXBI GZ Equity</t>
  </si>
  <si>
    <t>PBIERPI ID Equity</t>
  </si>
  <si>
    <t>PineBridge Global Funds - PineBridge Europe Research Enhanced Equity Fund</t>
  </si>
  <si>
    <t>AEITH2U LX Equity</t>
  </si>
  <si>
    <t>MLEUGRE LX Equity</t>
  </si>
  <si>
    <t>XC45 GR Equity</t>
  </si>
  <si>
    <t>CGAMCBG LX Equity</t>
  </si>
  <si>
    <t>DJEE GR Equity</t>
  </si>
  <si>
    <t>IGFCAEA LX Equity</t>
  </si>
  <si>
    <t>晋达环球策略基金-环球特许品牌基金</t>
  </si>
  <si>
    <t>CREISDI ID Equity</t>
  </si>
  <si>
    <t>DJEC GR Equity</t>
  </si>
  <si>
    <t>CMGISOI ID Equity</t>
  </si>
  <si>
    <t>ALELATC LX Equity</t>
  </si>
  <si>
    <t>BRGAUSE ID Equity</t>
  </si>
  <si>
    <t>BYQM GR Equity</t>
  </si>
  <si>
    <t>INVSLCC LX Equity</t>
  </si>
  <si>
    <t>FIDINAD LX Equity</t>
  </si>
  <si>
    <t>BAREBIN LN Equity</t>
  </si>
  <si>
    <t>JPMEADU LX Equity</t>
  </si>
  <si>
    <t>JPMEOAA LX Equity</t>
  </si>
  <si>
    <t>PARUSMC LX Equity</t>
  </si>
  <si>
    <t>PARUSMD LX Equity</t>
  </si>
  <si>
    <t>ACMBEVB LX Equity</t>
  </si>
  <si>
    <t>INVPESC LX Equity</t>
  </si>
  <si>
    <t>BARGGIS LN Equity</t>
  </si>
  <si>
    <t>XU6P GR Equity</t>
  </si>
  <si>
    <t>法国巴黎银行巴西股票基金</t>
  </si>
  <si>
    <t>RCMUSAD LX Equity</t>
  </si>
  <si>
    <t>HSBELXE LX Equity</t>
  </si>
  <si>
    <t>DJER GR Equity</t>
  </si>
  <si>
    <t>FIDELCA LX Equity</t>
  </si>
  <si>
    <t>富达基金-欧洲大型公司基金</t>
  </si>
  <si>
    <t>ALDRCT2 LX Equity</t>
  </si>
  <si>
    <t>RCMUEAT LX Equity</t>
  </si>
  <si>
    <t>MFSEGA1 LX Equity</t>
  </si>
  <si>
    <t>CN53 GR Equity</t>
  </si>
  <si>
    <t>FRINAAH LX Equity</t>
  </si>
  <si>
    <t>BARGGGI LN Equity</t>
  </si>
  <si>
    <t>AEF2 GR Equity</t>
  </si>
  <si>
    <t>HSBESIC LX Equity</t>
  </si>
  <si>
    <t>HSEUSAC LX Equity</t>
  </si>
  <si>
    <t>FEDWHCE LX Equity</t>
  </si>
  <si>
    <t>JM5M GR Equity</t>
  </si>
  <si>
    <t>HSBC Global Investment Funds - Asia Pacific ex Japan Equity High Dividend</t>
  </si>
  <si>
    <t>HSBESII LX Equity</t>
  </si>
  <si>
    <t>CIEIBDE LX Equity</t>
  </si>
  <si>
    <t>JSGY GR Equity</t>
  </si>
  <si>
    <t>INVSLCA LX Equity</t>
  </si>
  <si>
    <t>ALEEDVW LX Equity</t>
  </si>
  <si>
    <t>HSEUBCA LX Equity</t>
  </si>
  <si>
    <t>RCMBRCT LX Equity</t>
  </si>
  <si>
    <t>ALEEDWT LX Equity</t>
  </si>
  <si>
    <t>AEFD GR Equity</t>
  </si>
  <si>
    <t>CIFEIB2 LX Equity</t>
  </si>
  <si>
    <t>PBIEURL ID Equity</t>
  </si>
  <si>
    <t>MWORLCA LX Equity</t>
  </si>
  <si>
    <t>CIEBFDE LX Equity</t>
  </si>
  <si>
    <t>TEMBREU LX Equity</t>
  </si>
  <si>
    <t>RCMEGCT LX Equity</t>
  </si>
  <si>
    <t>AH8V SW Equity</t>
  </si>
  <si>
    <t>FRAINAA LX Equity</t>
  </si>
  <si>
    <t>JHS7 GR Equity</t>
  </si>
  <si>
    <t>31QF GR Equity</t>
  </si>
  <si>
    <t>MIGSEUI LX Equity</t>
  </si>
  <si>
    <t>PAREICE LX Equity</t>
  </si>
  <si>
    <t>RCEPTEI LX Equity</t>
  </si>
  <si>
    <t>FEINECC LX Equity</t>
  </si>
  <si>
    <t>MLEUGRC LX Equity</t>
  </si>
  <si>
    <t>TGEIAAE LX Equity</t>
  </si>
  <si>
    <t>AEAMH2U LX Equity</t>
  </si>
  <si>
    <t>MEURVDD LX Equity</t>
  </si>
  <si>
    <t>MAINDGI LX Equity</t>
  </si>
  <si>
    <t>PFLTMPC LX Equity</t>
  </si>
  <si>
    <t>ALEAMHS LX Equity</t>
  </si>
  <si>
    <t>ARCMEIT LX Equity</t>
  </si>
  <si>
    <t>AH88 GR Equity</t>
  </si>
  <si>
    <t>ALEEDIE LX Equity</t>
  </si>
  <si>
    <t>PBIEURA ID Equity</t>
  </si>
  <si>
    <t>ALEDPTE LX Equity</t>
  </si>
  <si>
    <t>ALEEDVP LX Equity</t>
  </si>
  <si>
    <t>MI93 GR Equity</t>
  </si>
  <si>
    <t>AEAH2US LX Equity</t>
  </si>
  <si>
    <t>BYQJ GR Equity</t>
  </si>
  <si>
    <t>INVSTRC LX Equity</t>
  </si>
  <si>
    <t>BAREUSI LN Equity</t>
  </si>
  <si>
    <t>XQ1S GR Equity</t>
  </si>
  <si>
    <t>Franklin Templeton Investment Funds - Franklin World Perspectives Fund</t>
  </si>
  <si>
    <t>PARUCHE LX Equity</t>
  </si>
  <si>
    <t>MEREMUI LX Equity</t>
  </si>
  <si>
    <t>BGGEE2E LX Equity</t>
  </si>
  <si>
    <t>贝莱德环球基金-系统性全球股票高收益基金</t>
  </si>
  <si>
    <t>ALTHAIT LX Equity</t>
  </si>
  <si>
    <t>ALEEDRT LX Equity</t>
  </si>
  <si>
    <t>ALEEDIR LX Equity</t>
  </si>
  <si>
    <t>ALEDAMN LX Equity</t>
  </si>
  <si>
    <t>AEAH2HK LX Equity</t>
  </si>
  <si>
    <t>MFRIAE1 LX Equity</t>
  </si>
  <si>
    <t>MFS Meridian Funds - Global Research Focused Fund</t>
  </si>
  <si>
    <t>INGSECI LX Equity</t>
  </si>
  <si>
    <t>ACMEGAI LX Equity</t>
  </si>
  <si>
    <t>联博SICAV I - 欧元区股票投资组合</t>
  </si>
  <si>
    <t>INVAMEI LX Equity</t>
  </si>
  <si>
    <t>Ninety One Global Strategy Fund - American Franchise Fund</t>
  </si>
  <si>
    <t>MLRSUUI LX Equity</t>
  </si>
  <si>
    <t>AGEXZ2E LX Equity</t>
  </si>
  <si>
    <t>BRGGGTA LN Equity</t>
  </si>
  <si>
    <t>BARGASI LN Equity</t>
  </si>
  <si>
    <t>JSGJ GR Equity</t>
  </si>
  <si>
    <t>ARGMFIE LX Equity</t>
  </si>
  <si>
    <t>UQ2P GR Equity</t>
  </si>
  <si>
    <t>FFEUGRC LX Equity</t>
  </si>
  <si>
    <t>富达基金-欧洲成长型基金</t>
  </si>
  <si>
    <t>ERDY GR Equity</t>
  </si>
  <si>
    <t>FSPOTEQ CH Equity</t>
  </si>
  <si>
    <t>富兰克林国海潜力组合混合型证券投资基金</t>
  </si>
  <si>
    <t>PIM3 GR Equity</t>
  </si>
  <si>
    <t>IPG5 GR Equity</t>
  </si>
  <si>
    <t>HSBPEAD LX Equity</t>
  </si>
  <si>
    <t>HSBPAEC LX Equity</t>
  </si>
  <si>
    <t>AEAMH2H LX Equity</t>
  </si>
  <si>
    <t>TEPU GR Equity</t>
  </si>
  <si>
    <t>HSASBGD LX Equity</t>
  </si>
  <si>
    <t>HSASBGA LX Equity</t>
  </si>
  <si>
    <t>XC4B GR Equity</t>
  </si>
  <si>
    <t>AWRDRI2 LX Equity</t>
  </si>
  <si>
    <t>H2ZM GR Equity</t>
  </si>
  <si>
    <t>FSCPMAH CH Equity</t>
  </si>
  <si>
    <t>XAY5 GR Equity</t>
  </si>
  <si>
    <t>MESCIE1 LX Equity</t>
  </si>
  <si>
    <t>MFS全盛基金-欧洲小型公司基金</t>
  </si>
  <si>
    <t>MERSMDU LX Equity</t>
  </si>
  <si>
    <t>AWREX2A LX Equity</t>
  </si>
  <si>
    <t>FRAINNA LX Equity</t>
  </si>
  <si>
    <t>AEAH2CZ LX Equity</t>
  </si>
  <si>
    <t>INVSTRA LX Equity</t>
  </si>
  <si>
    <t>FIEURAE LX Equity</t>
  </si>
  <si>
    <t>Fidelity Funds - Sustainable Eurozone Equity Fund</t>
  </si>
  <si>
    <t>BOCEURO HK Equity</t>
  </si>
  <si>
    <t>BOC-Prudential Unit Trust Fund - BOC-Prudential European Equity Fund</t>
  </si>
  <si>
    <t>ALEDATH LX Equity</t>
  </si>
  <si>
    <t>AZHT GR Equity</t>
  </si>
  <si>
    <t>INGSEAI LX Equity</t>
  </si>
  <si>
    <t>MEREUEI LX Equity</t>
  </si>
  <si>
    <t>AEFE GR Equity</t>
  </si>
  <si>
    <t>MLEUVAE LX Equity</t>
  </si>
  <si>
    <t>BRGLAME ID Equity</t>
  </si>
  <si>
    <t>MLEUVAA LX Equity</t>
  </si>
  <si>
    <t>FJRD GR Equity</t>
  </si>
  <si>
    <t>FJ2L GR Equity</t>
  </si>
  <si>
    <t>BGDYA2C LX Equity</t>
  </si>
  <si>
    <t>INVSLCB LX Equity</t>
  </si>
  <si>
    <t>ABEAOZU LX Equity</t>
  </si>
  <si>
    <t>安本标准SICAV I -北美股票基金</t>
  </si>
  <si>
    <t>MERSUUE LX Equity</t>
  </si>
  <si>
    <t>MAINDAG LX Equity</t>
  </si>
  <si>
    <t>TEPD GR Equity</t>
  </si>
  <si>
    <t>AH8I GR Equity</t>
  </si>
  <si>
    <t>UQ25 GR Equity</t>
  </si>
  <si>
    <t>PFPREMP LX Equity</t>
  </si>
  <si>
    <t>ALRGMMI LX Equity</t>
  </si>
  <si>
    <t>ARGMITE LX Equity</t>
  </si>
  <si>
    <t>PACU GR Equity</t>
  </si>
  <si>
    <t>BNP Paribas Funds Latin America Equity</t>
  </si>
  <si>
    <t>ALEEDAQ LX Equity</t>
  </si>
  <si>
    <t>ALEAZA2 LX Equity</t>
  </si>
  <si>
    <t>ARCMEAE LX Equity</t>
  </si>
  <si>
    <t>BYQG GR Equity</t>
  </si>
  <si>
    <t>XAYC GR Equity</t>
  </si>
  <si>
    <t>NIOGSAH LX Equity</t>
  </si>
  <si>
    <t>HSBESEC LX Equity</t>
  </si>
  <si>
    <t>AGSPT2E LX Equity</t>
  </si>
  <si>
    <t>Allianz Global Small Cap Equity</t>
  </si>
  <si>
    <t>AEAMRIE LX Equity</t>
  </si>
  <si>
    <t>BYQH GR Equity</t>
  </si>
  <si>
    <t>JHS5 GR Equity</t>
  </si>
  <si>
    <t>HSBC Global Investment Funds - Thai Equity</t>
  </si>
  <si>
    <t>THUKXAG LN Equity</t>
  </si>
  <si>
    <t>TDUSXNA LN Equity</t>
  </si>
  <si>
    <t>ERDV GR Equity</t>
  </si>
  <si>
    <t>贝莱德全球基金-世界健康科学基金</t>
  </si>
  <si>
    <t>AWRDRA2 LX Equity</t>
  </si>
  <si>
    <t>ALLITIE LX Equity</t>
  </si>
  <si>
    <t>AH8V GR Equity</t>
  </si>
  <si>
    <t>MLEUCCC LX Equity</t>
  </si>
  <si>
    <t>PBIINEY ID Equity</t>
  </si>
  <si>
    <t>CGEGIZS LX Equity</t>
  </si>
  <si>
    <t>MEURVAE LX Equity</t>
  </si>
  <si>
    <t>INGSAAA LX Equity</t>
  </si>
  <si>
    <t>AGINY2A LX Equity</t>
  </si>
  <si>
    <t>GUIABCI LX Equity</t>
  </si>
  <si>
    <t>MI9H SW Equity</t>
  </si>
  <si>
    <t>MFGGIU1 LX Equity</t>
  </si>
  <si>
    <t>ACMEGBI LX Equity</t>
  </si>
  <si>
    <t>TEMFMEA LX Equity</t>
  </si>
  <si>
    <t>PICWATP LX Equity</t>
  </si>
  <si>
    <t>ABDI GR Equity</t>
  </si>
  <si>
    <t>ABASCA2 LX Equity</t>
  </si>
  <si>
    <t>安本标准SICAV I-北美小型公司基金</t>
  </si>
  <si>
    <t>MFEVIE1 LX Equity</t>
  </si>
  <si>
    <t>MFS全盛基金 - 欧洲价值基金</t>
  </si>
  <si>
    <t>PBF1 GR Equity</t>
  </si>
  <si>
    <t>MEREMCC LX Equity</t>
  </si>
  <si>
    <t>INGSAAE LX Equity</t>
  </si>
  <si>
    <t>CIGEGZU LX Equity</t>
  </si>
  <si>
    <t>HSUEHCH ID Equity</t>
  </si>
  <si>
    <t>HSBC Global Funds ICAV - US Equity Index Fund</t>
  </si>
  <si>
    <t>ABD9 GR Equity</t>
  </si>
  <si>
    <t>PFLTHCE LX Equity</t>
  </si>
  <si>
    <t>ERDV SW Equity</t>
  </si>
  <si>
    <t>ABEAOIA LX Equity</t>
  </si>
  <si>
    <t>ALOIRTE LX Equity</t>
  </si>
  <si>
    <t>AGASY2A LX Equity</t>
  </si>
  <si>
    <t>MUSVIU1 LX Equity</t>
  </si>
  <si>
    <t>MUNIKCA LX Equity</t>
  </si>
  <si>
    <t>MFSESA1 LX Equity</t>
  </si>
  <si>
    <t>FIDEBCA LX Equity</t>
  </si>
  <si>
    <t>富达基金-欧元蓝筹基金</t>
  </si>
  <si>
    <t>BRGPACE ID Equity</t>
  </si>
  <si>
    <t>AGMEX2A LX Equity</t>
  </si>
  <si>
    <t>PJAM SW Equity</t>
  </si>
  <si>
    <t>TESD GR Equity</t>
  </si>
  <si>
    <t>THUKLAG LN Equity</t>
  </si>
  <si>
    <t>ARCMECT LX Equity</t>
  </si>
  <si>
    <t>ERDX GR Equity</t>
  </si>
  <si>
    <t>HSUEHCU ID Equity</t>
  </si>
  <si>
    <t>FK4H GR Equity</t>
  </si>
  <si>
    <t>MEREQAA LX Equity</t>
  </si>
  <si>
    <t>CHIEMOH CH Equity</t>
  </si>
  <si>
    <t>上投摩根新兴动力混合型证券投资基金</t>
  </si>
  <si>
    <t>MEMESDE LX Equity</t>
  </si>
  <si>
    <t>ARGMATE LX Equity</t>
  </si>
  <si>
    <t>SLEEUAU LX Equity</t>
  </si>
  <si>
    <t>Aberdeen Standard SICAV II-European Focused Equity</t>
  </si>
  <si>
    <t>BNPEECA LX Equity</t>
  </si>
  <si>
    <t>MFCEAU1 LX Equity</t>
  </si>
  <si>
    <t>ALLAMBI LX Equity</t>
  </si>
  <si>
    <t>MERWMEI LX Equity</t>
  </si>
  <si>
    <t>TDUSZNI LN Equity</t>
  </si>
  <si>
    <t>THTUSZG LN Equity</t>
  </si>
  <si>
    <t>ALLITAE LX Equity</t>
  </si>
  <si>
    <t>CIGEGZG LX Equity</t>
  </si>
  <si>
    <t>MANVDAA LX Equity</t>
  </si>
  <si>
    <t>Manulife Global Fund - Asia Value Dividend Equity Fund</t>
  </si>
  <si>
    <t>AGINDEE LX Equity</t>
  </si>
  <si>
    <t>AGEURA2 LX Equity</t>
  </si>
  <si>
    <t>ACMBAVE LX Equity</t>
  </si>
  <si>
    <t>XU82 GR Equity</t>
  </si>
  <si>
    <t>HSBC Global Investment Funds - BRIC Markets Equity</t>
  </si>
  <si>
    <t>MEURVCC LX Equity</t>
  </si>
  <si>
    <t>STAEUEA LX Equity</t>
  </si>
  <si>
    <t>Aberdeen Standard SICAV II-SLI European Equities</t>
  </si>
  <si>
    <t>TEMFMBX LX Equity</t>
  </si>
  <si>
    <t>CIGEGZH LX Equity</t>
  </si>
  <si>
    <t>TESS SW Equity</t>
  </si>
  <si>
    <t>GUIPRAA LX Equity</t>
  </si>
  <si>
    <t>晋达环球策略基金-环球策略股票基金</t>
  </si>
  <si>
    <t>ABWSCE2 LX Equity</t>
  </si>
  <si>
    <t>Aberdeen Standard SICAV I - World Smaller Companies Fund</t>
  </si>
  <si>
    <t>GUIGPRI LX Equity</t>
  </si>
  <si>
    <t>TDNUSG2 LN Equity</t>
  </si>
  <si>
    <t>THUKDAG LN Equity</t>
  </si>
  <si>
    <t>FTEAMUH LX Equity</t>
  </si>
  <si>
    <t>Franklin Templeton Investment Funds - Templeton European Dividend Fund</t>
  </si>
  <si>
    <t>AXAFEFH LX Equity</t>
  </si>
  <si>
    <t>IGEIAZU LX Equity</t>
  </si>
  <si>
    <t>AGASE1I LX Equity</t>
  </si>
  <si>
    <t>AH8X GR Equity</t>
  </si>
  <si>
    <t>CIGCCHF LX Equity</t>
  </si>
  <si>
    <t>GUIEURI LX Equity</t>
  </si>
  <si>
    <t>GUIEUAA LX Equity</t>
  </si>
  <si>
    <t>MFMGGAA LX Equity</t>
  </si>
  <si>
    <t>MUSGREC LX Equity</t>
  </si>
  <si>
    <t>THOORAT LX Equity</t>
  </si>
  <si>
    <t>CIGEGBH LX Equity</t>
  </si>
  <si>
    <t>LEEEAGA ID Equity</t>
  </si>
  <si>
    <t>SCHASAA LX Equity</t>
  </si>
  <si>
    <t>LEEEGAU ID Equity</t>
  </si>
  <si>
    <t>CIEBFDU LX Equity</t>
  </si>
  <si>
    <t>JM5J GR Equity</t>
  </si>
  <si>
    <t>MERHLEA LX Equity</t>
  </si>
  <si>
    <t>MFSEVA1 LX Equity</t>
  </si>
  <si>
    <t>ALLITCE LX Equity</t>
  </si>
  <si>
    <t>HSEACHU LX Equity</t>
  </si>
  <si>
    <t>AWRA2EH LX Equity</t>
  </si>
  <si>
    <t>LEEEUAA ID Equity</t>
  </si>
  <si>
    <t>JM5K GR Equity</t>
  </si>
  <si>
    <t>MIGSEII LX Equity</t>
  </si>
  <si>
    <t>MIGWMA2 LX Equity</t>
  </si>
  <si>
    <t>MLWORMC LX Equity</t>
  </si>
  <si>
    <t>TDNUSGI LN Equity</t>
  </si>
  <si>
    <t>AW4J GR Equity</t>
  </si>
  <si>
    <t>MFSCEEI LX Equity</t>
  </si>
  <si>
    <t>INGSAAU LX Equity</t>
  </si>
  <si>
    <t>PFAGRPC LX Equity</t>
  </si>
  <si>
    <t>HSGEHCK ID Equity</t>
  </si>
  <si>
    <t>HSBC Global Funds ICAV - Global Equity Index Fund</t>
  </si>
  <si>
    <t>MFSVAL1 LX Equity</t>
  </si>
  <si>
    <t>HSB5AMH LX Equity</t>
  </si>
  <si>
    <t>CBBFDHC LX Equity</t>
  </si>
  <si>
    <t>FREDAEU LX Equity</t>
  </si>
  <si>
    <t>SCHASA1 LX Equity</t>
  </si>
  <si>
    <t>AMAI3UA HK Equity</t>
  </si>
  <si>
    <t>Amundi HK - Global Ageing Planet Opportunities Fund</t>
  </si>
  <si>
    <t>CGGAA4C LX Equity</t>
  </si>
  <si>
    <t>AWRA2CH LX Equity</t>
  </si>
  <si>
    <t>FFSGYIS LX Equity</t>
  </si>
  <si>
    <t>Fidelity Funds - Singapore Fund</t>
  </si>
  <si>
    <t>RCMEEGP LX Equity</t>
  </si>
  <si>
    <t>FREDAYE LX Equity</t>
  </si>
  <si>
    <t>PEWHCXC LX Equity</t>
  </si>
  <si>
    <t>BNP Paribas Funds Health Care Innovators</t>
  </si>
  <si>
    <t>MERHLEE LX Equity</t>
  </si>
  <si>
    <t>ERDW GR Equity</t>
  </si>
  <si>
    <t>AEFM GR Equity</t>
  </si>
  <si>
    <t>CAGAZLC LX Equity</t>
  </si>
  <si>
    <t>AXAFEAH LX Equity</t>
  </si>
  <si>
    <t>ALORIA2 LX Equity</t>
  </si>
  <si>
    <t>AFLAAUC LX Equity</t>
  </si>
  <si>
    <t>AFLAAUD LX Equity</t>
  </si>
  <si>
    <t>JPJT GR Equity</t>
  </si>
  <si>
    <t>UQ29 TH Equity</t>
  </si>
  <si>
    <t>AFERAHU LX Equity</t>
  </si>
  <si>
    <t>AXAEDIC LX Equity</t>
  </si>
  <si>
    <t>TEMWPAE LX Equity</t>
  </si>
  <si>
    <t>AH89 GR Equity</t>
  </si>
  <si>
    <t>GUIWEUI LX Equity</t>
  </si>
  <si>
    <t>HSGEHCU ID Equity</t>
  </si>
  <si>
    <t>THODUSD LX Equity</t>
  </si>
  <si>
    <t>Allianz Global Hi-Tech Growth</t>
  </si>
  <si>
    <t>DREGSAX LX Equity</t>
  </si>
  <si>
    <t>MFMGVCR LX Equity</t>
  </si>
  <si>
    <t>AWRS2EH LX Equity</t>
  </si>
  <si>
    <t>JR69 GR Equity</t>
  </si>
  <si>
    <t>GUIWGPI LX Equity</t>
  </si>
  <si>
    <t>LATAEDC LX Equity</t>
  </si>
  <si>
    <t>MIGSEIE LX Equity</t>
  </si>
  <si>
    <t>CIGZCHA LX Equity</t>
  </si>
  <si>
    <t>AFERAHH LX Equity</t>
  </si>
  <si>
    <t>BRGHYBE ID Equity</t>
  </si>
  <si>
    <t>霸菱环球伞子基金-霸菱发达和新兴市场高收益债券基金</t>
  </si>
  <si>
    <t>AXAEDFD LX Equity</t>
  </si>
  <si>
    <t>AXAEDFC LX Equity</t>
  </si>
  <si>
    <t>THEUXAG LN Equity</t>
  </si>
  <si>
    <t>MFEEIE1 LX Equity</t>
  </si>
  <si>
    <t>MFS全盛基金 - 欧洲研究基金</t>
  </si>
  <si>
    <t>THEUXNA LN Equity</t>
  </si>
  <si>
    <t>XMHY GR Equity</t>
  </si>
  <si>
    <t>ALGTS1E LX Equity</t>
  </si>
  <si>
    <t>MERGDEU LX Equity</t>
  </si>
  <si>
    <t>JHS1 GR Equity</t>
  </si>
  <si>
    <t>PBF3 GR Equity</t>
  </si>
  <si>
    <t>百达-新兴市场</t>
  </si>
  <si>
    <t>ACMEQBB LX Equity</t>
  </si>
  <si>
    <t>DJEG GR Equity</t>
  </si>
  <si>
    <t>HSBAMCA LN Equity</t>
  </si>
  <si>
    <t>汇丰指数追踪投资基金-美国</t>
  </si>
  <si>
    <t>HSBAMCI LN Equity</t>
  </si>
  <si>
    <t>HSCSUSI HK Equity</t>
  </si>
  <si>
    <t>Hang Seng Corporate Sustainability Index Fund</t>
  </si>
  <si>
    <t>XC4G GR Equity</t>
  </si>
  <si>
    <t>MFSVAC1 LX Equity</t>
  </si>
  <si>
    <t>PEQWTXC LX Equity</t>
  </si>
  <si>
    <t>BNP Paribas Funds Disruptive Technology</t>
  </si>
  <si>
    <t>FFEMAAE LX Equity</t>
  </si>
  <si>
    <t>富达基金-欧洲动态增长基金</t>
  </si>
  <si>
    <t>AEFJ GR Equity</t>
  </si>
  <si>
    <t>Aberdeen Standard SICAV I - Global Innovation Equity Fund</t>
  </si>
  <si>
    <t>ALHDAPI LX Equity</t>
  </si>
  <si>
    <t>HS4AMHR LX Equity</t>
  </si>
  <si>
    <t>ALORAHU LX Equity</t>
  </si>
  <si>
    <t>CAPIBCD LX Equity</t>
  </si>
  <si>
    <t>B3FZ GR Equity</t>
  </si>
  <si>
    <t>BlackRock Global Funds - Japan Flexible Equity Fund</t>
  </si>
  <si>
    <t>MWORHCA LX Equity</t>
  </si>
  <si>
    <t>GUIGEQI LX Equity</t>
  </si>
  <si>
    <t>Ninety One Global Strategy Fund - Global Equity Fund</t>
  </si>
  <si>
    <t>INGEQAA LX Equity</t>
  </si>
  <si>
    <t>CAPIBCU LX Equity</t>
  </si>
  <si>
    <t>IGEIRAU LX Equity</t>
  </si>
  <si>
    <t>RCMESAT LX Equity</t>
  </si>
  <si>
    <t>ALLATIE LX Equity</t>
  </si>
  <si>
    <t>BYQB TH Equity</t>
  </si>
  <si>
    <t>ALHDAME LX Equity</t>
  </si>
  <si>
    <t>XC4G SW Equity</t>
  </si>
  <si>
    <t>FHTA GR Equity</t>
  </si>
  <si>
    <t>IGEIAEH LX Equity</t>
  </si>
  <si>
    <t>TESM GR Equity</t>
  </si>
  <si>
    <t>THEULIG LN Equity</t>
  </si>
  <si>
    <t>BRGEGRI LN Equity</t>
  </si>
  <si>
    <t>THEULAG LN Equity</t>
  </si>
  <si>
    <t>TEPB GR Equity</t>
  </si>
  <si>
    <t>MEMESCA LX Equity</t>
  </si>
  <si>
    <t>PARBRCE LX Equity</t>
  </si>
  <si>
    <t>HS100IS LN Equity</t>
  </si>
  <si>
    <t>HSBC指数追踪投资基金-富时100指数基金</t>
  </si>
  <si>
    <t>MFSCEEA LX Equity</t>
  </si>
  <si>
    <t>ERDI TH Equity</t>
  </si>
  <si>
    <t>ACMBAEA LX Equity</t>
  </si>
  <si>
    <t>ABGZUDA LX Equity</t>
  </si>
  <si>
    <t>MUSVIG2 LX Equity</t>
  </si>
  <si>
    <t>AEFL GR Equity</t>
  </si>
  <si>
    <t>Aberdeen Standard SICAV I - UK Equity Fund</t>
  </si>
  <si>
    <t>AXAEDAD LX Equity</t>
  </si>
  <si>
    <t>AXAEDAC LX Equity</t>
  </si>
  <si>
    <t>HS100AS LN Equity</t>
  </si>
  <si>
    <t>HS100CA LN Equity</t>
  </si>
  <si>
    <t>BAGRIEI ID Equity</t>
  </si>
  <si>
    <t>JYJE GR Equity</t>
  </si>
  <si>
    <t>ALLITGA LX Equity</t>
  </si>
  <si>
    <t>HUFAM3R LX Equity</t>
  </si>
  <si>
    <t>HSBC Global Investment Funds - US Income Focused</t>
  </si>
  <si>
    <t>TEP3 GR Equity</t>
  </si>
  <si>
    <t>HWS5BCU LX Equity</t>
  </si>
  <si>
    <t>MERGDCU LX Equity</t>
  </si>
  <si>
    <t>CAPIZLU LX Equity</t>
  </si>
  <si>
    <t>HS100CI LN Equity</t>
  </si>
  <si>
    <t>THRZNIG LN Equity</t>
  </si>
  <si>
    <t>THEUZNA LN Equity</t>
  </si>
  <si>
    <t>ERDR GR Equity</t>
  </si>
  <si>
    <t>贝莱德全球基金-可持续能源基金</t>
  </si>
  <si>
    <t>PFLDCPE LX Equity</t>
  </si>
  <si>
    <t>TEMBRIA LX Equity</t>
  </si>
  <si>
    <t>TEP6 GR Equity</t>
  </si>
  <si>
    <t>PARWTPR LX Equity</t>
  </si>
  <si>
    <t>PALVCUM LX Equity</t>
  </si>
  <si>
    <t>MFGEIU1 LX Equity</t>
  </si>
  <si>
    <t>XMHY GZ Equity</t>
  </si>
  <si>
    <t>THONKRI LX Equity</t>
  </si>
  <si>
    <t>Allianz Korea Equity</t>
  </si>
  <si>
    <t>CAIBZLD LX Equity</t>
  </si>
  <si>
    <t>IGSGFAP LX Equity</t>
  </si>
  <si>
    <t>TDNEUGA LN Equity</t>
  </si>
  <si>
    <t>THEUDAG LN Equity</t>
  </si>
  <si>
    <t>HSBEICA LN Equity</t>
  </si>
  <si>
    <t>汇丰指数追踪投资基金-欧洲指数基金</t>
  </si>
  <si>
    <t>HSBEICI LN Equity</t>
  </si>
  <si>
    <t>MLINDED LX Equity</t>
  </si>
  <si>
    <t>GUIGEQC LX Equity</t>
  </si>
  <si>
    <t>CAPIBZD LX Equity</t>
  </si>
  <si>
    <t>MFSEEA1 LX Equity</t>
  </si>
  <si>
    <t>XQ1H GR Equity</t>
  </si>
  <si>
    <t>ABELVSD LX Equity</t>
  </si>
  <si>
    <t>CIFEECU LX Equity</t>
  </si>
  <si>
    <t>HWS5AMH LX Equity</t>
  </si>
  <si>
    <t>ALLATAE LX Equity</t>
  </si>
  <si>
    <t>ALLGLAE LX Equity</t>
  </si>
  <si>
    <t>CIGCCEU LX Equity</t>
  </si>
  <si>
    <t>CAPIBZU LX Equity</t>
  </si>
  <si>
    <t>TEBRAAH LX Equity</t>
  </si>
  <si>
    <t>TESR GR Equity</t>
  </si>
  <si>
    <t>GEQ4309 LX Equity</t>
  </si>
  <si>
    <t>GEQ4308 LX Equity</t>
  </si>
  <si>
    <t>HSW4AMH LX Equity</t>
  </si>
  <si>
    <t>AH8T GR Equity</t>
  </si>
  <si>
    <t>HSBRCIE LX Equity</t>
  </si>
  <si>
    <t>TESQ GR Equity</t>
  </si>
  <si>
    <t>ALLHDAT LX Equity</t>
  </si>
  <si>
    <t>PARGECU LX Equity</t>
  </si>
  <si>
    <t>BRGEGTI LN Equity</t>
  </si>
  <si>
    <t>BRGOCPE ID Equity</t>
  </si>
  <si>
    <t>PFEMERP LX Equity</t>
  </si>
  <si>
    <t>CAWSHDZ LX Equity</t>
  </si>
  <si>
    <t>TESW GR Equity</t>
  </si>
  <si>
    <t>CIPETCC LX Equity</t>
  </si>
  <si>
    <t>AXAEDEC LX Equity</t>
  </si>
  <si>
    <t>HSBC5AA LX Equity</t>
  </si>
  <si>
    <t>PBISEAI ID Equity</t>
  </si>
  <si>
    <t>PineBridge Asia ex Japan Small Cap Equity Fund</t>
  </si>
  <si>
    <t>HSWS5AM LX Equity</t>
  </si>
  <si>
    <t>CAIBZHG LX Equity</t>
  </si>
  <si>
    <t>CPBFDHK LX Equity</t>
  </si>
  <si>
    <t>ALZGSWT LX Equity</t>
  </si>
  <si>
    <t>HWS5AMS LX Equity</t>
  </si>
  <si>
    <t>TDNEUGI LN Equity</t>
  </si>
  <si>
    <t>ABELV1D LX Equity</t>
  </si>
  <si>
    <t>ALHDAPA LX Equity</t>
  </si>
  <si>
    <t>HWS5BCH LX Equity</t>
  </si>
  <si>
    <t>AGBWEI2 LX Equity</t>
  </si>
  <si>
    <t>ACMGGCE LX Equity</t>
  </si>
  <si>
    <t>AGWEX2A LX Equity</t>
  </si>
  <si>
    <t>MLEUURA LX Equity</t>
  </si>
  <si>
    <t>IPGC SW Equity</t>
  </si>
  <si>
    <t>ZZRY GR Equity</t>
  </si>
  <si>
    <t>IGFAAHK LX Equity</t>
  </si>
  <si>
    <t>IGFAIN2 LX Equity</t>
  </si>
  <si>
    <t>TEMBRAC LX Equity</t>
  </si>
  <si>
    <t>MLINC2D LX Equity</t>
  </si>
  <si>
    <t>CAGGAZE LX Equity</t>
  </si>
  <si>
    <t>GEQ4287 LX Equity</t>
  </si>
  <si>
    <t>GEQ4286 LX Equity</t>
  </si>
  <si>
    <t>MLWMADS LX Equity</t>
  </si>
  <si>
    <t>AXAIHDG LX Equity</t>
  </si>
  <si>
    <t>ABELVSH LX Equity</t>
  </si>
  <si>
    <t>AH8I TH Equity</t>
  </si>
  <si>
    <t>MFMGEAA LX Equity</t>
  </si>
  <si>
    <t>XU81 GR Equity</t>
  </si>
  <si>
    <t>CAGGAPE LX Equity</t>
  </si>
  <si>
    <t>HSGCADH LX Equity</t>
  </si>
  <si>
    <t>HSBC Global Investment Funds - Global Lower Carbon Equity</t>
  </si>
  <si>
    <t>AGASCL2 LX Equity</t>
  </si>
  <si>
    <t>AGAER2A LX Equity</t>
  </si>
  <si>
    <t>CIEGIZU LX Equity</t>
  </si>
  <si>
    <t>ABADISG LX Equity</t>
  </si>
  <si>
    <t>CIEGZDU LX Equity</t>
  </si>
  <si>
    <t>TGEIADI LX Equity</t>
  </si>
  <si>
    <t>CAIBZHE LX Equity</t>
  </si>
  <si>
    <t>PESMCCU LX Equity</t>
  </si>
  <si>
    <t>CAPIBBU LX Equity</t>
  </si>
  <si>
    <t>ABELVID LX Equity</t>
  </si>
  <si>
    <t>CAPBBFD LX Equity</t>
  </si>
  <si>
    <t>ALJEATU LX Equity</t>
  </si>
  <si>
    <t>CGGAZDE LX Equity</t>
  </si>
  <si>
    <t>IGFCASA LX Equity</t>
  </si>
  <si>
    <t>BRAUIUA ID Equity</t>
  </si>
  <si>
    <t>IGFAIGU LX Equity</t>
  </si>
  <si>
    <t>IGFAIRU LX Equity</t>
  </si>
  <si>
    <t>IGFAAGU LX Equity</t>
  </si>
  <si>
    <t>CAPIBBD LX Equity</t>
  </si>
  <si>
    <t>CIGZGDE LX Equity</t>
  </si>
  <si>
    <t>TGEIAAC LX Equity</t>
  </si>
  <si>
    <t>CIGZEUA LX Equity</t>
  </si>
  <si>
    <t>CCCIBZH LX Equity</t>
  </si>
  <si>
    <t>CPBFDHS LX Equity</t>
  </si>
  <si>
    <t>TEMFIIA LX Equity</t>
  </si>
  <si>
    <t>CPTOLZC LX Equity</t>
  </si>
  <si>
    <t>CIEEPCF LX Equity</t>
  </si>
  <si>
    <t>CIETR7S LX Equity</t>
  </si>
  <si>
    <t>RCMAMGH LX Equity</t>
  </si>
  <si>
    <t>CIEPDCF LX Equity</t>
  </si>
  <si>
    <t>MLEUURE LX Equity</t>
  </si>
  <si>
    <t>CIETZLD LX Equity</t>
  </si>
  <si>
    <t>ALLGLBE LX Equity</t>
  </si>
  <si>
    <t>HSBC5AG LX Equity</t>
  </si>
  <si>
    <t>HSGLCAD LX Equity</t>
  </si>
  <si>
    <t>HSGLCAC LX Equity</t>
  </si>
  <si>
    <t>ACMEGAD LX Equity</t>
  </si>
  <si>
    <t>MFUKAU1 LX Equity</t>
  </si>
  <si>
    <t>MFS Meridian Funds - U.K. Equity Fund</t>
  </si>
  <si>
    <t>HWS5BHE LX Equity</t>
  </si>
  <si>
    <t>PGMTPHK LX Equity</t>
  </si>
  <si>
    <t>IGFCA2D LX Equity</t>
  </si>
  <si>
    <t>HWS5AMG LX Equity</t>
  </si>
  <si>
    <t>PBISEAS ID Equity</t>
  </si>
  <si>
    <t>ABELVS1 LX Equity</t>
  </si>
  <si>
    <t>RMBRATD LX Equity</t>
  </si>
  <si>
    <t>TEMBRNA LX Equity</t>
  </si>
  <si>
    <t>AINFN1A LX Equity</t>
  </si>
  <si>
    <t>安本环球-新兴市场基础设施股票基金</t>
  </si>
  <si>
    <t>FEINCDU LX Equity</t>
  </si>
  <si>
    <t>ALZORAT LX Equity</t>
  </si>
  <si>
    <t>CIEMTCZ LX Equity</t>
  </si>
  <si>
    <t>FEINCCU LX Equity</t>
  </si>
  <si>
    <t>CIEZDIC LX Equity</t>
  </si>
  <si>
    <t>CAIBBHG LX Equity</t>
  </si>
  <si>
    <t>BRGEUAI ID Equity</t>
  </si>
  <si>
    <t>F7R9 GR Equity</t>
  </si>
  <si>
    <t>Templeton Emerging Markets Dynamic Income Fund</t>
  </si>
  <si>
    <t>XU81 QT Equity</t>
  </si>
  <si>
    <t>CPBBFDH LX Equity</t>
  </si>
  <si>
    <t>UQ2L GR Equity</t>
  </si>
  <si>
    <t>Allianz Emerging Asia Equity</t>
  </si>
  <si>
    <t>ALLIGEP LX Equity</t>
  </si>
  <si>
    <t>FJ25 GR Equity</t>
  </si>
  <si>
    <t>AJEITHE LX Equity</t>
  </si>
  <si>
    <t>CAPIBHG LX Equity</t>
  </si>
  <si>
    <t>MFRIIU1 LX Equity</t>
  </si>
  <si>
    <t>UQ29 GR Equity</t>
  </si>
  <si>
    <t>IPGC GR Equity</t>
  </si>
  <si>
    <t>H2Z GZ Equity</t>
  </si>
  <si>
    <t>CBBFDHA LX Equity</t>
  </si>
  <si>
    <t>MGFEUBE LX Equity</t>
  </si>
  <si>
    <t>Momentum Global Funds - Harmony Portfolios Europe Diversified Fund</t>
  </si>
  <si>
    <t>CAPGHC5 LX Equity</t>
  </si>
  <si>
    <t>HUFAM2H LX Equity</t>
  </si>
  <si>
    <t>FTIFAHK LX Equity</t>
  </si>
  <si>
    <t>HWS5AHA LX Equity</t>
  </si>
  <si>
    <t>MFMGECR LX Equity</t>
  </si>
  <si>
    <t>PFLGMPC LX Equity</t>
  </si>
  <si>
    <t>ABELVIH LX Equity</t>
  </si>
  <si>
    <t>ZZRZ GR Equity</t>
  </si>
  <si>
    <t>HWS4BAU LX Equity</t>
  </si>
  <si>
    <t>ABEASGH LX Equity</t>
  </si>
  <si>
    <t>MGFEUBA LX Equity</t>
  </si>
  <si>
    <t>HWS5AMA LX Equity</t>
  </si>
  <si>
    <t>BRGAUSI ID Equity</t>
  </si>
  <si>
    <t>MLGEEAU LX Equity</t>
  </si>
  <si>
    <t>ABEAODA LX Equity</t>
  </si>
  <si>
    <t>ABEMIAE LX Equity</t>
  </si>
  <si>
    <t>联博SICAV I-新兴市场多重资产投资组合</t>
  </si>
  <si>
    <t>ABANZDH LX Equity</t>
  </si>
  <si>
    <t>ABELVAD LX Equity</t>
  </si>
  <si>
    <t>RCMAMGU LX Equity</t>
  </si>
  <si>
    <t>CIFEIB1 LX Equity</t>
  </si>
  <si>
    <t>CIEIBDU LX Equity</t>
  </si>
  <si>
    <t>CIGBEUR LX Equity</t>
  </si>
  <si>
    <t>HSBAEBC LX Equity</t>
  </si>
  <si>
    <t>CIGBDEU LX Equity</t>
  </si>
  <si>
    <t>ABEADUS LX Equity</t>
  </si>
  <si>
    <t>ABADSGH LX Equity</t>
  </si>
  <si>
    <t>ABADNZH LX Equity</t>
  </si>
  <si>
    <t>CAPIBCG LX Equity</t>
  </si>
  <si>
    <t>MLGESA2 LX Equity</t>
  </si>
  <si>
    <t>HSBC5AH LX Equity</t>
  </si>
  <si>
    <t>HUFAM2U LX Equity</t>
  </si>
  <si>
    <t>BRGLAIA ID Equity</t>
  </si>
  <si>
    <t>MGFEUBB LX Equity</t>
  </si>
  <si>
    <t>ABITPS1 LX Equity</t>
  </si>
  <si>
    <t>HWS5AME LX Equity</t>
  </si>
  <si>
    <t>MFEGAU1 LX Equity</t>
  </si>
  <si>
    <t>ABEEZAE LX Equity</t>
  </si>
  <si>
    <t>Aberdeen Standard SICAV I - European Equity Fund</t>
  </si>
  <si>
    <t>HSBRZAC LX Equity</t>
  </si>
  <si>
    <t>MLEUURC LX Equity</t>
  </si>
  <si>
    <t>FIWLAAH LX Equity</t>
  </si>
  <si>
    <t>富达基金-世界基金</t>
  </si>
  <si>
    <t>INGLFCA LX Equity</t>
  </si>
  <si>
    <t>INGLFCI LX Equity</t>
  </si>
  <si>
    <t>BOCPASP HK Equity</t>
  </si>
  <si>
    <t>ABAAUDH LX Equity</t>
  </si>
  <si>
    <t>CAIBLBE LX Equity</t>
  </si>
  <si>
    <t>HWS4AMH LX Equity</t>
  </si>
  <si>
    <t>ABADCAH LX Equity</t>
  </si>
  <si>
    <t>JM5L GR Equity</t>
  </si>
  <si>
    <t>ABADAUH LX Equity</t>
  </si>
  <si>
    <t>HS4AMFH LX Equity</t>
  </si>
  <si>
    <t>TEMFIAI LX Equity</t>
  </si>
  <si>
    <t>IOFAEFF LX Equity</t>
  </si>
  <si>
    <t>Eastspring Investments - Asian Equity Fund</t>
  </si>
  <si>
    <t>AW4G GR Equity</t>
  </si>
  <si>
    <t>AXA World Funds - Framlington Longevity Economy</t>
  </si>
  <si>
    <t>ALLINTI LX Equity</t>
  </si>
  <si>
    <t>CBBFDHE LX Equity</t>
  </si>
  <si>
    <t>CIGCHJP LX Equity</t>
  </si>
  <si>
    <t>CAPIBLD LX Equity</t>
  </si>
  <si>
    <t>XU8E GR Equity</t>
  </si>
  <si>
    <t>HUFAM3C LX Equity</t>
  </si>
  <si>
    <t>MGFEUBC LX Equity</t>
  </si>
  <si>
    <t>ABGWEQC LX Equity</t>
  </si>
  <si>
    <t>HSBAMHK LX Equity</t>
  </si>
  <si>
    <t>HSBC Global Investment Funds - Global Equity Dividend</t>
  </si>
  <si>
    <t>MFGEIG2 LX Equity</t>
  </si>
  <si>
    <t>ASXJPNA LX Equity</t>
  </si>
  <si>
    <t>AB FCP I - Asia Ex-Japan Equity Portfolio</t>
  </si>
  <si>
    <t>AH8H GR Equity</t>
  </si>
  <si>
    <t>IGQEAI2 LX Equity</t>
  </si>
  <si>
    <t>天达环球策略基金-环球优质股票收益型基金</t>
  </si>
  <si>
    <t>ACMGGGA LX Equity</t>
  </si>
  <si>
    <t>CMGHKTI ID Equity</t>
  </si>
  <si>
    <t>First Sentier Investors Global Umbrella Fund plc - FSSA Hong Kong Growth Fund</t>
  </si>
  <si>
    <t>ALLATGA LX Equity</t>
  </si>
  <si>
    <t>INVGQEA LX Equity</t>
  </si>
  <si>
    <t>HUFAM3G LX Equity</t>
  </si>
  <si>
    <t>TFIAUH1 LX Equity</t>
  </si>
  <si>
    <t>IGBOEQA LX Equity</t>
  </si>
  <si>
    <t>FFSIYUI LX Equity</t>
  </si>
  <si>
    <t>HSBC4AA LX Equity</t>
  </si>
  <si>
    <t>IGFSASF LX Equity</t>
  </si>
  <si>
    <t>CAIBLZG LX Equity</t>
  </si>
  <si>
    <t>CIEMTBC LX Equity</t>
  </si>
  <si>
    <t>HS4AMFL LX Equity</t>
  </si>
  <si>
    <t>ACMEGBD LX Equity</t>
  </si>
  <si>
    <t>JPGEAAU LX Equity</t>
  </si>
  <si>
    <t>MLJOPAY LX Equity</t>
  </si>
  <si>
    <t>MERSUUI LX Equity</t>
  </si>
  <si>
    <t>FORGRTC LX Equity</t>
  </si>
  <si>
    <t>BNP Paribas Funds Green Tigers</t>
  </si>
  <si>
    <t>FGRTGCD LX Equity</t>
  </si>
  <si>
    <t>HUFAM3E LX Equity</t>
  </si>
  <si>
    <t>HSWS4AM LX Equity</t>
  </si>
  <si>
    <t>FH4D GR Equity</t>
  </si>
  <si>
    <t>FLEFGCI LX Equity</t>
  </si>
  <si>
    <t>CAINDCD LX Equity</t>
  </si>
  <si>
    <t>JM5C GR Equity</t>
  </si>
  <si>
    <t>THOLIAA LX Equity</t>
  </si>
  <si>
    <t>HWS4BCH LX Equity</t>
  </si>
  <si>
    <t>ABD9 SW Equity</t>
  </si>
  <si>
    <t>HUFAM3A LX Equity</t>
  </si>
  <si>
    <t>HSBGEAM LX Equity</t>
  </si>
  <si>
    <t>HSBGEAC LX Equity</t>
  </si>
  <si>
    <t>CAIBZDG LX Equity</t>
  </si>
  <si>
    <t>TEMFIXI LX Equity</t>
  </si>
  <si>
    <t>MFSUKEI LX Equity</t>
  </si>
  <si>
    <t>MFMRIAA LX Equity</t>
  </si>
  <si>
    <t>AADEURH LX Equity</t>
  </si>
  <si>
    <t>BRLDDCE ID Equity</t>
  </si>
  <si>
    <t>Barings Global Umbrella Fund - Barings Global Leaders Fund</t>
  </si>
  <si>
    <t>AFIAUUA LX Equity</t>
  </si>
  <si>
    <t>AJEATHE LX Equity</t>
  </si>
  <si>
    <t>AH8H QT Equity</t>
  </si>
  <si>
    <t>CIPETCE LX Equity</t>
  </si>
  <si>
    <t>ABEMAAE LX Equity</t>
  </si>
  <si>
    <t>PFLGMSR LX Equity</t>
  </si>
  <si>
    <t>CIFEEIG LX Equity</t>
  </si>
  <si>
    <t>ALGEUIT LX Equity</t>
  </si>
  <si>
    <t>XC4X GR Equity</t>
  </si>
  <si>
    <t>富达基金-中国焦点基金</t>
  </si>
  <si>
    <t>FJRG GR Equity</t>
  </si>
  <si>
    <t>富达基金-亚洲特殊情况基金</t>
  </si>
  <si>
    <t>AXAIMEU LX Equity</t>
  </si>
  <si>
    <t>安盛世界基金-Framlington新兴市场</t>
  </si>
  <si>
    <t>BRGLAMI ID Equity</t>
  </si>
  <si>
    <t>BRGEATU LN Equity</t>
  </si>
  <si>
    <t>AGINDZ1 LX Equity</t>
  </si>
  <si>
    <t>AGINZUS LX Equity</t>
  </si>
  <si>
    <t>STAGLEA LX Equity</t>
  </si>
  <si>
    <t>Aberdeen Standard SICAV II-Global Equities</t>
  </si>
  <si>
    <t>ABEEMIA LX Equity</t>
  </si>
  <si>
    <t>ABEEMX2 LX Equity</t>
  </si>
  <si>
    <t>CAPIBZG LX Equity</t>
  </si>
  <si>
    <t>MLGEEEA LX Equity</t>
  </si>
  <si>
    <t>AGSCITE LX Equity</t>
  </si>
  <si>
    <t>XMHX GR Equity</t>
  </si>
  <si>
    <t>CMGHKII ID Equity</t>
  </si>
  <si>
    <t>ABSCZAC LX Equity</t>
  </si>
  <si>
    <t>PGMSHPA LX Equity</t>
  </si>
  <si>
    <t>ERD9 SW Equity</t>
  </si>
  <si>
    <t>贝莱德环球基金-亚洲巨龙基金</t>
  </si>
  <si>
    <t>TEGAUH1 LX Equity</t>
  </si>
  <si>
    <t>MLJOPEY LX Equity</t>
  </si>
  <si>
    <t>AWFEEME LX Equity</t>
  </si>
  <si>
    <t>JM5K SW Equity</t>
  </si>
  <si>
    <t>MLGEEUC LX Equity</t>
  </si>
  <si>
    <t>MLGEECU LX Equity</t>
  </si>
  <si>
    <t>ABD1 GR Equity</t>
  </si>
  <si>
    <t>PFLGHPE LX Equity</t>
  </si>
  <si>
    <t>F7RJ GR Equity</t>
  </si>
  <si>
    <t>富兰克林邓普顿投资基金-邓普顿环球收益基金</t>
  </si>
  <si>
    <t>AGSCPTE LX Equity</t>
  </si>
  <si>
    <t>HSBC4AG LX Equity</t>
  </si>
  <si>
    <t>MLGEEAE LX Equity</t>
  </si>
  <si>
    <t>TEMWPIU LX Equity</t>
  </si>
  <si>
    <t>ALJPECT LX Equity</t>
  </si>
  <si>
    <t>MERGAAA LX Equity</t>
  </si>
  <si>
    <t>贝莱德全球基金-环球资产配置基金</t>
  </si>
  <si>
    <t>HSW4AMG LX Equity</t>
  </si>
  <si>
    <t>MERLADE LX Equity</t>
  </si>
  <si>
    <t>CIEGA4G LX Equity</t>
  </si>
  <si>
    <t>HWSBCHE LX Equity</t>
  </si>
  <si>
    <t>AGSRTHE LX Equity</t>
  </si>
  <si>
    <t>ZZR6 GR Equity</t>
  </si>
  <si>
    <t>TEMGROA LX Equity</t>
  </si>
  <si>
    <t>HWS4AMG LX Equity</t>
  </si>
  <si>
    <t>MFGEAG2 LX Equity</t>
  </si>
  <si>
    <t>BRGEATI LN Equity</t>
  </si>
  <si>
    <t>MLINADS LX Equity</t>
  </si>
  <si>
    <t>BRGEAIS LN Equity</t>
  </si>
  <si>
    <t>MLGEEEE LX Equity</t>
  </si>
  <si>
    <t>MEURVEE LX Equity</t>
  </si>
  <si>
    <t>CETOZLE LX Equity</t>
  </si>
  <si>
    <t>MIRAPAE LX Equity</t>
  </si>
  <si>
    <t>Mirae Asset Global Discovery Fund - Mirae Asset Asia Pacific Equity Fund</t>
  </si>
  <si>
    <t>CIPA9EU LX Equity</t>
  </si>
  <si>
    <t>CIETEUR LX Equity</t>
  </si>
  <si>
    <t>INVGQEC LX Equity</t>
  </si>
  <si>
    <t>AGMAIH1 LX Equity</t>
  </si>
  <si>
    <t>Aberdeen Standard SICAV I - Diversified Income Fund</t>
  </si>
  <si>
    <t>F7RH GR Equity</t>
  </si>
  <si>
    <t>IGQECI2 LX Equity</t>
  </si>
  <si>
    <t>AGMAIY1 LX Equity</t>
  </si>
  <si>
    <t>MLGEEE5 LX Equity</t>
  </si>
  <si>
    <t>VALHDSZ HK Equity</t>
  </si>
  <si>
    <t>惠理高息股票基金</t>
  </si>
  <si>
    <t>SCHAGRA HK Equity</t>
  </si>
  <si>
    <t>Schroder Growth Fund</t>
  </si>
  <si>
    <t>MFMRICR LX Equity</t>
  </si>
  <si>
    <t>TEMDGGI LX Equity</t>
  </si>
  <si>
    <t>MGFHAGE LX Equity</t>
  </si>
  <si>
    <t>Momentum Global Funds - Harmony Portfolios Australian Dollar Growth Fund</t>
  </si>
  <si>
    <t>FJRG TH Equity</t>
  </si>
  <si>
    <t>MLJOAEH LX Equity</t>
  </si>
  <si>
    <t>ALLINTC LX Equity</t>
  </si>
  <si>
    <t>CIEGZDG LX Equity</t>
  </si>
  <si>
    <t>CIEMTOP LX Equity</t>
  </si>
  <si>
    <t>CIETR7E LX Equity</t>
  </si>
  <si>
    <t>HS4AMHA LX Equity</t>
  </si>
  <si>
    <t>CES4 GR Equity</t>
  </si>
  <si>
    <t>CIEMZGE LX Equity</t>
  </si>
  <si>
    <t>CAIBBDG LX Equity</t>
  </si>
  <si>
    <t>HWS4AHA LX Equity</t>
  </si>
  <si>
    <t>CIEGIZG LX Equity</t>
  </si>
  <si>
    <t>PFLGPDS LX Equity</t>
  </si>
  <si>
    <t>AXAFFEU LX Equity</t>
  </si>
  <si>
    <t>ABEEMAA LX Equity</t>
  </si>
  <si>
    <t>HWS4AMA LX Equity</t>
  </si>
  <si>
    <t>MGFADGA LX Equity</t>
  </si>
  <si>
    <t>DJEN GR Equity</t>
  </si>
  <si>
    <t>MERNEEA LX Equity</t>
  </si>
  <si>
    <t>CIEMTEZ LX Equity</t>
  </si>
  <si>
    <t>CIEZDEU LX Equity</t>
  </si>
  <si>
    <t>MGLOEEE LX Equity</t>
  </si>
  <si>
    <t>SCHGTDI HK Equity</t>
  </si>
  <si>
    <t>MLJOPCY LX Equity</t>
  </si>
  <si>
    <t>ALGTRSU LX Equity</t>
  </si>
  <si>
    <t>MLWORHD LX Equity</t>
  </si>
  <si>
    <t>ALDETAT LX Equity</t>
  </si>
  <si>
    <t>HSBC4AH LX Equity</t>
  </si>
  <si>
    <t>AGINDI2 LX Equity</t>
  </si>
  <si>
    <t>AWFEEFC LX Equity</t>
  </si>
  <si>
    <t>HSW4AHE LX Equity</t>
  </si>
  <si>
    <t>AGINX2A LX Equity</t>
  </si>
  <si>
    <t>HWS4AME LX Equity</t>
  </si>
  <si>
    <t>HS4AMFE LX Equity</t>
  </si>
  <si>
    <t>MEREQGA LX Equity</t>
  </si>
  <si>
    <t>AGSCWTA LX Equity</t>
  </si>
  <si>
    <t>MFSUKEA LX Equity</t>
  </si>
  <si>
    <t>FTEDAMU LX Equity</t>
  </si>
  <si>
    <t>AGASMI2 LX Equity</t>
  </si>
  <si>
    <t>ALTRASP LX Equity</t>
  </si>
  <si>
    <t>XAYA GR Equity</t>
  </si>
  <si>
    <t>MEMESDU LX Equity</t>
  </si>
  <si>
    <t>ABEEMS2 LX Equity</t>
  </si>
  <si>
    <t>MI98 GR Equity</t>
  </si>
  <si>
    <t>PRINASD LX Equity</t>
  </si>
  <si>
    <t>AGMAIE1 LX Equity</t>
  </si>
  <si>
    <t>ALLINTB LX Equity</t>
  </si>
  <si>
    <t>ABWSCI2 LX Equity</t>
  </si>
  <si>
    <t>TEMWPAU LX Equity</t>
  </si>
  <si>
    <t>MLATAEA LX Equity</t>
  </si>
  <si>
    <t>HSBMNGP HK Equity</t>
  </si>
  <si>
    <t>HSBC Managed Growth Fund</t>
  </si>
  <si>
    <t>MGFADGC LX Equity</t>
  </si>
  <si>
    <t>ERD9 GR Equity</t>
  </si>
  <si>
    <t>BRGETBS LN Equity</t>
  </si>
  <si>
    <t>HSEAEAH HK Equity</t>
  </si>
  <si>
    <t>HSBC Collective Investment Trust - HSBC Evolving Asia Equity Fund</t>
  </si>
  <si>
    <t>MESCAU1 LX Equity</t>
  </si>
  <si>
    <t>HANHKMA HK Equity</t>
  </si>
  <si>
    <t>Hang Seng Investment Series - Hang Seng MidCap Index Fund</t>
  </si>
  <si>
    <t>MEURVCA LX Equity</t>
  </si>
  <si>
    <t>AGASX2A LX Equity</t>
  </si>
  <si>
    <t>HANKMAI HK Equity</t>
  </si>
  <si>
    <t>BRGPACI ID Equity</t>
  </si>
  <si>
    <t>BRGEATA LN Equity</t>
  </si>
  <si>
    <t>JP52 GR Equity</t>
  </si>
  <si>
    <t>ACMBAVB LX Equity</t>
  </si>
  <si>
    <t>TEMLAIA LX Equity</t>
  </si>
  <si>
    <t>ALTHAEA LX Equity</t>
  </si>
  <si>
    <t>FH4C GR Equity</t>
  </si>
  <si>
    <t>AGSCEIT LX Equity</t>
  </si>
  <si>
    <t>AGSCATE LX Equity</t>
  </si>
  <si>
    <t>HSEAEAU HK Equity</t>
  </si>
  <si>
    <t>ALHDIHE LX Equity</t>
  </si>
  <si>
    <t>AXAFEEA LX Equity</t>
  </si>
  <si>
    <t>MERNEEE LX Equity</t>
  </si>
  <si>
    <t>JPJ3 GR Equity</t>
  </si>
  <si>
    <t>摩根大通基金-美国科技基金</t>
  </si>
  <si>
    <t>CIFEIB3 LX Equity</t>
  </si>
  <si>
    <t>CIEIBDG LX Equity</t>
  </si>
  <si>
    <t>ABGWR1I LX Equity</t>
  </si>
  <si>
    <t>ABGWR2A LX Equity</t>
  </si>
  <si>
    <t>MUSGREE LX Equity</t>
  </si>
  <si>
    <t>VALHA2N HK Equity</t>
  </si>
  <si>
    <t>ALGIHKD LX Equity</t>
  </si>
  <si>
    <t>VALHA2S HK Equity</t>
  </si>
  <si>
    <t>MGLOACC LX Equity</t>
  </si>
  <si>
    <t>ALGTS1U LX Equity</t>
  </si>
  <si>
    <t>TEPT GR Equity</t>
  </si>
  <si>
    <t>VALHDSF HK Equity</t>
  </si>
  <si>
    <t>XQ1R GR Equity</t>
  </si>
  <si>
    <t>HCARSJP HK Equity</t>
  </si>
  <si>
    <t>Harvest China A Research Select Fund</t>
  </si>
  <si>
    <t>CIEMTBE LX Equity</t>
  </si>
  <si>
    <t>TEPS TH Equity</t>
  </si>
  <si>
    <t>富兰克林邓普顿投资基金-邓普顿亚洲增长基金</t>
  </si>
  <si>
    <t>SCGRUAA HK Equity</t>
  </si>
  <si>
    <t>CIETBDE LX Equity</t>
  </si>
  <si>
    <t>AWFEEAD LX Equity</t>
  </si>
  <si>
    <t>VALHA2C HK Equity</t>
  </si>
  <si>
    <t>CIETOPE LX Equity</t>
  </si>
  <si>
    <t>AGINDA2 LX Equity</t>
  </si>
  <si>
    <t>AWFEEAC LX Equity</t>
  </si>
  <si>
    <t>HSBTHIA LX Equity</t>
  </si>
  <si>
    <t>ALIAMHZ LX Equity</t>
  </si>
  <si>
    <t>MLATEEE LX Equity</t>
  </si>
  <si>
    <t>CIGGAZE LX Equity</t>
  </si>
  <si>
    <t>GUIUKFI LX Equity</t>
  </si>
  <si>
    <t>Ninety One Global Strategy Fund - UK Alpha Fund</t>
  </si>
  <si>
    <t>MGFUSGE LX Equity</t>
  </si>
  <si>
    <t>Momentum Global Funds - Harmony Portfolios US Dollar Growth Fund</t>
  </si>
  <si>
    <t>MIGSEMI LX Equity</t>
  </si>
  <si>
    <t>WYJ8 GR Equity</t>
  </si>
  <si>
    <t>POLMKFI KY Equity</t>
  </si>
  <si>
    <t>Haitong Middle Kingdom Fund</t>
  </si>
  <si>
    <t>BGMA2EU LX Equity</t>
  </si>
  <si>
    <t>MERPEDE LX Equity</t>
  </si>
  <si>
    <t>BlackRock Global Funds - Pacific Equity Fund</t>
  </si>
  <si>
    <t>TGINACE LX Equity</t>
  </si>
  <si>
    <t>ALTRPIN LX Equity</t>
  </si>
  <si>
    <t>INUKAAG LX Equity</t>
  </si>
  <si>
    <t>ALEARTE LX Equity</t>
  </si>
  <si>
    <t>ALLATII LX Equity</t>
  </si>
  <si>
    <t>CGGAZHE LX Equity</t>
  </si>
  <si>
    <t>MLJVA2Y LX Equity</t>
  </si>
  <si>
    <t>HSBMGAI HK Equity</t>
  </si>
  <si>
    <t>JPJ2 GR Equity</t>
  </si>
  <si>
    <t>FH4E GR Equity</t>
  </si>
  <si>
    <t>MEMEEUR LX Equity</t>
  </si>
  <si>
    <t>MFS Meridian Funds - Emerging Markets Equity Fund</t>
  </si>
  <si>
    <t>PIRPUSD LX Equity</t>
  </si>
  <si>
    <t>百达机器人基金</t>
  </si>
  <si>
    <t>BGMAA3E LX Equity</t>
  </si>
  <si>
    <t>MGFUSGA LX Equity</t>
  </si>
  <si>
    <t>AGSCCTE LX Equity</t>
  </si>
  <si>
    <t>PRINASE LX Equity</t>
  </si>
  <si>
    <t>MERNECA LX Equity</t>
  </si>
  <si>
    <t>PFAGPCU LX Equity</t>
  </si>
  <si>
    <t>MFEVAU1 LX Equity</t>
  </si>
  <si>
    <t>ABGWED1 LX Equity</t>
  </si>
  <si>
    <t>ABGWED2 LX Equity</t>
  </si>
  <si>
    <t>ABD1 TH Equity</t>
  </si>
  <si>
    <t>MFGBAE1 LX Equity</t>
  </si>
  <si>
    <t>MFS全盛基金-环球总回报基金</t>
  </si>
  <si>
    <t>TEMGAAH LX Equity</t>
  </si>
  <si>
    <t>INVGDZU LX Equity</t>
  </si>
  <si>
    <t>Ninety One Global Strategy Fund - Global Dynamic Fund</t>
  </si>
  <si>
    <t>TES6 GR Equity</t>
  </si>
  <si>
    <t>FFIFAEA LX Equity</t>
  </si>
  <si>
    <t>富达基金-伊比利亚基金</t>
  </si>
  <si>
    <t>MERHLTE LX Equity</t>
  </si>
  <si>
    <t>FFFOCUA LX Equity</t>
  </si>
  <si>
    <t>MGFUSGB LX Equity</t>
  </si>
  <si>
    <t>AXAFEUA LX Equity</t>
  </si>
  <si>
    <t>MUSGRCA LX Equity</t>
  </si>
  <si>
    <t>HSIJZDU LX Equity</t>
  </si>
  <si>
    <t>TEMLATA LX Equity</t>
  </si>
  <si>
    <t>TEMLAAI LX Equity</t>
  </si>
  <si>
    <t>ALZORIA LX Equity</t>
  </si>
  <si>
    <t>ALZORDI LX Equity</t>
  </si>
  <si>
    <t>MIGSEME LX Equity</t>
  </si>
  <si>
    <t>THOORNI LX Equity</t>
  </si>
  <si>
    <t>FJRK GR Equity</t>
  </si>
  <si>
    <t>ALGAHKD LX Equity</t>
  </si>
  <si>
    <t>ALTRAEA LX Equity</t>
  </si>
  <si>
    <t>TEMGGAA LX Equity</t>
  </si>
  <si>
    <t>TEMGGRI LX Equity</t>
  </si>
  <si>
    <t>AGSCATU LX Equity</t>
  </si>
  <si>
    <t>XMHX GZ Equity</t>
  </si>
  <si>
    <t>AWFEEAE LX Equity</t>
  </si>
  <si>
    <t>CIETOCC LX Equity</t>
  </si>
  <si>
    <t>ERDT GR Equity</t>
  </si>
  <si>
    <t>MGFUSGC LX Equity</t>
  </si>
  <si>
    <t>MLJVE2Y LX Equity</t>
  </si>
  <si>
    <t>ABD0 GR Equity</t>
  </si>
  <si>
    <t>MI9V GR Equity</t>
  </si>
  <si>
    <t>贝莱德全球基金-世界科技基金</t>
  </si>
  <si>
    <t>ABD2 GR Equity</t>
  </si>
  <si>
    <t>MLATACC LX Equity</t>
  </si>
  <si>
    <t>GUIIEQA LX Equity</t>
  </si>
  <si>
    <t>INGLEQI LX Equity</t>
  </si>
  <si>
    <t>INUKEQC LX Equity</t>
  </si>
  <si>
    <t>MLUKGBD LX Equity</t>
  </si>
  <si>
    <t>AEF8 GR Equity</t>
  </si>
  <si>
    <t>MLRPEAI LX Equity</t>
  </si>
  <si>
    <t>HSIJZDI LX Equity</t>
  </si>
  <si>
    <t>HSIICUS LX Equity</t>
  </si>
  <si>
    <t>HSBTHAC LX Equity</t>
  </si>
  <si>
    <t>HSELU LX Equity</t>
  </si>
  <si>
    <t>PARBRAP LX Equity</t>
  </si>
  <si>
    <t>CIGBDHE LX Equity</t>
  </si>
  <si>
    <t>CIGBHEU LX Equity</t>
  </si>
  <si>
    <t>ALTRPAN LX Equity</t>
  </si>
  <si>
    <t>HSJBCUS LX Equity</t>
  </si>
  <si>
    <t>THOTIGI LX Equity</t>
  </si>
  <si>
    <t>MLJVAEH LX Equity</t>
  </si>
  <si>
    <t>XMHA GZ Equity</t>
  </si>
  <si>
    <t>贝莱德全球基金-中国基金</t>
  </si>
  <si>
    <t>MI9E GR Equity</t>
  </si>
  <si>
    <t>JSG2 SW Equity</t>
  </si>
  <si>
    <t>TEMLABI LX Equity</t>
  </si>
  <si>
    <t>MHRGRWE LX Equity</t>
  </si>
  <si>
    <t>Momentum Global Funds - Harmony Portfolios Sterling Growth Fund</t>
  </si>
  <si>
    <t>ALGTASH LX Equity</t>
  </si>
  <si>
    <t>MACSMCI LX Equity</t>
  </si>
  <si>
    <t>Matthews Asia Funds - China Small Companies Fund</t>
  </si>
  <si>
    <t>MLWORHC LX Equity</t>
  </si>
  <si>
    <t>HS3AMHR LX Equity</t>
  </si>
  <si>
    <t>XAYJ GR Equity</t>
  </si>
  <si>
    <t>联博FCP I-新兴市场成长组合</t>
  </si>
  <si>
    <t>AGTRIEH LX Equity</t>
  </si>
  <si>
    <t>HSBWAMH LX Equity</t>
  </si>
  <si>
    <t>XAYQ GR Equity</t>
  </si>
  <si>
    <t>MGFSTGA LX Equity</t>
  </si>
  <si>
    <t>PHSIHPC HK Equity</t>
  </si>
  <si>
    <t>瑞士百达策略收益基金</t>
  </si>
  <si>
    <t>AEFW GR Equity</t>
  </si>
  <si>
    <t>MAAEIDU LX Equity</t>
  </si>
  <si>
    <t>Matthews Asia Funds - Asia ex Japan Dividend Fund</t>
  </si>
  <si>
    <t>AEF0 GR Equity</t>
  </si>
  <si>
    <t>AEF1 GR Equity</t>
  </si>
  <si>
    <t>ERDP GR Equity</t>
  </si>
  <si>
    <t>HSIJPNA LX Equity</t>
  </si>
  <si>
    <t>HSBCADU LX Equity</t>
  </si>
  <si>
    <t>MAAEIAU LX Equity</t>
  </si>
  <si>
    <t>ALGIAAH LX Equity</t>
  </si>
  <si>
    <t>ACMBALB LX Equity</t>
  </si>
  <si>
    <t>HSBTHEC LX Equity</t>
  </si>
  <si>
    <t>TEMGBLA LX Equity</t>
  </si>
  <si>
    <t>MLACEEE LX Equity</t>
  </si>
  <si>
    <t>TEMGBLI LX Equity</t>
  </si>
  <si>
    <t>ABD3 GR Equity</t>
  </si>
  <si>
    <t>MEMESCC LX Equity</t>
  </si>
  <si>
    <t>MGFSTGB LX Equity</t>
  </si>
  <si>
    <t>ACMGGCI LX Equity</t>
  </si>
  <si>
    <t>FAHMDGH LX Equity</t>
  </si>
  <si>
    <t>富达基金-亚太股利基金</t>
  </si>
  <si>
    <t>TEMGGXA LX Equity</t>
  </si>
  <si>
    <t>PRUASIE LX Equity</t>
  </si>
  <si>
    <t>ZPJ4 GR Equity</t>
  </si>
  <si>
    <t>施罗德国际精选基金-香港股票</t>
  </si>
  <si>
    <t>CATOLZC LX Equity</t>
  </si>
  <si>
    <t>ALGTRCU LX Equity</t>
  </si>
  <si>
    <t>BNPWHCR LX Equity</t>
  </si>
  <si>
    <t>MLJMC2Y LX Equity</t>
  </si>
  <si>
    <t>IEMEQYA LX Equity</t>
  </si>
  <si>
    <t>Ninety One Global Strategy Fund - Emerging Markets Equity Fund</t>
  </si>
  <si>
    <t>MLJEHE2 LX Equity</t>
  </si>
  <si>
    <t>BYQI GR Equity</t>
  </si>
  <si>
    <t>ABEMIUS LX Equity</t>
  </si>
  <si>
    <t>DRORINR LX Equity</t>
  </si>
  <si>
    <t>ALORIAA LX Equity</t>
  </si>
  <si>
    <t>ACMGCAE LX Equity</t>
  </si>
  <si>
    <t>MLUKADS LX Equity</t>
  </si>
  <si>
    <t>CGGIBCJ LX Equity</t>
  </si>
  <si>
    <t>ACGCEA2 LX Equity</t>
  </si>
  <si>
    <t>PIRHPEU LX Equity</t>
  </si>
  <si>
    <t>33UQ GR Equity</t>
  </si>
  <si>
    <t>PIPTELP LX Equity</t>
  </si>
  <si>
    <t>CIEMZHC LX Equity</t>
  </si>
  <si>
    <t>HSAM3OR LX Equity</t>
  </si>
  <si>
    <t>ALIRH2R LX Equity</t>
  </si>
  <si>
    <t>THONJPF LX Equity</t>
  </si>
  <si>
    <t>MGFSTGC LX Equity</t>
  </si>
  <si>
    <t>PTGNTXC LX Equity</t>
  </si>
  <si>
    <t>AGEUR2A LX Equity</t>
  </si>
  <si>
    <t>ERD3 GR Equity</t>
  </si>
  <si>
    <t>AGLTEI2 LX Equity</t>
  </si>
  <si>
    <t>ERDD GR Equity</t>
  </si>
  <si>
    <t>AEFG GR Equity</t>
  </si>
  <si>
    <t>AGLTX2A LX Equity</t>
  </si>
  <si>
    <t>FLPI GZ Equity</t>
  </si>
  <si>
    <t>ABEFRY2 LX Equity</t>
  </si>
  <si>
    <t>MGFHEAL LX Equity</t>
  </si>
  <si>
    <t>Manulife Global Fund - Healthcare Fund</t>
  </si>
  <si>
    <t>INVGDYC LX Equity</t>
  </si>
  <si>
    <t>ABD4 GR Equity</t>
  </si>
  <si>
    <t>ZJPF GR Equity</t>
  </si>
  <si>
    <t>BAGIGUA ID Equity</t>
  </si>
  <si>
    <t>TEMEMIA LX Equity</t>
  </si>
  <si>
    <t>PARBRCD LX Equity</t>
  </si>
  <si>
    <t>AGSCWTG LX Equity</t>
  </si>
  <si>
    <t>PARBRCC LX Equity</t>
  </si>
  <si>
    <t>XMHA GR Equity</t>
  </si>
  <si>
    <t>CIGCUSD LX Equity</t>
  </si>
  <si>
    <t>BRGHYBI ID Equity</t>
  </si>
  <si>
    <t>MLEUWAA LX Equity</t>
  </si>
  <si>
    <t>ALLGLBI LX Equity</t>
  </si>
  <si>
    <t>MEVLADS LX Equity</t>
  </si>
  <si>
    <t>ALLATBI LX Equity</t>
  </si>
  <si>
    <t>PARWTCI LX Equity</t>
  </si>
  <si>
    <t>PARWTCA LX Equity</t>
  </si>
  <si>
    <t>GANB GR Equity</t>
  </si>
  <si>
    <t>Amundi Funds - Asia Equity Concentrated</t>
  </si>
  <si>
    <t>AGTRAEH LX Equity</t>
  </si>
  <si>
    <t>GUIASAA LX Equity</t>
  </si>
  <si>
    <t>晋达环球策略基金-亚洲股票基金</t>
  </si>
  <si>
    <t>PIEOHPU LX Equity</t>
  </si>
  <si>
    <t>MIGSUKE LX Equity</t>
  </si>
  <si>
    <t>MERDRBB LX Equity</t>
  </si>
  <si>
    <t>MLACECA LX Equity</t>
  </si>
  <si>
    <t>MAAEADU LX Equity</t>
  </si>
  <si>
    <t>JPJ3 TH Equity</t>
  </si>
  <si>
    <t>MFMEEAA LX Equity</t>
  </si>
  <si>
    <t>PIPUEMI LX Equity</t>
  </si>
  <si>
    <t>AGSCPT2 LX Equity</t>
  </si>
  <si>
    <t>AEFB GR Equity</t>
  </si>
  <si>
    <t>AEFA GR Equity</t>
  </si>
  <si>
    <t>HSBREJ1 LX Equity</t>
  </si>
  <si>
    <t>ABEMUS1 LX Equity</t>
  </si>
  <si>
    <t>HSBRZIA LX Equity</t>
  </si>
  <si>
    <t>JPJ0 GR Equity</t>
  </si>
  <si>
    <t>SCAAAHR HK Equity</t>
  </si>
  <si>
    <t>施羅德傘型基金II - 施羅德亞洲高息股債基金</t>
  </si>
  <si>
    <t>HSBRICL LX Equity</t>
  </si>
  <si>
    <t>BRGHYSH ID Equity</t>
  </si>
  <si>
    <t>HARGINH CH Equity</t>
  </si>
  <si>
    <t>嘉实成长收益证券投资基金</t>
  </si>
  <si>
    <t>CAGGAAU LX Equity</t>
  </si>
  <si>
    <t>TEMKAAH LX Equity</t>
  </si>
  <si>
    <t>HSBRICU LX Equity</t>
  </si>
  <si>
    <t>ABEMIDU LX Equity</t>
  </si>
  <si>
    <t>THODGHI LX Equity</t>
  </si>
  <si>
    <t>CIETZLE LX Equity</t>
  </si>
  <si>
    <t>MWOTEEA LX Equity</t>
  </si>
  <si>
    <t>BCGIIWA LN Equity</t>
  </si>
  <si>
    <t>BNY Mellon Global Infrastructure Income Fund</t>
  </si>
  <si>
    <t>ABEMIUI LX Equity</t>
  </si>
  <si>
    <t>CIEPHEU LX Equity</t>
  </si>
  <si>
    <t>ABAPEY2 LX Equity</t>
  </si>
  <si>
    <t>AEIAEUC LX Equity</t>
  </si>
  <si>
    <t>东方汇理基金-新兴市场股票焦点基金</t>
  </si>
  <si>
    <t>HSBRIJ1 LX Equity</t>
  </si>
  <si>
    <t>HSBRCIB LX Equity</t>
  </si>
  <si>
    <t>AGSPTCA LX Equity</t>
  </si>
  <si>
    <t>AGIEIGW LX Equity</t>
  </si>
  <si>
    <t>Allianz Global Investors Fund - Allianz Europe Income and Growth</t>
  </si>
  <si>
    <t>CAGGAZU LX Equity</t>
  </si>
  <si>
    <t>ABEFRE2 LX Equity</t>
  </si>
  <si>
    <t>HWS3BBU LX Equity</t>
  </si>
  <si>
    <t>AEIGAMU LX Equity</t>
  </si>
  <si>
    <t>BRGOCPI ID Equity</t>
  </si>
  <si>
    <t>ALJPEWT LX Equity</t>
  </si>
  <si>
    <t>HSBRICI LX Equity</t>
  </si>
  <si>
    <t>CIETZHE LX Equity</t>
  </si>
  <si>
    <t>FLPI GR Equity</t>
  </si>
  <si>
    <t>PIEMPDE LX Equity</t>
  </si>
  <si>
    <t>MWO TH Equity</t>
  </si>
  <si>
    <t>PIEMSPE LX Equity</t>
  </si>
  <si>
    <t>AEIGAMS LX Equity</t>
  </si>
  <si>
    <t>MI9E GZ Equity</t>
  </si>
  <si>
    <t>AGIEIAM LX Equity</t>
  </si>
  <si>
    <t>ALJPEAT LX Equity</t>
  </si>
  <si>
    <t>CIGZUSA LX Equity</t>
  </si>
  <si>
    <t>CIGZGDU LX Equity</t>
  </si>
  <si>
    <t>HWS3BCH LX Equity</t>
  </si>
  <si>
    <t>TEMEMKI LX Equity</t>
  </si>
  <si>
    <t>AEIGAMH LX Equity</t>
  </si>
  <si>
    <t>CGGAZDU LX Equity</t>
  </si>
  <si>
    <t>IEMEQYC LX Equity</t>
  </si>
  <si>
    <t>TEMEMAA LX Equity</t>
  </si>
  <si>
    <t>AGINR2A LX Equity</t>
  </si>
  <si>
    <t>AGLTECA LX Equity</t>
  </si>
  <si>
    <t>CIEMBHC LX Equity</t>
  </si>
  <si>
    <t>ABEMIGH LX Equity</t>
  </si>
  <si>
    <t>MLNIKCA LX Equity</t>
  </si>
  <si>
    <t>HSBPICI LN Equity</t>
  </si>
  <si>
    <t>HSBC Index Tracker Investment Funds - Pacific Index Fund</t>
  </si>
  <si>
    <t>HWS3AMH LX Equity</t>
  </si>
  <si>
    <t>HSBPIAS LN Equity</t>
  </si>
  <si>
    <t>HSBPIIS LN Equity</t>
  </si>
  <si>
    <t>HS3AMFH LX Equity</t>
  </si>
  <si>
    <t>MLWOTEE LX Equity</t>
  </si>
  <si>
    <t>AGLTES2 LX Equity</t>
  </si>
  <si>
    <t>HSBRIM2 LX Equity</t>
  </si>
  <si>
    <t>HSBRM2D LX Equity</t>
  </si>
  <si>
    <t>HSGBS3D LX Equity</t>
  </si>
  <si>
    <t>MLAEUA1 LX Equity</t>
  </si>
  <si>
    <t>MFS Meridian Funds - Latin American Equity Fund</t>
  </si>
  <si>
    <t>HSBZIUX LX Equity</t>
  </si>
  <si>
    <t>PHSIPHK HK Equity</t>
  </si>
  <si>
    <t>SCAAAUI HK Equity</t>
  </si>
  <si>
    <t>FUHYAEA LX Equity</t>
  </si>
  <si>
    <t>富达基金-美国高收益基金</t>
  </si>
  <si>
    <t>MFEEIG2 LX Equity</t>
  </si>
  <si>
    <t>INAEAAH LX Equity</t>
  </si>
  <si>
    <t>BRGHYEH ID Equity</t>
  </si>
  <si>
    <t>AGASIAC LX Equity</t>
  </si>
  <si>
    <t>BRGHYMD ID Equity</t>
  </si>
  <si>
    <t>HBRICAC LX Equity</t>
  </si>
  <si>
    <t>JM5C SW Equity</t>
  </si>
  <si>
    <t>AEIGAMG LX Equity</t>
  </si>
  <si>
    <t>HSWS3AM LX Equity</t>
  </si>
  <si>
    <t>JPJ7 GR Equity</t>
  </si>
  <si>
    <t>HSBC3AA LX Equity</t>
  </si>
  <si>
    <t>HS3AMFL LX Equity</t>
  </si>
  <si>
    <t>AAPEE2A LX Equity</t>
  </si>
  <si>
    <t>TEMEMXA LX Equity</t>
  </si>
  <si>
    <t>ZSRD GR Equity</t>
  </si>
  <si>
    <t>HSBRCAC LX Equity</t>
  </si>
  <si>
    <t>HSBRMDA LX Equity</t>
  </si>
  <si>
    <t>HSBBREQ LX Equity</t>
  </si>
  <si>
    <t>GUIASFI LX Equity</t>
  </si>
  <si>
    <t>VLCHCRH HK Equity</t>
  </si>
  <si>
    <t>IGSRGRG KY Equity</t>
  </si>
  <si>
    <t>INVESCO Select Retirement Fund - Growth Fund</t>
  </si>
  <si>
    <t>HSBZIDU LX Equity</t>
  </si>
  <si>
    <t>PHSIPAU HK Equity</t>
  </si>
  <si>
    <t>ABEMAAU LX Equity</t>
  </si>
  <si>
    <t>SCHBAIA HK Equity</t>
  </si>
  <si>
    <t>Schroder Balanced Investment Fund</t>
  </si>
  <si>
    <t>MDRAGCC LX Equity</t>
  </si>
  <si>
    <t>AGIEGAM LX Equity</t>
  </si>
  <si>
    <t>SCHBAII HK Equity</t>
  </si>
  <si>
    <t>ERD3 GZ Equity</t>
  </si>
  <si>
    <t>HSBBZEB LX Equity</t>
  </si>
  <si>
    <t>HSBBEBU LX Equity</t>
  </si>
  <si>
    <t>HSASPAM LX Equity</t>
  </si>
  <si>
    <t>SCAAHCD HK Equity</t>
  </si>
  <si>
    <t>SCAAHCA HK Equity</t>
  </si>
  <si>
    <t>HSBRICA LX Equity</t>
  </si>
  <si>
    <t>HSBRCIA LX Equity</t>
  </si>
  <si>
    <t>FPIH GZ Equity</t>
  </si>
  <si>
    <t>富达基金-欧洲多资产收入基金</t>
  </si>
  <si>
    <t>XU8I GR Equity</t>
  </si>
  <si>
    <t>HSBC Global Investment Funds - Global Emerging Markets Equity</t>
  </si>
  <si>
    <t>VLPARBI HK Equity</t>
  </si>
  <si>
    <t>PIEMKHP LX Equity</t>
  </si>
  <si>
    <t>CIEMBHE LX Equity</t>
  </si>
  <si>
    <t>HSB3AHS LX Equity</t>
  </si>
  <si>
    <t>HWS3AMS LX Equity</t>
  </si>
  <si>
    <t>MI9E SW Equity</t>
  </si>
  <si>
    <t>AGINDD2 LX Equity</t>
  </si>
  <si>
    <t>VLCHCHH HK Equity</t>
  </si>
  <si>
    <t>CIGBDUS LX Equity</t>
  </si>
  <si>
    <t>AEIGAME LX Equity</t>
  </si>
  <si>
    <t>CIGBUSD LX Equity</t>
  </si>
  <si>
    <t>BNPGTUD LX Equity</t>
  </si>
  <si>
    <t>VLPARCI HK Equity</t>
  </si>
  <si>
    <t>IGSRGRS KY Equity</t>
  </si>
  <si>
    <t>ALIRMHK LX Equity</t>
  </si>
  <si>
    <t>ABEMIEH LX Equity</t>
  </si>
  <si>
    <t>BGGAX2J LX Equity</t>
  </si>
  <si>
    <t>MGFASGE LX Equity</t>
  </si>
  <si>
    <t>Momentum Global Funds - Harmony Portfolios Asian Growth Fund</t>
  </si>
  <si>
    <t>ALHDAMU LX Equity</t>
  </si>
  <si>
    <t>AGASMD2 LX Equity</t>
  </si>
  <si>
    <t>ABEMACU LX Equity</t>
  </si>
  <si>
    <t>ABEMAGH LX Equity</t>
  </si>
  <si>
    <t>SCAAUCA HK Equity</t>
  </si>
  <si>
    <t>HSASAMU LX Equity</t>
  </si>
  <si>
    <t>SCAAUCD HK Equity</t>
  </si>
  <si>
    <t>SCHBAUA HK Equity</t>
  </si>
  <si>
    <t>HSBASPH LX Equity</t>
  </si>
  <si>
    <t>HSBASPD LX Equity</t>
  </si>
  <si>
    <t>ALZIGIT LX Equity</t>
  </si>
  <si>
    <t>AGSCRTG LX Equity</t>
  </si>
  <si>
    <t>HSBC3AG LX Equity</t>
  </si>
  <si>
    <t>MGFASGA LX Equity</t>
  </si>
  <si>
    <t>ALLPMIU LX Equity</t>
  </si>
  <si>
    <t>ALZIGRP LX Equity</t>
  </si>
  <si>
    <t>IOFAPFD LX Equity</t>
  </si>
  <si>
    <t>Eastspring Investments - Asian Property Securities Fund</t>
  </si>
  <si>
    <t>MEREGBE LX Equity</t>
  </si>
  <si>
    <t>BlackRock Global Funds - ESG Multi-Asset Fund</t>
  </si>
  <si>
    <t>IOFAPFS LX Equity</t>
  </si>
  <si>
    <t>HS3AMFG LX Equity</t>
  </si>
  <si>
    <t>HWS3AMG LX Equity</t>
  </si>
  <si>
    <t>ALIRTUS LX Equity</t>
  </si>
  <si>
    <t>HSB3BHE LX Equity</t>
  </si>
  <si>
    <t>F7RC GR Equity</t>
  </si>
  <si>
    <t>ABGEX2A LX Equity</t>
  </si>
  <si>
    <t>ABGER1I LX Equity</t>
  </si>
  <si>
    <t>ALIRMUS LX Equity</t>
  </si>
  <si>
    <t>ABEMICH LX Equity</t>
  </si>
  <si>
    <t>IU15 GR Equity</t>
  </si>
  <si>
    <t>Invesco China Focus Equity Fund</t>
  </si>
  <si>
    <t>HSBRZAD LX Equity</t>
  </si>
  <si>
    <t>FTEUAAU LX Equity</t>
  </si>
  <si>
    <t>HSBRICE LX Equity</t>
  </si>
  <si>
    <t>ABGEZ2E LX Equity</t>
  </si>
  <si>
    <t>ALZIGPM LX Equity</t>
  </si>
  <si>
    <t>MGFASGB LX Equity</t>
  </si>
  <si>
    <t>HSDLU LX Equity</t>
  </si>
  <si>
    <t>FFEBAAE LX Equity</t>
  </si>
  <si>
    <t>ALIRH2S LX Equity</t>
  </si>
  <si>
    <t>FTEAYDU LX Equity</t>
  </si>
  <si>
    <t>SCHBACH HK Equity</t>
  </si>
  <si>
    <t>P3IB GR Equity</t>
  </si>
  <si>
    <t>GUIASCI LX Equity</t>
  </si>
  <si>
    <t>ALLDMAE LX Equity</t>
  </si>
  <si>
    <t>ALIRH2C LX Equity</t>
  </si>
  <si>
    <t>IUGH TH Equity</t>
  </si>
  <si>
    <t>景顺大中华股票基金</t>
  </si>
  <si>
    <t>ARMBPA2 LX Equity</t>
  </si>
  <si>
    <t>联博SICAV I-人民币收益加投资组合</t>
  </si>
  <si>
    <t>ALGTRIG LX Equity</t>
  </si>
  <si>
    <t>MGAFUDD LX Equity</t>
  </si>
  <si>
    <t>MIGJODE LX Equity</t>
  </si>
  <si>
    <t>INAPAAU LX Equity</t>
  </si>
  <si>
    <t>Ninety One Global Strategy Fund - Asia Pacific Equity Opportunities Fund</t>
  </si>
  <si>
    <t>HWS3AMA LX Equity</t>
  </si>
  <si>
    <t>CAPGHC4 LX Equity</t>
  </si>
  <si>
    <t>SCAAHAD HK Equity</t>
  </si>
  <si>
    <t>JSGZ GR Equity</t>
  </si>
  <si>
    <t>HS3AMHA LX Equity</t>
  </si>
  <si>
    <t>HWSAHAU LX Equity</t>
  </si>
  <si>
    <t>TEPY GR Equity</t>
  </si>
  <si>
    <t>SCHBACU HK Equity</t>
  </si>
  <si>
    <t>CIPETPC LX Equity</t>
  </si>
  <si>
    <t>HSBBRAZ LX Equity</t>
  </si>
  <si>
    <t>HSBBRAD LX Equity</t>
  </si>
  <si>
    <t>JPEMDAI LX Equity</t>
  </si>
  <si>
    <t>摩根大通新兴市场股利基金</t>
  </si>
  <si>
    <t>MGFASGC LX Equity</t>
  </si>
  <si>
    <t>XQ10 GR Equity</t>
  </si>
  <si>
    <t>VLCHCPR HK Equity</t>
  </si>
  <si>
    <t>CIEMTCJ LX Equity</t>
  </si>
  <si>
    <t>PHSIHPA HK Equity</t>
  </si>
  <si>
    <t>ABEMIBU LX Equity</t>
  </si>
  <si>
    <t>BGMIA8C LX Equity</t>
  </si>
  <si>
    <t>BNPADCL LX Equity</t>
  </si>
  <si>
    <t>F7R4 GR Equity</t>
  </si>
  <si>
    <t>CIGCGBP LX Equity</t>
  </si>
  <si>
    <t>FFEMACE LX Equity</t>
  </si>
  <si>
    <t>富达基金-新兴亚洲基金</t>
  </si>
  <si>
    <t>MEURGCA LX Equity</t>
  </si>
  <si>
    <t>FFUSGAU LX Equity</t>
  </si>
  <si>
    <t>JPMorgan Funds - US Growth Fund</t>
  </si>
  <si>
    <t>SCAAUAA HK Equity</t>
  </si>
  <si>
    <t>SCAAUAD HK Equity</t>
  </si>
  <si>
    <t>FFEMEAE LX Equity</t>
  </si>
  <si>
    <t>TEPR GR Equity</t>
  </si>
  <si>
    <t>JPEMDAD LX Equity</t>
  </si>
  <si>
    <t>HSBC3AH LX Equity</t>
  </si>
  <si>
    <t>ALZIBAU LX Equity</t>
  </si>
  <si>
    <t>MIRAPKU LX Equity</t>
  </si>
  <si>
    <t>XQ1L GR Equity</t>
  </si>
  <si>
    <t>MAAEIAG LX Equity</t>
  </si>
  <si>
    <t>IGSRSGG KY Equity</t>
  </si>
  <si>
    <t>INVESCO Select Retirement Fund - Strategic Growth Fund</t>
  </si>
  <si>
    <t>HS3AMHE LX Equity</t>
  </si>
  <si>
    <t>MAAEIDG LX Equity</t>
  </si>
  <si>
    <t>XQ1Q GR Equity</t>
  </si>
  <si>
    <t>ALIRMHA LX Equity</t>
  </si>
  <si>
    <t>HWS3AME LX Equity</t>
  </si>
  <si>
    <t>TGINIAC LX Equity</t>
  </si>
  <si>
    <t>ALZAH2C LX Equity</t>
  </si>
  <si>
    <t>AETUKEI LX Equity</t>
  </si>
  <si>
    <t>AETUKD1 LX Equity</t>
  </si>
  <si>
    <t>HSB3ADE LX Equity</t>
  </si>
  <si>
    <t>ALIGH2S LX Equity</t>
  </si>
  <si>
    <t>MI9V TH Equity</t>
  </si>
  <si>
    <t>ALLIGIT LX Equity</t>
  </si>
  <si>
    <t>P3IA GR Equity</t>
  </si>
  <si>
    <t>PARLAPV LX Equity</t>
  </si>
  <si>
    <t>MERNEDU LX Equity</t>
  </si>
  <si>
    <t>CAPGCR4 LX Equity</t>
  </si>
  <si>
    <t>CIGGA7G LX Equity</t>
  </si>
  <si>
    <t>AH8Y GR Equity</t>
  </si>
  <si>
    <t>BGMAIX2 LX Equity</t>
  </si>
  <si>
    <t>ABEMACH LX Equity</t>
  </si>
  <si>
    <t>HSBMNBP HK Equity</t>
  </si>
  <si>
    <t>HSBC Managed Balanced Fund</t>
  </si>
  <si>
    <t>ALLPH2E LX Equity</t>
  </si>
  <si>
    <t>BNEURUS LX Equity</t>
  </si>
  <si>
    <t>BNEMCRU LX Equity</t>
  </si>
  <si>
    <t>MLUDEE2 LX Equity</t>
  </si>
  <si>
    <t>贝莱德全球基金-美元高收益债券基金</t>
  </si>
  <si>
    <t>IUGM GR Equity</t>
  </si>
  <si>
    <t>INAPAIU LX Equity</t>
  </si>
  <si>
    <t>HSBZECU LX Equity</t>
  </si>
  <si>
    <t>IGSRSGS KY Equity</t>
  </si>
  <si>
    <t>MGFSTBE LX Equity</t>
  </si>
  <si>
    <t>Momentum Global Funds - Harmony Portfolios Sterling Balanced Fund</t>
  </si>
  <si>
    <t>MLLATJ2 LX Equity</t>
  </si>
  <si>
    <t>ALIGRTE LX Equity</t>
  </si>
  <si>
    <t>VLCHCAD HK Equity</t>
  </si>
  <si>
    <t>HSBZEDU LX Equity</t>
  </si>
  <si>
    <t>TES9 GR Equity</t>
  </si>
  <si>
    <t>CGGA4GB LX Equity</t>
  </si>
  <si>
    <t>CAGGAAG LX Equity</t>
  </si>
  <si>
    <t>CIPA9UA LX Equity</t>
  </si>
  <si>
    <t>ALIRMHE LX Equity</t>
  </si>
  <si>
    <t>ALLIGIE LX Equity</t>
  </si>
  <si>
    <t>MIGSJJI LX Equity</t>
  </si>
  <si>
    <t>ALAMH2N LX Equity</t>
  </si>
  <si>
    <t>BNMICRC LX Equity</t>
  </si>
  <si>
    <t>ALGTRAG LX Equity</t>
  </si>
  <si>
    <t>JFGCAIH LX Equity</t>
  </si>
  <si>
    <t>CIPELDU LX Equity</t>
  </si>
  <si>
    <t>CIGHZDC LX Equity</t>
  </si>
  <si>
    <t>XMHP GZ Equity</t>
  </si>
  <si>
    <t>MGFSTBA LX Equity</t>
  </si>
  <si>
    <t>CAGAZLG LX Equity</t>
  </si>
  <si>
    <t>SCAAIAA HK Equity</t>
  </si>
  <si>
    <t>CIGHIOC LX Equity</t>
  </si>
  <si>
    <t>JPEDAHG LX Equity</t>
  </si>
  <si>
    <t>MGHUSBE LX Equity</t>
  </si>
  <si>
    <t>Momentum Global Funds - Harmony Portfolios US Dollar Balanced Fund</t>
  </si>
  <si>
    <t>CIETLZU LX Equity</t>
  </si>
  <si>
    <t>CAMCXRH CH Equity</t>
  </si>
  <si>
    <t>华夏兴华混合型证券投资基金</t>
  </si>
  <si>
    <t>MIRAPEU LX Equity</t>
  </si>
  <si>
    <t>MI90 GR Equity</t>
  </si>
  <si>
    <t>CICHIZC LX Equity</t>
  </si>
  <si>
    <t>BNMICRA LX Equity</t>
  </si>
  <si>
    <t>BNEMARC LX Equity</t>
  </si>
  <si>
    <t>BNEMICR LX Equity</t>
  </si>
  <si>
    <t>TFGIAQH LX Equity</t>
  </si>
  <si>
    <t>CIETUSD LX Equity</t>
  </si>
  <si>
    <t>AGHYEA2 LX Equity</t>
  </si>
  <si>
    <t>RCMABRI HK Equity</t>
  </si>
  <si>
    <t>Allianz Global Investors Choice Fund - Allianz Choice Flexi Balanced Fund</t>
  </si>
  <si>
    <t>ALLDMBE LX Equity</t>
  </si>
  <si>
    <t>VLCHCRM HK Equity</t>
  </si>
  <si>
    <t>CAEMPUS LX Equity</t>
  </si>
  <si>
    <t>MGFUSBA LX Equity</t>
  </si>
  <si>
    <t>BGMX5GH LX Equity</t>
  </si>
  <si>
    <t>CAGGAZG LX Equity</t>
  </si>
  <si>
    <t>CAEPUSD LX Equity</t>
  </si>
  <si>
    <t>CIETR7U LX Equity</t>
  </si>
  <si>
    <t>JPEMAUD LX Equity</t>
  </si>
  <si>
    <t>MGAFEHD LX Equity</t>
  </si>
  <si>
    <t>MGFSTBB LX Equity</t>
  </si>
  <si>
    <t>BGMAX8A LX Equity</t>
  </si>
  <si>
    <t>UQ24 GR Equity</t>
  </si>
  <si>
    <t>FLEFGCA LX Equity</t>
  </si>
  <si>
    <t>JPGCAAU LX Equity</t>
  </si>
  <si>
    <t>FIDAAAU LX Equity</t>
  </si>
  <si>
    <t>富达基金-东盟基金</t>
  </si>
  <si>
    <t>CIEMZGU LX Equity</t>
  </si>
  <si>
    <t>ESHYAZD LX Equity</t>
  </si>
  <si>
    <t>瀚亚投资-美国高收益债券基金</t>
  </si>
  <si>
    <t>ACMHYAE LX Equity</t>
  </si>
  <si>
    <t>CGGAZDG LX Equity</t>
  </si>
  <si>
    <t>THONTIA LX Equity</t>
  </si>
  <si>
    <t>CIGZGBA LX Equity</t>
  </si>
  <si>
    <t>CIEMTUZ LX Equity</t>
  </si>
  <si>
    <t>FSTASIN ID Equity</t>
  </si>
  <si>
    <t>First Sentier Investors Global Umbrella Fund plc - FSSA Asia Opportunities Fund</t>
  </si>
  <si>
    <t>UQ2G GR Equity</t>
  </si>
  <si>
    <t>CIEZDUS LX Equity</t>
  </si>
  <si>
    <t>MGHUSBB LX Equity</t>
  </si>
  <si>
    <t>FFASPEY LX Equity</t>
  </si>
  <si>
    <t>NCBCHBA HK Equity</t>
  </si>
  <si>
    <t>NCB Investment Funds - NCB China Balanced Fund</t>
  </si>
  <si>
    <t>ESUHAZD LX Equity</t>
  </si>
  <si>
    <t>TEPS GR Equity</t>
  </si>
  <si>
    <t>AGLTR2A LX Equity</t>
  </si>
  <si>
    <t>TGINAAC LX Equity</t>
  </si>
  <si>
    <t>MGLOAEE LX Equity</t>
  </si>
  <si>
    <t>TGINADI LX Equity</t>
  </si>
  <si>
    <t>MIGSJJE LX Equity</t>
  </si>
  <si>
    <t>AXAIAUS LX Equity</t>
  </si>
  <si>
    <t>BGMAI2U LX Equity</t>
  </si>
  <si>
    <t>ALIGAH2 LX Equity</t>
  </si>
  <si>
    <t>BAGIGAG ID Equity</t>
  </si>
  <si>
    <t>MIRAPAU LX Equity</t>
  </si>
  <si>
    <t>AGMAII1 LX Equity</t>
  </si>
  <si>
    <t>MGFSTBC LX Equity</t>
  </si>
  <si>
    <t>ALLIATH LX Equity</t>
  </si>
  <si>
    <t>INAPCIU LX Equity</t>
  </si>
  <si>
    <t>ABEMSAS LX Equity</t>
  </si>
  <si>
    <t>HAFGACH LX Equity</t>
  </si>
  <si>
    <t>HSBC Global Investment Funds - Managed Solutions - Asia Focused Growth</t>
  </si>
  <si>
    <t>AGMAIX1 LX Equity</t>
  </si>
  <si>
    <t>HSBMNGI HK Equity</t>
  </si>
  <si>
    <t>HSBJPEB LX Equity</t>
  </si>
  <si>
    <t>BGMAD2U LX Equity</t>
  </si>
  <si>
    <t>AINSY2A LX Equity</t>
  </si>
  <si>
    <t>BGMAD6U LX Equity</t>
  </si>
  <si>
    <t>VLCHAUD HK Equity</t>
  </si>
  <si>
    <t>JPGHYAH LX Equity</t>
  </si>
  <si>
    <t>摩根大通投资基金-全球高收益债券基金</t>
  </si>
  <si>
    <t>MGFUSBC LX Equity</t>
  </si>
  <si>
    <t>FIEMAAU LX Equity</t>
  </si>
  <si>
    <t>富达基金-新兴市场基金</t>
  </si>
  <si>
    <t>ABEEU2A LX Equity</t>
  </si>
  <si>
    <t>BPEMACC LX Equity</t>
  </si>
  <si>
    <t>BNEMICM LX Equity</t>
  </si>
  <si>
    <t>AXAFEFU LX Equity</t>
  </si>
  <si>
    <t>FSASOIH ID Equity</t>
  </si>
  <si>
    <t>IOFAPSD LX Equity</t>
  </si>
  <si>
    <t>VLCHNZD HK Equity</t>
  </si>
  <si>
    <t>AFRHLFU LX Equity</t>
  </si>
  <si>
    <t>PARLACC LX Equity</t>
  </si>
  <si>
    <t>PARLACD LX Equity</t>
  </si>
  <si>
    <t>IUGH GR Equity</t>
  </si>
  <si>
    <t>ABD2 SW Equity</t>
  </si>
  <si>
    <t>CIEECHS LX Equity</t>
  </si>
  <si>
    <t>AMIAI2A LX Equity</t>
  </si>
  <si>
    <t>CIETCDH LX Equity</t>
  </si>
  <si>
    <t>HSAFGAC LX Equity</t>
  </si>
  <si>
    <t>CAPGHB4 LX Equity</t>
  </si>
  <si>
    <t>JSG3 GR Equity</t>
  </si>
  <si>
    <t>CGHYBDC LX Equity</t>
  </si>
  <si>
    <t>AH8R GR Equity</t>
  </si>
  <si>
    <t>Allianz China Multi Income Plus</t>
  </si>
  <si>
    <t>F7R4 GZ Equity</t>
  </si>
  <si>
    <t>ABD4 SW Equity</t>
  </si>
  <si>
    <t>JM53 GR Equity</t>
  </si>
  <si>
    <t>MGHMLA2 LX Equity</t>
  </si>
  <si>
    <t>CES8 GR Equity</t>
  </si>
  <si>
    <t>MGAHGA1 LX Equity</t>
  </si>
  <si>
    <t>MERNEWE LX Equity</t>
  </si>
  <si>
    <t>MFGBIU1 LX Equity</t>
  </si>
  <si>
    <t>ARMBI2E LX Equity</t>
  </si>
  <si>
    <t>AH81 GR Equity</t>
  </si>
  <si>
    <t>XU8H GR Equity</t>
  </si>
  <si>
    <t>TGINNAC LX Equity</t>
  </si>
  <si>
    <t>ALSMPAA LX Equity</t>
  </si>
  <si>
    <t>FSTAITI ID Equity</t>
  </si>
  <si>
    <t>CIETOPU LX Equity</t>
  </si>
  <si>
    <t>ACDMS1A LX Equity</t>
  </si>
  <si>
    <t>CIPA9DH LX Equity</t>
  </si>
  <si>
    <t>MGLOACA LX Equity</t>
  </si>
  <si>
    <t>MERLADU LX Equity</t>
  </si>
  <si>
    <t>BRGOCPS ID Equity</t>
  </si>
  <si>
    <t>FIDASAA LX Equity</t>
  </si>
  <si>
    <t>ABEMS1A LX Equity</t>
  </si>
  <si>
    <t>THONTHI LX Equity</t>
  </si>
  <si>
    <t>ABGAPL2 LX Equity</t>
  </si>
  <si>
    <t>ABMIA2A LX Equity</t>
  </si>
  <si>
    <t>CIPETPB LX Equity</t>
  </si>
  <si>
    <t>ALLIGCT LX Equity</t>
  </si>
  <si>
    <t>AXAIHRU LX Equity</t>
  </si>
  <si>
    <t>AH82 GR Equity</t>
  </si>
  <si>
    <t>CIETBDU LX Equity</t>
  </si>
  <si>
    <t>BGMI2EH LX Equity</t>
  </si>
  <si>
    <t>AXAGAHU LX Equity</t>
  </si>
  <si>
    <t>CAPGHYD LX Equity</t>
  </si>
  <si>
    <t>ACDMIUA LX Equity</t>
  </si>
  <si>
    <t>CAPGHY6 LX Equity</t>
  </si>
  <si>
    <t>FOREGCE LX Equity</t>
  </si>
  <si>
    <t>FORECEC LX Equity</t>
  </si>
  <si>
    <t>CIPA9HG LX Equity</t>
  </si>
  <si>
    <t>AGLTED2 LX Equity</t>
  </si>
  <si>
    <t>BGMAI5G LX Equity</t>
  </si>
  <si>
    <t>CIEMTGB LX Equity</t>
  </si>
  <si>
    <t>BGMAIA2 LX Equity</t>
  </si>
  <si>
    <t>BGMA4GU LX Equity</t>
  </si>
  <si>
    <t>MERPEDU LX Equity</t>
  </si>
  <si>
    <t>AGMII1E LX Equity</t>
  </si>
  <si>
    <t>AXAFEAU LX Equity</t>
  </si>
  <si>
    <t>TGHAMEU LX Equity</t>
  </si>
  <si>
    <t>Franklin Templeton Investment Funds - Templeton Global High Yield Fund</t>
  </si>
  <si>
    <t>AGMIX1E LX Equity</t>
  </si>
  <si>
    <t>ZZR5 GR Equity</t>
  </si>
  <si>
    <t>ALTRIT2 LX Equity</t>
  </si>
  <si>
    <t>CIPPHGB LX Equity</t>
  </si>
  <si>
    <t>ALZEAWT LX Equity</t>
  </si>
  <si>
    <t>DRDTRAI LX Equity</t>
  </si>
  <si>
    <t>BGMAA5G LX Equity</t>
  </si>
  <si>
    <t>HSBEMAE LX Equity</t>
  </si>
  <si>
    <t>BGMAIA6 LX Equity</t>
  </si>
  <si>
    <t>AFRHLAC LX Equity</t>
  </si>
  <si>
    <t>ARMBA2E LX Equity</t>
  </si>
  <si>
    <t>CIEMA7H LX Equity</t>
  </si>
  <si>
    <t>CAPEMCY LX Equity</t>
  </si>
  <si>
    <t>Capital International Fund - Capital Group Emerging Markets Local Currency Debt</t>
  </si>
  <si>
    <t>BGMAD2E LX Equity</t>
  </si>
  <si>
    <t>CIEMZHG LX Equity</t>
  </si>
  <si>
    <t>BGMAD4E LX Equity</t>
  </si>
  <si>
    <t>ALAMAMR LX Equity</t>
  </si>
  <si>
    <t>Allianz Global Investors Fund - Allianz Asian Multi Income Plus</t>
  </si>
  <si>
    <t>BGMA5SH LX Equity</t>
  </si>
  <si>
    <t>BGMAA8N LX Equity</t>
  </si>
  <si>
    <t>CIEA7GB LX Equity</t>
  </si>
  <si>
    <t>ALSMPAE LX Equity</t>
  </si>
  <si>
    <t>BGMAA6S LX Equity</t>
  </si>
  <si>
    <t>CIPEZHG LX Equity</t>
  </si>
  <si>
    <t>PBILATI ID Equity</t>
  </si>
  <si>
    <t>PineBridge Latin America Equity Fund</t>
  </si>
  <si>
    <t>MLRNECA LX Equity</t>
  </si>
  <si>
    <t>AEF6 GR Equity</t>
  </si>
  <si>
    <t>ACMCONA LX Equity</t>
  </si>
  <si>
    <t>CAPA7EU LX Equity</t>
  </si>
  <si>
    <t>CIEOZDS LX Equity</t>
  </si>
  <si>
    <t>HAFGACA LX Equity</t>
  </si>
  <si>
    <t>AXGIFRD LX Equity</t>
  </si>
  <si>
    <t>BGMD4GC LX Equity</t>
  </si>
  <si>
    <t>ACMCNA2 LX Equity</t>
  </si>
  <si>
    <t>BGMAA5A LX Equity</t>
  </si>
  <si>
    <t>BGMD2CH LX Equity</t>
  </si>
  <si>
    <t>CIPETCG LX Equity</t>
  </si>
  <si>
    <t>BGMAA8G LX Equity</t>
  </si>
  <si>
    <t>AAMAH2R LX Equity</t>
  </si>
  <si>
    <t>MEMEUSD LX Equity</t>
  </si>
  <si>
    <t>CAPGER4 LX Equity</t>
  </si>
  <si>
    <t>BGMAA8C LX Equity</t>
  </si>
  <si>
    <t>AXAFRIE LX Equity</t>
  </si>
  <si>
    <t>ALZEAIT LX Equity</t>
  </si>
  <si>
    <t>IPEAAUH LX Equity</t>
  </si>
  <si>
    <t>景顺泛欧高收益基金</t>
  </si>
  <si>
    <t>MFMGBAA LX Equity</t>
  </si>
  <si>
    <t>ALLCPTE LX Equity</t>
  </si>
  <si>
    <t>CN59 GR Equity</t>
  </si>
  <si>
    <t>MERLTAI LX Equity</t>
  </si>
  <si>
    <t>BGMA8AH LX Equity</t>
  </si>
  <si>
    <t>AXGIFRC LX Equity</t>
  </si>
  <si>
    <t>HAFGACE LX Equity</t>
  </si>
  <si>
    <t>FFOCHNC LX Equity</t>
  </si>
  <si>
    <t>AXAGIRE LX Equity</t>
  </si>
  <si>
    <t>ACDMAUA LX Equity</t>
  </si>
  <si>
    <t>IPEHAMN LX Equity</t>
  </si>
  <si>
    <t>ALSMPBE LX Equity</t>
  </si>
  <si>
    <t>AGMIA1E LX Equity</t>
  </si>
  <si>
    <t>IPAM1UH LX Equity</t>
  </si>
  <si>
    <t>CN58 GR Equity</t>
  </si>
  <si>
    <t>ALTRATH LX Equity</t>
  </si>
  <si>
    <t>MLJVA2E LX Equity</t>
  </si>
  <si>
    <t>CIGHZDE LX Equity</t>
  </si>
  <si>
    <t>BRGEIEA ID Equity</t>
  </si>
  <si>
    <t>CIGHIOE LX Equity</t>
  </si>
  <si>
    <t>ALTRAMH LX Equity</t>
  </si>
  <si>
    <t>CICHIZE LX Equity</t>
  </si>
  <si>
    <t>ALLCHWE LX Equity</t>
  </si>
  <si>
    <t>AXAGIHC LX Equity</t>
  </si>
  <si>
    <t>IPEUHAU LX Equity</t>
  </si>
  <si>
    <t>MFMGBAI LX Equity</t>
  </si>
  <si>
    <t>HBRCGBA LX Equity</t>
  </si>
  <si>
    <t>HBRCGBD LX Equity</t>
  </si>
  <si>
    <t>BGMAA2E LX Equity</t>
  </si>
  <si>
    <t>HANFLXA HK Equity</t>
  </si>
  <si>
    <t>Hang Seng Financial Sector FlexiPower Fund</t>
  </si>
  <si>
    <t>TEPC GR Equity</t>
  </si>
  <si>
    <t>CIPA9DG LX Equity</t>
  </si>
  <si>
    <t>AXAGARE LX Equity</t>
  </si>
  <si>
    <t>IPEHAMC LX Equity</t>
  </si>
  <si>
    <t>BGMAA4G LX Equity</t>
  </si>
  <si>
    <t>CIPA9GB LX Equity</t>
  </si>
  <si>
    <t>FIDIJPN LX Equity</t>
  </si>
  <si>
    <t>Fidelity Funds - Institutional Japan Fund</t>
  </si>
  <si>
    <t>XQ1Y GR Equity</t>
  </si>
  <si>
    <t>AEMCBY2 LX Equity</t>
  </si>
  <si>
    <t>安本标准SICAV I-新兴市场公司债券基金</t>
  </si>
  <si>
    <t>AEMCBY1 LX Equity</t>
  </si>
  <si>
    <t>ALTRAMU LX Equity</t>
  </si>
  <si>
    <t>ABEMZZU LX Equity</t>
  </si>
  <si>
    <t>DRDTRAE LX Equity</t>
  </si>
  <si>
    <t>HSGIA3H LX Equity</t>
  </si>
  <si>
    <t>HSBC Global Investment Funds - US High Yield Bond</t>
  </si>
  <si>
    <t>JPGHBAH LX Equity</t>
  </si>
  <si>
    <t>PBILATA ID Equity</t>
  </si>
  <si>
    <t>AXAGAHC LX Equity</t>
  </si>
  <si>
    <t>DRDTRAA LX Equity</t>
  </si>
  <si>
    <t>MLATAEE LX Equity</t>
  </si>
  <si>
    <t>CIETGBP LX Equity</t>
  </si>
  <si>
    <t>ALRAAMU LX Equity</t>
  </si>
  <si>
    <t>ABUHYS1 LX Equity</t>
  </si>
  <si>
    <t>AB SICAV I - US High Yield Portfolio</t>
  </si>
  <si>
    <t>THONPAT LX Equity</t>
  </si>
  <si>
    <t>CETOZLG LX Equity</t>
  </si>
  <si>
    <t>CIEPGBP LX Equity</t>
  </si>
  <si>
    <t>CIETXR7 LX Equity</t>
  </si>
  <si>
    <t>ABDC GR Equity</t>
  </si>
  <si>
    <t>GUIIBGA LX Equity</t>
  </si>
  <si>
    <t>晋达环球策略基金-环球策略管理基金</t>
  </si>
  <si>
    <t>JPINAMC LX Equity</t>
  </si>
  <si>
    <t>JPMorgan Funds - Income Fund</t>
  </si>
  <si>
    <t>ESGCEDU LX Equity</t>
  </si>
  <si>
    <t>瀚亚投资-大中华股票基金</t>
  </si>
  <si>
    <t>INGEAAE LX Equity</t>
  </si>
  <si>
    <t>GUIGBGI LX Equity</t>
  </si>
  <si>
    <t>HUSSECI CH Equity</t>
  </si>
  <si>
    <t>华安MSCI中国股指数增强型证券投资基金</t>
  </si>
  <si>
    <t>CIEMTGZ LX Equity</t>
  </si>
  <si>
    <t>IPAMD1E LX Equity</t>
  </si>
  <si>
    <t>HSWAMHR LX Equity</t>
  </si>
  <si>
    <t>MPACEEE LX Equity</t>
  </si>
  <si>
    <t>ACMCONB LX Equity</t>
  </si>
  <si>
    <t>INPEAQE LX Equity</t>
  </si>
  <si>
    <t>MLJVEEU LX Equity</t>
  </si>
  <si>
    <t>MEMCUSD LX Equity</t>
  </si>
  <si>
    <t>BGMA4GC LX Equity</t>
  </si>
  <si>
    <t>ACMCNB2 LX Equity</t>
  </si>
  <si>
    <t>BGMAIC2 LX Equity</t>
  </si>
  <si>
    <t>MFMGBCI LX Equity</t>
  </si>
  <si>
    <t>BGMAE2H LX Equity</t>
  </si>
  <si>
    <t>BGMAE5G LX Equity</t>
  </si>
  <si>
    <t>TESA GR Equity</t>
  </si>
  <si>
    <t>ALTRAAM LX Equity</t>
  </si>
  <si>
    <t>CIEZDGB LX Equity</t>
  </si>
  <si>
    <t>JPGHYAU LX Equity</t>
  </si>
  <si>
    <t>MFMGBCR LX Equity</t>
  </si>
  <si>
    <t>JPMGHAU LX Equity</t>
  </si>
  <si>
    <t>BGMA2CH LX Equity</t>
  </si>
  <si>
    <t>BGMAAC6 LX Equity</t>
  </si>
  <si>
    <t>ASEIU1I LX Equity</t>
  </si>
  <si>
    <t>PBIGCEY ID Equity</t>
  </si>
  <si>
    <t>PineBridge Global Funds - PineBridge Greater China Equity Fund</t>
  </si>
  <si>
    <t>CIEMZGG LX Equity</t>
  </si>
  <si>
    <t>JPEHYMR HK Equity</t>
  </si>
  <si>
    <t>JPMorgan Europe High Yield Bond Fund</t>
  </si>
  <si>
    <t>XRU9 GR Equity</t>
  </si>
  <si>
    <t>JPGANZD LX Equity</t>
  </si>
  <si>
    <t>HSBRZBD LX Equity</t>
  </si>
  <si>
    <t>CGHYBDE LX Equity</t>
  </si>
  <si>
    <t>PRUUHYD LX Equity</t>
  </si>
  <si>
    <t>JPGAAUD LX Equity</t>
  </si>
  <si>
    <t>HSBRZBA LX Equity</t>
  </si>
  <si>
    <t>CAPIGB2 LX Equity</t>
  </si>
  <si>
    <t>JPGACAD LX Equity</t>
  </si>
  <si>
    <t>JHS2 GR Equity</t>
  </si>
  <si>
    <t>HSBC Global Investment Funds - US Dollar Bond</t>
  </si>
  <si>
    <t>BGMAE9E LX Equity</t>
  </si>
  <si>
    <t>CIGBGDE LX Equity</t>
  </si>
  <si>
    <t>AAMUITU LX Equity</t>
  </si>
  <si>
    <t>HSBRADS LX Equity</t>
  </si>
  <si>
    <t>HSBRAAS LX Equity</t>
  </si>
  <si>
    <t>IGFAIAG LX Equity</t>
  </si>
  <si>
    <t>MLULDEA LX Equity</t>
  </si>
  <si>
    <t>SCHSGUA HK Equity</t>
  </si>
  <si>
    <t>Schroder Stable Growth Fund</t>
  </si>
  <si>
    <t>VOYZECH HK Equity</t>
  </si>
  <si>
    <t>行健宏扬中国基金</t>
  </si>
  <si>
    <t>ABEAPZ2 LX Equity</t>
  </si>
  <si>
    <t>PBISOUI ID Equity</t>
  </si>
  <si>
    <t>PineBridge Asia ex Japan Equity Fund</t>
  </si>
  <si>
    <t>MAPEAE1 LX Equity</t>
  </si>
  <si>
    <t>MFS Meridian Funds - Asia Ex-Japan Fund</t>
  </si>
  <si>
    <t>SCHSTGA HK Equity</t>
  </si>
  <si>
    <t>BRGGEME ID Equity</t>
  </si>
  <si>
    <t>AH8M GR Equity</t>
  </si>
  <si>
    <t>ACDMBUA LX Equity</t>
  </si>
  <si>
    <t>AEMCE1I LX Equity</t>
  </si>
  <si>
    <t>BYQZ GR Equity</t>
  </si>
  <si>
    <t>FFEUHYA LX Equity</t>
  </si>
  <si>
    <t>富达基金-欧洲高收益基金</t>
  </si>
  <si>
    <t>CIHIOTE LX Equity</t>
  </si>
  <si>
    <t>INVCFEE LX Equity</t>
  </si>
  <si>
    <t>CGHIOTE LX Equity</t>
  </si>
  <si>
    <t>JPUHAHK LX Equity</t>
  </si>
  <si>
    <t>JPMorgan Funds - US High Yield Plus Bond Fund</t>
  </si>
  <si>
    <t>CGHOTDE LX Equity</t>
  </si>
  <si>
    <t>BRLDDCS ID Equity</t>
  </si>
  <si>
    <t>ALUDHWT LX Equity</t>
  </si>
  <si>
    <t>安联环球投资基金-安联美国短期高收益债券</t>
  </si>
  <si>
    <t>MFGBIG2 LX Equity</t>
  </si>
  <si>
    <t>MGFASBE LX Equity</t>
  </si>
  <si>
    <t>Momentum Global Funds - Harmony Portfolios Asian Balanced Fund</t>
  </si>
  <si>
    <t>BRGHKGE ID Equity</t>
  </si>
  <si>
    <t>ALLCHAE LX Equity</t>
  </si>
  <si>
    <t>FLEFLAI LX Equity</t>
  </si>
  <si>
    <t>MLATACA LX Equity</t>
  </si>
  <si>
    <t>JPLAAAU LX Equity</t>
  </si>
  <si>
    <t>FIDEHYA LX Equity</t>
  </si>
  <si>
    <t>GUIWBGI LX Equity</t>
  </si>
  <si>
    <t>FFLXF US Equity</t>
  </si>
  <si>
    <t>ALAMAMH LX Equity</t>
  </si>
  <si>
    <t>ALTRAMA LX Equity</t>
  </si>
  <si>
    <t>MIR30IK LX Equity</t>
  </si>
  <si>
    <t>Mirae Asset GEM Sector Leader Equity Fund</t>
  </si>
  <si>
    <t>PBISOUL ID Equity</t>
  </si>
  <si>
    <t>MIRAPIB LX Equity</t>
  </si>
  <si>
    <t>PRUGRCH LX Equity</t>
  </si>
  <si>
    <t>MPACECA LX Equity</t>
  </si>
  <si>
    <t>MLLEBNE LX Equity</t>
  </si>
  <si>
    <t>MLEMEA2 LX Equity</t>
  </si>
  <si>
    <t>贝莱德环球基金-新兴市场债券基金</t>
  </si>
  <si>
    <t>IGSRBLG KY Equity</t>
  </si>
  <si>
    <t>INVESCO Select Retirement Fund - Balanced Fund</t>
  </si>
  <si>
    <t>MGFASBA LX Equity</t>
  </si>
  <si>
    <t>ABUHYA2 LX Equity</t>
  </si>
  <si>
    <t>MLEMEA3 LX Equity</t>
  </si>
  <si>
    <t>ABEA1UI LX Equity</t>
  </si>
  <si>
    <t>FRNBAAH LX Equity</t>
  </si>
  <si>
    <t>Franklin NextStep Balanced Growth Fund</t>
  </si>
  <si>
    <t>FRNBAMH LX Equity</t>
  </si>
  <si>
    <t>ABEFRIA LX Equity</t>
  </si>
  <si>
    <t>ABEMG2A LX Equity</t>
  </si>
  <si>
    <t>ABEFRID LX Equity</t>
  </si>
  <si>
    <t>ABSHA3U LX Equity</t>
  </si>
  <si>
    <t>ALUSDIT LX Equity</t>
  </si>
  <si>
    <t>ABEACHE LX Equity</t>
  </si>
  <si>
    <t>ABEFRX1 LX Equity</t>
  </si>
  <si>
    <t>ABEFRX2 LX Equity</t>
  </si>
  <si>
    <t>TEMAAAE LX Equity</t>
  </si>
  <si>
    <t>ALUSDHP LX Equity</t>
  </si>
  <si>
    <t>ALUSDPM LX Equity</t>
  </si>
  <si>
    <t>ALASMAM LX Equity</t>
  </si>
  <si>
    <t>PCMCRHU LX Equity</t>
  </si>
  <si>
    <t>VOYZECU HK Equity</t>
  </si>
  <si>
    <t>ARMBSA2 LX Equity</t>
  </si>
  <si>
    <t>BNPCWUA LX Equity</t>
  </si>
  <si>
    <t>FH7A GR Equity</t>
  </si>
  <si>
    <t>BNY Mellon Global Funds PLC - Asian Equity Fund</t>
  </si>
  <si>
    <t>ABRMBPS LX Equity</t>
  </si>
  <si>
    <t>FFEUBAM LX Equity</t>
  </si>
  <si>
    <t>THONCCT LX Equity</t>
  </si>
  <si>
    <t>JPUHAUI LX Equity</t>
  </si>
  <si>
    <t>MLJVC2E LX Equity</t>
  </si>
  <si>
    <t>ABHYAA2 LX Equity</t>
  </si>
  <si>
    <t>JPUHYAA LX Equity</t>
  </si>
  <si>
    <t>CGGIBCC LX Equity</t>
  </si>
  <si>
    <t>HSGBAMH LX Equity</t>
  </si>
  <si>
    <t>VOYZECR HK Equity</t>
  </si>
  <si>
    <t>BYQS GR Equity</t>
  </si>
  <si>
    <t>CIEMTBG LX Equity</t>
  </si>
  <si>
    <t>ABEEHIA LX Equity</t>
  </si>
  <si>
    <t>PRUUHYB LX Equity</t>
  </si>
  <si>
    <t>MGFASBB LX Equity</t>
  </si>
  <si>
    <t>CIETBDG LX Equity</t>
  </si>
  <si>
    <t>ABEEHX2 LX Equity</t>
  </si>
  <si>
    <t>ABEEHX1 LX Equity</t>
  </si>
  <si>
    <t>PFLCLEN LX Equity</t>
  </si>
  <si>
    <t>PBIGCEA ID Equity</t>
  </si>
  <si>
    <t>ABHYIA1 LX Equity</t>
  </si>
  <si>
    <t>SCSGUAA HK Equity</t>
  </si>
  <si>
    <t>ESUHYBU LX Equity</t>
  </si>
  <si>
    <t>MERTEPI LX Equity</t>
  </si>
  <si>
    <t>ABUHYIE LX Equity</t>
  </si>
  <si>
    <t>ALAMIAM LX Equity</t>
  </si>
  <si>
    <t>ALASMAU LX Equity</t>
  </si>
  <si>
    <t>AUSHRAM LX Equity</t>
  </si>
  <si>
    <t>德盛全球投资基金-德盛美元高收益基金</t>
  </si>
  <si>
    <t>FRNBAAU LX Equity</t>
  </si>
  <si>
    <t>FRNBAMU LX Equity</t>
  </si>
  <si>
    <t>MLRLTAA LX Equity</t>
  </si>
  <si>
    <t>MLAMADS LX Equity</t>
  </si>
  <si>
    <t>IGSRBLS KY Equity</t>
  </si>
  <si>
    <t>MLEMEA1 LX Equity</t>
  </si>
  <si>
    <t>ESCECEH LX Equity</t>
  </si>
  <si>
    <t>瀚亚投资-中国股票基金</t>
  </si>
  <si>
    <t>FRNBAAS LX Equity</t>
  </si>
  <si>
    <t>ABEHYSE LX Equity</t>
  </si>
  <si>
    <t>THONJIA LX Equity</t>
  </si>
  <si>
    <t>ABCAH2A LX Equity</t>
  </si>
  <si>
    <t>ESUSHRU LX Equity</t>
  </si>
  <si>
    <t>FRNBAMS LX Equity</t>
  </si>
  <si>
    <t>HSBRZAG LX Equity</t>
  </si>
  <si>
    <t>ALAMAMS LX Equity</t>
  </si>
  <si>
    <t>MLEMBEE LX Equity</t>
  </si>
  <si>
    <t>HSGBAM2 LX Equity</t>
  </si>
  <si>
    <t>MDRAGEE LX Equity</t>
  </si>
  <si>
    <t>CGGIA4C LX Equity</t>
  </si>
  <si>
    <t>HSBZADG LX Equity</t>
  </si>
  <si>
    <t>ALQAFRI LX Equity</t>
  </si>
  <si>
    <t>Alquity SICAV - Alquity Africa Fund</t>
  </si>
  <si>
    <t>MGFASBC LX Equity</t>
  </si>
  <si>
    <t>JSGT GR Equity</t>
  </si>
  <si>
    <t>PBISOUA ID Equity</t>
  </si>
  <si>
    <t>JFPACSI HK Equity</t>
  </si>
  <si>
    <t>摩根太平洋证券基金</t>
  </si>
  <si>
    <t>TEBAMDH LX Equity</t>
  </si>
  <si>
    <t>PIEMPDU LX Equity</t>
  </si>
  <si>
    <t>PIEMSPU LX Equity</t>
  </si>
  <si>
    <t>SCHUSAA LX Equity</t>
  </si>
  <si>
    <t>Schroder International Selection Fund - US Dollar Liquidity</t>
  </si>
  <si>
    <t>CAASGAI LX Equity</t>
  </si>
  <si>
    <t>ALUP2HE LX Equity</t>
  </si>
  <si>
    <t>ALUSDAM LX Equity</t>
  </si>
  <si>
    <t>ALAMAMC LX Equity</t>
  </si>
  <si>
    <t>JFAAUTI HK Equity</t>
  </si>
  <si>
    <t>JPMorgan Australia Fund</t>
  </si>
  <si>
    <t>FSTAE3U ID Equity</t>
  </si>
  <si>
    <t>首域投资公共有限公司-亚洲股本优点基金</t>
  </si>
  <si>
    <t>FSA3AUS ID Equity</t>
  </si>
  <si>
    <t>ABEAPIA LX Equity</t>
  </si>
  <si>
    <t>ABEAPID LX Equity</t>
  </si>
  <si>
    <t>MERNADS LX Equity</t>
  </si>
  <si>
    <t>HSCGLHC ID Equity</t>
  </si>
  <si>
    <t>HSBC Global Funds ICAV - China Government Local Bond Index Fund</t>
  </si>
  <si>
    <t>ALUSDAT LX Equity</t>
  </si>
  <si>
    <t>MIR30AU LX Equity</t>
  </si>
  <si>
    <t>ABAPEX1 LX Equity</t>
  </si>
  <si>
    <t>ABAPEX2 LX Equity</t>
  </si>
  <si>
    <t>XC4E GR Equity</t>
  </si>
  <si>
    <t>富达基金-美元现金基金</t>
  </si>
  <si>
    <t>HSGAMHM LX Equity</t>
  </si>
  <si>
    <t>汇丰环球投资基金-环球高收益债券</t>
  </si>
  <si>
    <t>ALUDRHE LX Equity</t>
  </si>
  <si>
    <t>JFTHAII HK Equity</t>
  </si>
  <si>
    <t>JPMorgan Thailand Fund</t>
  </si>
  <si>
    <t>MWOTEEE LX Equity</t>
  </si>
  <si>
    <t>ABEEHYB LX Equity</t>
  </si>
  <si>
    <t>ABEEHYA LX Equity</t>
  </si>
  <si>
    <t>ABSEHA3 LX Equity</t>
  </si>
  <si>
    <t>BGUSBX2 LX Equity</t>
  </si>
  <si>
    <t>TEMAQDU LX Equity</t>
  </si>
  <si>
    <t>ABUHYAE LX Equity</t>
  </si>
  <si>
    <t>ABEFRAD LX Equity</t>
  </si>
  <si>
    <t>ABEFROA LX Equity</t>
  </si>
  <si>
    <t>CRECHGI ID Equity</t>
  </si>
  <si>
    <t>首域环球伞子基金公共有限公司-FSSA中国成长基金</t>
  </si>
  <si>
    <t>TEMBAMU LX Equity</t>
  </si>
  <si>
    <t>BRGHKU4 ID Equity</t>
  </si>
  <si>
    <t>CGGIBZC LX Equity</t>
  </si>
  <si>
    <t>IOGCAHH LX Equity</t>
  </si>
  <si>
    <t>JPUTAAH LX Equity</t>
  </si>
  <si>
    <t>MFGBAG2 LX Equity</t>
  </si>
  <si>
    <t>FIAEPIH ID Equity</t>
  </si>
  <si>
    <t>HWS2BAU LX Equity</t>
  </si>
  <si>
    <t>MEATAEE LX Equity</t>
  </si>
  <si>
    <t>ALAMAMG LX Equity</t>
  </si>
  <si>
    <t>TEMBAAU LX Equity</t>
  </si>
  <si>
    <t>HSBC2ZH LX Equity</t>
  </si>
  <si>
    <t>ALLDMAI LX Equity</t>
  </si>
  <si>
    <t>AMIAARH LX Equity</t>
  </si>
  <si>
    <t>ALUDRTH LX Equity</t>
  </si>
  <si>
    <t>HCCGHCU ID Equity</t>
  </si>
  <si>
    <t>FORBCWC LX Equity</t>
  </si>
  <si>
    <t>ABEHS1E LX Equity</t>
  </si>
  <si>
    <t>BUCGAHD HK Equity</t>
  </si>
  <si>
    <t>ABEFRS2 LX Equity</t>
  </si>
  <si>
    <t>ALQAFMI LX Equity</t>
  </si>
  <si>
    <t>PARCBWC LX Equity</t>
  </si>
  <si>
    <t>ALQAFZU LX Equity</t>
  </si>
  <si>
    <t>HWS2ZDH LX Equity</t>
  </si>
  <si>
    <t>ALQAFRA LX Equity</t>
  </si>
  <si>
    <t>ALAMAMA LX Equity</t>
  </si>
  <si>
    <t>INEMAUA LX Equity</t>
  </si>
  <si>
    <t>Ninety One Global Strategy Fund - Emerging Markets Multi-Asset Fund</t>
  </si>
  <si>
    <t>ALAMAMN LX Equity</t>
  </si>
  <si>
    <t>HWS2AMH LX Equity</t>
  </si>
  <si>
    <t>ESHYADM LX Equity</t>
  </si>
  <si>
    <t>PRUHYBA LX Equity</t>
  </si>
  <si>
    <t>PAMACED LX Equity</t>
  </si>
  <si>
    <t>BNP Paribas Funds Emerging Multi-Asset Income</t>
  </si>
  <si>
    <t>IOHYADM LX Equity</t>
  </si>
  <si>
    <t>VOYZCHD HK Equity</t>
  </si>
  <si>
    <t>FLEUSTI LX Equity</t>
  </si>
  <si>
    <t>ABHYHAT LX Equity</t>
  </si>
  <si>
    <t>ABEHI2E LX Equity</t>
  </si>
  <si>
    <t>ABSDHYS LX Equity</t>
  </si>
  <si>
    <t>联博短期高收益投资组合</t>
  </si>
  <si>
    <t>ESHYAND LX Equity</t>
  </si>
  <si>
    <t>AAMIPAM LX Equity</t>
  </si>
  <si>
    <t>ESUHAND LX Equity</t>
  </si>
  <si>
    <t>ABEHYIE LX Equity</t>
  </si>
  <si>
    <t>FSTAEPI ID Equity</t>
  </si>
  <si>
    <t>MDRAGCA LX Equity</t>
  </si>
  <si>
    <t>INUHMDU LX Equity</t>
  </si>
  <si>
    <t>Invesco US High Yield Bond Fund</t>
  </si>
  <si>
    <t>FSTAEPA ID Equity</t>
  </si>
  <si>
    <t>PRUGRCA LX Equity</t>
  </si>
  <si>
    <t>AGHI2SH LX Equity</t>
  </si>
  <si>
    <t>MANRMBI KY Equity</t>
  </si>
  <si>
    <t>Manulife Advanced Fund SPC - Renminbi Bond Segregated Portfolio</t>
  </si>
  <si>
    <t>XC4E GZ Equity</t>
  </si>
  <si>
    <t>THONJPI LX Equity</t>
  </si>
  <si>
    <t>JPIFAIH LX Equity</t>
  </si>
  <si>
    <t>ABEAUDI LX Equity</t>
  </si>
  <si>
    <t>BUCGAUD HK Equity</t>
  </si>
  <si>
    <t>THONHAT LX Equity</t>
  </si>
  <si>
    <t>CRECHOI ID Equity</t>
  </si>
  <si>
    <t>CRECHID ID Equity</t>
  </si>
  <si>
    <t>ESHYAAD LX Equity</t>
  </si>
  <si>
    <t>HWS2BCH LX Equity</t>
  </si>
  <si>
    <t>HSWS2AM LX Equity</t>
  </si>
  <si>
    <t>HSBC2AA LX Equity</t>
  </si>
  <si>
    <t>ALAMAME LX Equity</t>
  </si>
  <si>
    <t>ALUSAME LX Equity</t>
  </si>
  <si>
    <t>BUCGAUA HK Equity</t>
  </si>
  <si>
    <t>I5VD GR Equity</t>
  </si>
  <si>
    <t>Ninety One Global Strategy Fund - US Dollar Money Fund</t>
  </si>
  <si>
    <t>ESUHADM LX Equity</t>
  </si>
  <si>
    <t>AUSSDAM LX Equity</t>
  </si>
  <si>
    <t>ABEAPAD LX Equity</t>
  </si>
  <si>
    <t>MAREBAA KY Equity</t>
  </si>
  <si>
    <t>AETASEI LX Equity</t>
  </si>
  <si>
    <t>JFASDOM HK Equity</t>
  </si>
  <si>
    <t>摩根亚洲增长基金</t>
  </si>
  <si>
    <t>ALQAFRB LX Equity</t>
  </si>
  <si>
    <t>HWS2XCH LX Equity</t>
  </si>
  <si>
    <t>ALUDAH2 LX Equity</t>
  </si>
  <si>
    <t>TEP1 GR Equity</t>
  </si>
  <si>
    <t>JPINASD LX Equity</t>
  </si>
  <si>
    <t>MWOTECA LX Equity</t>
  </si>
  <si>
    <t>PBIASBI ID Equity</t>
  </si>
  <si>
    <t>PineBridge Global Funds - PineBridge Asia Dynamic Asset Allocation Fund</t>
  </si>
  <si>
    <t>CHCOAAE LX Equity</t>
  </si>
  <si>
    <t>华夏中国机会基金</t>
  </si>
  <si>
    <t>JPINCAA LX Equity</t>
  </si>
  <si>
    <t>MATACNI LX Equity</t>
  </si>
  <si>
    <t>Matthews Asia Funds - China Fund</t>
  </si>
  <si>
    <t>SCHHEAA LX Equity</t>
  </si>
  <si>
    <t>FIAEPIS ID Equity</t>
  </si>
  <si>
    <t>ABEHATE LX Equity</t>
  </si>
  <si>
    <t>ABEHA2E LX Equity</t>
  </si>
  <si>
    <t>INVPNEC LX Equity</t>
  </si>
  <si>
    <t>Invesco Nippon Small/Mid Cap Equity Fund</t>
  </si>
  <si>
    <t>ABEAPS2 LX Equity</t>
  </si>
  <si>
    <t>ABSDHS1 LX Equity</t>
  </si>
  <si>
    <t>INUHCAD LX Equity</t>
  </si>
  <si>
    <t>CMGAGTI ID Equity</t>
  </si>
  <si>
    <t>首域环球伞子基金公共有限公司 - FSSA亚洲成长基金</t>
  </si>
  <si>
    <t>JPTEAHK LX Equity</t>
  </si>
  <si>
    <t>JPMorgan Funds - Total Emerging Markets Income Fund</t>
  </si>
  <si>
    <t>INUHYCA LX Equity</t>
  </si>
  <si>
    <t>ESCEAEH LX Equity</t>
  </si>
  <si>
    <t>JPINCUA LX Equity</t>
  </si>
  <si>
    <t>FFEMEAC LX Equity</t>
  </si>
  <si>
    <t>ABAPI2E LX Equity</t>
  </si>
  <si>
    <t>HSDBBZQ LX Equity</t>
  </si>
  <si>
    <t>HSGBHAU LX Equity</t>
  </si>
  <si>
    <t>HGIGHZC LX Equity</t>
  </si>
  <si>
    <t>HSACIM2 HK Equity</t>
  </si>
  <si>
    <t>ABEEHAD LX Equity</t>
  </si>
  <si>
    <t>HAMAINA HK Equity</t>
  </si>
  <si>
    <t>恒生中國內地債券基金</t>
  </si>
  <si>
    <t>ABSDHI2 LX Equity</t>
  </si>
  <si>
    <t>HSBUHZD LX Equity</t>
  </si>
  <si>
    <t>JPINAGD LX Equity</t>
  </si>
  <si>
    <t>ABEEMEC LX Equity</t>
  </si>
  <si>
    <t>MI9V SW Equity</t>
  </si>
  <si>
    <t>INEMCUA LX Equity</t>
  </si>
  <si>
    <t>ABSBGIT LX Equity</t>
  </si>
  <si>
    <t>HAMACHB HK Equity</t>
  </si>
  <si>
    <t>VOYZECA HK Equity</t>
  </si>
  <si>
    <t>I5VD GZ Equity</t>
  </si>
  <si>
    <t>ALLDMBI LX Equity</t>
  </si>
  <si>
    <t>ACMHYAI LX Equity</t>
  </si>
  <si>
    <t>INUHMDH LX Equity</t>
  </si>
  <si>
    <t>SCKUAAU LX Equity</t>
  </si>
  <si>
    <t>HWS2ADH LX Equity</t>
  </si>
  <si>
    <t>NATHIAA LX Equity</t>
  </si>
  <si>
    <t>Ostrum Euro High Income Fund</t>
  </si>
  <si>
    <t>HSDZQSG LX Equity</t>
  </si>
  <si>
    <t>HSBC2AG LX Equity</t>
  </si>
  <si>
    <t>AAXJA2D LX Equity</t>
  </si>
  <si>
    <t>JPINAAD LX Equity</t>
  </si>
  <si>
    <t>AAXJA2C LX Equity</t>
  </si>
  <si>
    <t>MFSGLIU LX Equity</t>
  </si>
  <si>
    <t>MFS全盛基金 - 稳健财富基金</t>
  </si>
  <si>
    <t>HSHIAME HK Equity</t>
  </si>
  <si>
    <t>汇丰亚洲高入息债券基金</t>
  </si>
  <si>
    <t>JPTEMAU LX Equity</t>
  </si>
  <si>
    <t>HSBZQHG LX Equity</t>
  </si>
  <si>
    <t>AUSHWTU LX Equity</t>
  </si>
  <si>
    <t>JPTAUSI LX Equity</t>
  </si>
  <si>
    <t>ABEMY2A LX Equity</t>
  </si>
  <si>
    <t>ABEMY1I LX Equity</t>
  </si>
  <si>
    <t>CAASGAS LX Equity</t>
  </si>
  <si>
    <t>CAASGDC LX Equity</t>
  </si>
  <si>
    <t>FT9T TH Equity</t>
  </si>
  <si>
    <t>HWS2AMG LX Equity</t>
  </si>
  <si>
    <t>ABSI2SH LX Equity</t>
  </si>
  <si>
    <t>SODUOLA CH Equity</t>
  </si>
  <si>
    <t>南方多利增强债券型证券投资基金</t>
  </si>
  <si>
    <t>SCHHEHC LX Equity</t>
  </si>
  <si>
    <t>HSGHYZD LX Equity</t>
  </si>
  <si>
    <t>ARMBISU LX Equity</t>
  </si>
  <si>
    <t>SCHHEA1 LX Equity</t>
  </si>
  <si>
    <t>JPEHYMA HK Equity</t>
  </si>
  <si>
    <t>ABD6 GR Equity</t>
  </si>
  <si>
    <t>ABEHC2E LX Equity</t>
  </si>
  <si>
    <t>ABEHYCE LX Equity</t>
  </si>
  <si>
    <t>HSW2BCE LX Equity</t>
  </si>
  <si>
    <t>HSZM1HJ LX Equity</t>
  </si>
  <si>
    <t>HSDZQAU LX Equity</t>
  </si>
  <si>
    <t>HSHZQ1J LX Equity</t>
  </si>
  <si>
    <t>ABEFA2A LX Equity</t>
  </si>
  <si>
    <t>CGGIBCE LX Equity</t>
  </si>
  <si>
    <t>MLUSHYA LX Equity</t>
  </si>
  <si>
    <t>JYJF GR Equity</t>
  </si>
  <si>
    <t>摩根大通基金-新兴市场债务基金</t>
  </si>
  <si>
    <t>INUHAAU LX Equity</t>
  </si>
  <si>
    <t>AUSHYIT LX Equity</t>
  </si>
  <si>
    <t>CGGHBFC LX Equity</t>
  </si>
  <si>
    <t>HSACID2 HK Equity</t>
  </si>
  <si>
    <t>MLYGHYU LX Equity</t>
  </si>
  <si>
    <t>NIFLEIG LX Equity</t>
  </si>
  <si>
    <t>HWS2AMA LX Equity</t>
  </si>
  <si>
    <t>JPEHYMH HK Equity</t>
  </si>
  <si>
    <t>ALAMITE LX Equity</t>
  </si>
  <si>
    <t>HSGHBXC LX Equity</t>
  </si>
  <si>
    <t>MEREHUI LX Equity</t>
  </si>
  <si>
    <t>ABSHAAH LX Equity</t>
  </si>
  <si>
    <t>HGSDACS LX Equity</t>
  </si>
  <si>
    <t>HSBC Global Investment Funds - Global Short Duration Bond</t>
  </si>
  <si>
    <t>ABD5 GR Equity</t>
  </si>
  <si>
    <t>ALQASU2 LX Equity</t>
  </si>
  <si>
    <t>ABSATGH LX Equity</t>
  </si>
  <si>
    <t>AUSHIAM LX Equity</t>
  </si>
  <si>
    <t>INVPNEI LX Equity</t>
  </si>
  <si>
    <t>ABSDHAT LX Equity</t>
  </si>
  <si>
    <t>ACMAIAE LX Equity</t>
  </si>
  <si>
    <t>CMGAGOI ID Equity</t>
  </si>
  <si>
    <t>HSGHYID LX Equity</t>
  </si>
  <si>
    <t>CMGAGID ID Equity</t>
  </si>
  <si>
    <t>HSGHYIC LX Equity</t>
  </si>
  <si>
    <t>FT9T GR Equity</t>
  </si>
  <si>
    <t>JPINAED LX Equity</t>
  </si>
  <si>
    <t>AUSHATH LX Equity</t>
  </si>
  <si>
    <t>MLRPEAA LX Equity</t>
  </si>
  <si>
    <t>SCKUAA1 LX Equity</t>
  </si>
  <si>
    <t>TEHYAIU LX Equity</t>
  </si>
  <si>
    <t>AETASBI LX Equity</t>
  </si>
  <si>
    <t>ABEAPEC LX Equity</t>
  </si>
  <si>
    <t>MI9W GR Equity</t>
  </si>
  <si>
    <t>TEPR SW Equity</t>
  </si>
  <si>
    <t>MERCAOI LX Equity</t>
  </si>
  <si>
    <t>HSHIAMA HK Equity</t>
  </si>
  <si>
    <t>ABSATCH LX Equity</t>
  </si>
  <si>
    <t>MI9J GR Equity</t>
  </si>
  <si>
    <t>ABSATSH LX Equity</t>
  </si>
  <si>
    <t>2UJ GR Equity</t>
  </si>
  <si>
    <t>AAPAE2A LX Equity</t>
  </si>
  <si>
    <t>ABSATUH LX Equity</t>
  </si>
  <si>
    <t>ALQAFIG LX Equity</t>
  </si>
  <si>
    <t>HSBC2AH LX Equity</t>
  </si>
  <si>
    <t>ABSI2EH LX Equity</t>
  </si>
  <si>
    <t>ABSA2SH LX Equity</t>
  </si>
  <si>
    <t>SCHHKAD LX Equity</t>
  </si>
  <si>
    <t>THONCAT LX Equity</t>
  </si>
  <si>
    <t>JPEHYMU HK Equity</t>
  </si>
  <si>
    <t>PARAHKD HK Equity</t>
  </si>
  <si>
    <t>Ping An of China SIF - RMB Bond Fund</t>
  </si>
  <si>
    <t>MUSHYEE LX Equity</t>
  </si>
  <si>
    <t>HSGHZHE LX Equity</t>
  </si>
  <si>
    <t>HSDZQEU LX Equity</t>
  </si>
  <si>
    <t>NATEHIA LX Equity</t>
  </si>
  <si>
    <t>ABEHB2E LX Equity</t>
  </si>
  <si>
    <t>HSDUAMH LX Equity</t>
  </si>
  <si>
    <t>JPTEMAH LX Equity</t>
  </si>
  <si>
    <t>MFSJEAE LX Equity</t>
  </si>
  <si>
    <t>MFS Meridian Funds - Japan Equity Fund</t>
  </si>
  <si>
    <t>JPEHYME HK Equity</t>
  </si>
  <si>
    <t>ARMBS1U LX Equity</t>
  </si>
  <si>
    <t>ARMBITU LX Equity</t>
  </si>
  <si>
    <t>HWS2AME LX Equity</t>
  </si>
  <si>
    <t>HSB2ADH LX Equity</t>
  </si>
  <si>
    <t>AUSHATU LX Equity</t>
  </si>
  <si>
    <t>HS22P3R LX Equity</t>
  </si>
  <si>
    <t>HSBC Global Investment Funds - Global Corporate Fixed Term Bond 2022</t>
  </si>
  <si>
    <t>ACMHYTI LX Equity</t>
  </si>
  <si>
    <t>ACMBATE LX Equity</t>
  </si>
  <si>
    <t>MIGSJOI LX Equity</t>
  </si>
  <si>
    <t>BRGAST2 ID Equity</t>
  </si>
  <si>
    <t>Barings Global Opportunities Umbrella Fund - Barings Asia Balanced Fund</t>
  </si>
  <si>
    <t>MERHYAD LX Equity</t>
  </si>
  <si>
    <t>ABEMCDS LX Equity</t>
  </si>
  <si>
    <t>AB SICAV I - Emerging Market Corporate Debt Portfolio</t>
  </si>
  <si>
    <t>MEREYEI LX Equity</t>
  </si>
  <si>
    <t>FT9K GR Equity</t>
  </si>
  <si>
    <t>BRGASTI ID Equity</t>
  </si>
  <si>
    <t>ABRMBI2 LX Equity</t>
  </si>
  <si>
    <t>FFASIAU LX Equity</t>
  </si>
  <si>
    <t>富达基金-亚洲高收益基金</t>
  </si>
  <si>
    <t>AINI2UA LX Equity</t>
  </si>
  <si>
    <t>MEMDAE1 LX Equity</t>
  </si>
  <si>
    <t>MFS全盛基金-新兴市场债务基金</t>
  </si>
  <si>
    <t>FFASIAM LX Equity</t>
  </si>
  <si>
    <t>CHIYIAI LX Equity</t>
  </si>
  <si>
    <t>东方汇理基金-欧元高收益债券</t>
  </si>
  <si>
    <t>ABSDHC2 LX Equity</t>
  </si>
  <si>
    <t>MERAEE2 LX Equity</t>
  </si>
  <si>
    <t>贝莱德全球基金-亚洲老虎债券基金</t>
  </si>
  <si>
    <t>ACMGHYP LX Equity</t>
  </si>
  <si>
    <t>AUAMH2N LX Equity</t>
  </si>
  <si>
    <t>FIAEPIA ID Equity</t>
  </si>
  <si>
    <t>ACMHYBI LX Equity</t>
  </si>
  <si>
    <t>ALSMPAU LX Equity</t>
  </si>
  <si>
    <t>AUSHGAM LX Equity</t>
  </si>
  <si>
    <t>AUSHAAM LX Equity</t>
  </si>
  <si>
    <t>FT9K SW Equity</t>
  </si>
  <si>
    <t>HSDZQCH LX Equity</t>
  </si>
  <si>
    <t>AUSHCAM LX Equity</t>
  </si>
  <si>
    <t>INBAIAI LX Equity</t>
  </si>
  <si>
    <t>景顺亚洲资产分配基金</t>
  </si>
  <si>
    <t>AXWHACU LX Equity</t>
  </si>
  <si>
    <t>安盛世界基金 - 全球高收益债券</t>
  </si>
  <si>
    <t>ACMAMBE LX Equity</t>
  </si>
  <si>
    <t>AXGHYBA LX Equity</t>
  </si>
  <si>
    <t>XQ12 GR Equity</t>
  </si>
  <si>
    <t>HSGHYAC LX Equity</t>
  </si>
  <si>
    <t>ARMBHAT LX Equity</t>
  </si>
  <si>
    <t>AUAMH2S LX Equity</t>
  </si>
  <si>
    <t>HSBMSGP HK Equity</t>
  </si>
  <si>
    <t>HSBC Managed Stable Growth Fund</t>
  </si>
  <si>
    <t>ABSBTCH LX Equity</t>
  </si>
  <si>
    <t>ARMBHA2 LX Equity</t>
  </si>
  <si>
    <t>HSGHYAD LX Equity</t>
  </si>
  <si>
    <t>PARAUSD HK Equity</t>
  </si>
  <si>
    <t>TGHYACU LX Equity</t>
  </si>
  <si>
    <t>HCFIAMU HK Equity</t>
  </si>
  <si>
    <t>ALAMEWT LX Equity</t>
  </si>
  <si>
    <t>MERCAA2 LX Equity</t>
  </si>
  <si>
    <t>ALGLBAE LX Equity</t>
  </si>
  <si>
    <t>TEMFHYI LX Equity</t>
  </si>
  <si>
    <t>ABSHYAE LX Equity</t>
  </si>
  <si>
    <t>TGHYAMU LX Equity</t>
  </si>
  <si>
    <t>MFGCAUS LX Equity</t>
  </si>
  <si>
    <t>FT9A GR Equity</t>
  </si>
  <si>
    <t>AXWHYAH LX Equity</t>
  </si>
  <si>
    <t>TEMFHAC LX Equity</t>
  </si>
  <si>
    <t>AUSIH2E LX Equity</t>
  </si>
  <si>
    <t>ALAMH2U LX Equity</t>
  </si>
  <si>
    <t>INUHAAE LX Equity</t>
  </si>
  <si>
    <t>INUHADE LX Equity</t>
  </si>
  <si>
    <t>ALQAFAG LX Equity</t>
  </si>
  <si>
    <t>HSGYACC LX Equity</t>
  </si>
  <si>
    <t>AUSHYAT LX Equity</t>
  </si>
  <si>
    <t>MEREHYI LX Equity</t>
  </si>
  <si>
    <t>ABSATEH LX Equity</t>
  </si>
  <si>
    <t>ABRMBIS LX Equity</t>
  </si>
  <si>
    <t>HSBGCUS LX Equity</t>
  </si>
  <si>
    <t>ABSA2EH LX Equity</t>
  </si>
  <si>
    <t>ABSDHB2 LX Equity</t>
  </si>
  <si>
    <t>HSGYACG LX Equity</t>
  </si>
  <si>
    <t>MLYGHYE LX Equity</t>
  </si>
  <si>
    <t>ABSDHBT LX Equity</t>
  </si>
  <si>
    <t>MIGSJOE LX Equity</t>
  </si>
  <si>
    <t>HSGICHE LX Equity</t>
  </si>
  <si>
    <t>ALQAFBG LX Equity</t>
  </si>
  <si>
    <t>HSDUECA LX Equity</t>
  </si>
  <si>
    <t>ALEHYIT LX Equity</t>
  </si>
  <si>
    <t>IPRHY2C HK Equity</t>
  </si>
  <si>
    <t>IRHY2AA HK Equity</t>
  </si>
  <si>
    <t>ALEHYPI LX Equity</t>
  </si>
  <si>
    <t>IPRHY2A HK Equity</t>
  </si>
  <si>
    <t>DADOCGH CH Equity</t>
  </si>
  <si>
    <t>大成内需增长混合型证券投资基金</t>
  </si>
  <si>
    <t>BUSSCEA LX Equity</t>
  </si>
  <si>
    <t>BNP Paribas Funds US Short Duration Bond</t>
  </si>
  <si>
    <t>ARMBUAT LX Equity</t>
  </si>
  <si>
    <t>AUSHEAM LX Equity</t>
  </si>
  <si>
    <t>ALEHYBR LX Equity</t>
  </si>
  <si>
    <t>HSDBAMA LX Equity</t>
  </si>
  <si>
    <t>CIFDBAH CH Equity</t>
  </si>
  <si>
    <t>上投摩根双息平衡混合型证券投资基金</t>
  </si>
  <si>
    <t>NATEHRA LX Equity</t>
  </si>
  <si>
    <t>INABAIH LX Equity</t>
  </si>
  <si>
    <t>景顺亚洲灵活债券基金</t>
  </si>
  <si>
    <t>ALEHYRT LX Equity</t>
  </si>
  <si>
    <t>TEP0 GR Equity</t>
  </si>
  <si>
    <t>THAMAH1 LX Equity</t>
  </si>
  <si>
    <t>INABCAU LX Equity</t>
  </si>
  <si>
    <t>MUSHYCA LX Equity</t>
  </si>
  <si>
    <t>AUHYAHE LX Equity</t>
  </si>
  <si>
    <t>ALEHATP LX Equity</t>
  </si>
  <si>
    <t>ACMSMBI LX Equity</t>
  </si>
  <si>
    <t>MEUHYCC LX Equity</t>
  </si>
  <si>
    <t>IGACA3H LX Equity</t>
  </si>
  <si>
    <t>Ninety One Global Strategy Fund - All China Bond Fund</t>
  </si>
  <si>
    <t>JHSK GR Equity</t>
  </si>
  <si>
    <t>ASRJ GR Equity</t>
  </si>
  <si>
    <t>BNP Paribas Funds Emerging Equity</t>
  </si>
  <si>
    <t>MEREHYE LX Equity</t>
  </si>
  <si>
    <t>INASBEA LX Equity</t>
  </si>
  <si>
    <t>AINSA1I LX Equity</t>
  </si>
  <si>
    <t>MERDRAA LX Equity</t>
  </si>
  <si>
    <t>AINA2UA LX Equity</t>
  </si>
  <si>
    <t>ABEFRR2 LX Equity</t>
  </si>
  <si>
    <t>MDRGADS LX Equity</t>
  </si>
  <si>
    <t>TEMFHXA LX Equity</t>
  </si>
  <si>
    <t>CIZDCHF LX Equity</t>
  </si>
  <si>
    <t>MUSHYCD LX Equity</t>
  </si>
  <si>
    <t>MERHYID LX Equity</t>
  </si>
  <si>
    <t>MLUGEE2 LX Equity</t>
  </si>
  <si>
    <t>CIPEMZC LX Equity</t>
  </si>
  <si>
    <t>HCFIAMR HK Equity</t>
  </si>
  <si>
    <t>HCFIACR HK Equity</t>
  </si>
  <si>
    <t>CHIYICD LX Equity</t>
  </si>
  <si>
    <t>FSAE3GI ID Equity</t>
  </si>
  <si>
    <t>INABAIU LX Equity</t>
  </si>
  <si>
    <t>MFGCUSD LX Equity</t>
  </si>
  <si>
    <t>INABAAU LX Equity</t>
  </si>
  <si>
    <t>TEPX GR Equity</t>
  </si>
  <si>
    <t>IGACA3U LX Equity</t>
  </si>
  <si>
    <t>ABRMBS1 LX Equity</t>
  </si>
  <si>
    <t>CEHKBRA HK Equity</t>
  </si>
  <si>
    <t>CSOP Shen Zhou Fund - CSOP Select US Dollar Bond Fund</t>
  </si>
  <si>
    <t>ARMBCTU LX Equity</t>
  </si>
  <si>
    <t>AINFS2A LX Equity</t>
  </si>
  <si>
    <t>ABEMCI2 LX Equity</t>
  </si>
  <si>
    <t>IGSRBFA LX Equity</t>
  </si>
  <si>
    <t>HSAM3HR LX Equity</t>
  </si>
  <si>
    <t>PJAA GR Equity</t>
  </si>
  <si>
    <t>BEHA2EC LX Equity</t>
  </si>
  <si>
    <t>ARMBC2U LX Equity</t>
  </si>
  <si>
    <t>FIAEP3G ID Equity</t>
  </si>
  <si>
    <t>CGGCZAE LX Equity</t>
  </si>
  <si>
    <t>Capital Group Global Corporate Bond Fund LUX</t>
  </si>
  <si>
    <t>HSDBAME LX Equity</t>
  </si>
  <si>
    <t>AXWHYAC LX Equity</t>
  </si>
  <si>
    <t>ARMBIIT LX Equity</t>
  </si>
  <si>
    <t>MEUHCCC LX Equity</t>
  </si>
  <si>
    <t>IIBAEAD LX Equity</t>
  </si>
  <si>
    <t>景顺印度债券基金</t>
  </si>
  <si>
    <t>ABRMGI2 LX Equity</t>
  </si>
  <si>
    <t>HSBSIUD LX Equity</t>
  </si>
  <si>
    <t>ALEHYAT LX Equity</t>
  </si>
  <si>
    <t>ACMGBTE LX Equity</t>
  </si>
  <si>
    <t>HSGEEXC LX Equity</t>
  </si>
  <si>
    <t>MLERTEA LX Equity</t>
  </si>
  <si>
    <t>ALAMEUR LX Equity</t>
  </si>
  <si>
    <t>CHIYIAS LX Equity</t>
  </si>
  <si>
    <t>MLAPOCA LX Equity</t>
  </si>
  <si>
    <t>IEMCCAU LX Equity</t>
  </si>
  <si>
    <t>Invesco新兴市场公司债券基金</t>
  </si>
  <si>
    <t>MERWEE2 LX Equity</t>
  </si>
  <si>
    <t>BlackRock Global Funds - World Bond Fund</t>
  </si>
  <si>
    <t>AEIXE2A LX Equity</t>
  </si>
  <si>
    <t>NSTHIAU LX Equity</t>
  </si>
  <si>
    <t>Ostrum Short Term Global High Income Fund</t>
  </si>
  <si>
    <t>AINI2EA LX Equity</t>
  </si>
  <si>
    <t>THONHAI LX Equity</t>
  </si>
  <si>
    <t>CAECBAI LX Equity</t>
  </si>
  <si>
    <t>Amundi Funds - Global Convertible Bond</t>
  </si>
  <si>
    <t>INGTAAU LX Equity</t>
  </si>
  <si>
    <t>Ninety One Global Strategy Fund - Global Total Return Credit Fund</t>
  </si>
  <si>
    <t>HSBGEIC LX Equity</t>
  </si>
  <si>
    <t>CGGZGDE LX Equity</t>
  </si>
  <si>
    <t>CAPGHYC LX Equity</t>
  </si>
  <si>
    <t>JFPTECI HK Equity</t>
  </si>
  <si>
    <t>摩根太平洋科技基金</t>
  </si>
  <si>
    <t>FSAPIII ID Equity</t>
  </si>
  <si>
    <t>First Sentier Investors Global Umbrella Fund plc - FSSA Asia Focus Fund</t>
  </si>
  <si>
    <t>CAPGH10 LX Equity</t>
  </si>
  <si>
    <t>HSGYECH LX Equity</t>
  </si>
  <si>
    <t>CGGCZDE LX Equity</t>
  </si>
  <si>
    <t>HSBGMBC LX Equity</t>
  </si>
  <si>
    <t>AEMDEA2 LX Equity</t>
  </si>
  <si>
    <t>联博FCP I - 新兴市场债务投资组合</t>
  </si>
  <si>
    <t>IGAAI3A LX Equity</t>
  </si>
  <si>
    <t>NEFMBRH HK Equity</t>
  </si>
  <si>
    <t>New Capital Wealthy Nations Fixed Maturity Bond Fund 2024</t>
  </si>
  <si>
    <t>FSAEIAG ID Equity</t>
  </si>
  <si>
    <t>TEMFAIA LX Equity</t>
  </si>
  <si>
    <t>ZSRP GR Equity</t>
  </si>
  <si>
    <t>ABEATSH LX Equity</t>
  </si>
  <si>
    <t>ABAPER2 LX Equity</t>
  </si>
  <si>
    <t>ABEA2SH LX Equity</t>
  </si>
  <si>
    <t>ABEMCA2 LX Equity</t>
  </si>
  <si>
    <t>CAPEMCC LX Equity</t>
  </si>
  <si>
    <t>ABEAASH LX Equity</t>
  </si>
  <si>
    <t>MEUHYCA LX Equity</t>
  </si>
  <si>
    <t>HSBAMHR LX Equity</t>
  </si>
  <si>
    <t>PARRMBA HK Equity</t>
  </si>
  <si>
    <t>ABEFRDA LX Equity</t>
  </si>
  <si>
    <t>AGEMDEA LX Equity</t>
  </si>
  <si>
    <t>FIATRYU LX Equity</t>
  </si>
  <si>
    <t>Fidelity Funds - Asia Pacific Strategic Income Fund</t>
  </si>
  <si>
    <t>ABRMBAT LX Equity</t>
  </si>
  <si>
    <t>ABEATNH LX Equity</t>
  </si>
  <si>
    <t>ABRMBA2 LX Equity</t>
  </si>
  <si>
    <t>HSBIEUP LX Equity</t>
  </si>
  <si>
    <t>AFASBIE LX Equity</t>
  </si>
  <si>
    <t>安联灵活亚洲债券</t>
  </si>
  <si>
    <t>JHSB GR Equity</t>
  </si>
  <si>
    <t>ASRJ GZ Equity</t>
  </si>
  <si>
    <t>HSBIEMP LX Equity</t>
  </si>
  <si>
    <t>CIEMDBC LX Equity</t>
  </si>
  <si>
    <t>PEQWEXC LX Equity</t>
  </si>
  <si>
    <t>法国巴黎银行能源转型基金</t>
  </si>
  <si>
    <t>INAAI3R LX Equity</t>
  </si>
  <si>
    <t>CAPA7US LX Equity</t>
  </si>
  <si>
    <t>ABEA2CH LX Equity</t>
  </si>
  <si>
    <t>FDHGIAA LX Equity</t>
  </si>
  <si>
    <t>Fidelity Funds - Global Short Duration Income Fund</t>
  </si>
  <si>
    <t>ABEATCH LX Equity</t>
  </si>
  <si>
    <t>ABEA2GH LX Equity</t>
  </si>
  <si>
    <t>ABEA2AH LX Equity</t>
  </si>
  <si>
    <t>FDHGIAI LX Equity</t>
  </si>
  <si>
    <t>SCHCAPA HK Equity</t>
  </si>
  <si>
    <t>Schroder Capital Stable Fund</t>
  </si>
  <si>
    <t>IACE SW Equity</t>
  </si>
  <si>
    <t>Ninety One Global Strategy Fund - All China Equity Fund</t>
  </si>
  <si>
    <t>CAPGUR4 LX Equity</t>
  </si>
  <si>
    <t>INVSSGA KY Equity</t>
  </si>
  <si>
    <t>INVESCO Select Retirement Fund - Stable Growth Fund</t>
  </si>
  <si>
    <t>CGGCBEA LX Equity</t>
  </si>
  <si>
    <t>IEMCZAD LX Equity</t>
  </si>
  <si>
    <t>CAPGCHJ LX Equity</t>
  </si>
  <si>
    <t>THONHAH LX Equity</t>
  </si>
  <si>
    <t>ABEI2EH LX Equity</t>
  </si>
  <si>
    <t>ABEATAU LX Equity</t>
  </si>
  <si>
    <t>ABEATGH LX Equity</t>
  </si>
  <si>
    <t>IGSGAI3 LX Equity</t>
  </si>
  <si>
    <t>天达环球策略基金有限公司-环球多元资产收益基金</t>
  </si>
  <si>
    <t>NSTHRAU LX Equity</t>
  </si>
  <si>
    <t>MEUHYCD LX Equity</t>
  </si>
  <si>
    <t>RCFMMFH HK Equity</t>
  </si>
  <si>
    <t>Allianz Global Investors Choice Fund - Allianz RMB Money Market Fund</t>
  </si>
  <si>
    <t>AINA2EA LX Equity</t>
  </si>
  <si>
    <t>THONATH LX Equity</t>
  </si>
  <si>
    <t>ASR9 GR Equity</t>
  </si>
  <si>
    <t>FSAFIUD ID Equity</t>
  </si>
  <si>
    <t>JM5U GR Equity</t>
  </si>
  <si>
    <t>TGTRADD LX Equity</t>
  </si>
  <si>
    <t>NEFMBDU HK Equity</t>
  </si>
  <si>
    <t>NEFMBHO HK Equity</t>
  </si>
  <si>
    <t>CAECBDC LX Equity</t>
  </si>
  <si>
    <t>ARMBICT LX Equity</t>
  </si>
  <si>
    <t>PPSCHAI ID Equity</t>
  </si>
  <si>
    <t>信安环球投资-优先证券基金</t>
  </si>
  <si>
    <t>HSHAMHR LX Equity</t>
  </si>
  <si>
    <t>汇丰环球投资基金 - 环球高收益债券</t>
  </si>
  <si>
    <t>INT4279 LX Equity</t>
  </si>
  <si>
    <t>INT4280 LX Equity</t>
  </si>
  <si>
    <t>AEFZ GR Equity</t>
  </si>
  <si>
    <t>ARMBIC2 LX Equity</t>
  </si>
  <si>
    <t>ALLCHWT LX Equity</t>
  </si>
  <si>
    <t>IOCHASS LX Equity</t>
  </si>
  <si>
    <t>IEMCCEH LX Equity</t>
  </si>
  <si>
    <t>MATACGI LX Equity</t>
  </si>
  <si>
    <t>TGTAACE LX Equity</t>
  </si>
  <si>
    <t>CAECBAS LX Equity</t>
  </si>
  <si>
    <t>CAECBAC LX Equity</t>
  </si>
  <si>
    <t>TEAGAAH LX Equity</t>
  </si>
  <si>
    <t>HSBIEMI LX Equity</t>
  </si>
  <si>
    <t>HSBIEMA LX Equity</t>
  </si>
  <si>
    <t>IGAAI3U LX Equity</t>
  </si>
  <si>
    <t>CICHIZU LX Equity</t>
  </si>
  <si>
    <t>ALLCHAT LX Equity</t>
  </si>
  <si>
    <t>IGSGDAG LX Equity</t>
  </si>
  <si>
    <t>AINS2EA LX Equity</t>
  </si>
  <si>
    <t>HSMLU LX Equity</t>
  </si>
  <si>
    <t>IGSAISH LX Equity</t>
  </si>
  <si>
    <t>XQ11 GR Equity</t>
  </si>
  <si>
    <t>CIGHIOU LX Equity</t>
  </si>
  <si>
    <t>CIGHZDU LX Equity</t>
  </si>
  <si>
    <t>IGSGDAA LX Equity</t>
  </si>
  <si>
    <t>CAEMA4C LX Equity</t>
  </si>
  <si>
    <t>NOGSAHA LX Equity</t>
  </si>
  <si>
    <t>ABEAPDA LX Equity</t>
  </si>
  <si>
    <t>INLACAA LX Equity</t>
  </si>
  <si>
    <t>晋达环球策略基金-拉丁美洲公司债基金</t>
  </si>
  <si>
    <t>TEMEFAI LX Equity</t>
  </si>
  <si>
    <t>AINA2SA LX Equity</t>
  </si>
  <si>
    <t>MLJVA2U LX Equity</t>
  </si>
  <si>
    <t>CGBFDHA LX Equity</t>
  </si>
  <si>
    <t>CGGHIZS LX Equity</t>
  </si>
  <si>
    <t>THONHKI LX Equity</t>
  </si>
  <si>
    <t>NEFMBAH HK Equity</t>
  </si>
  <si>
    <t>IEMCASH LX Equity</t>
  </si>
  <si>
    <t>INLACAI LX Equity</t>
  </si>
  <si>
    <t>SCHCAUA HK Equity</t>
  </si>
  <si>
    <t>BLKA2HK LX Equity</t>
  </si>
  <si>
    <t>HSAAM30 LX Equity</t>
  </si>
  <si>
    <t>ESCEAZD LX Equity</t>
  </si>
  <si>
    <t>ABEATEH LX Equity</t>
  </si>
  <si>
    <t>MAPEIU1 LX Equity</t>
  </si>
  <si>
    <t>INGEAAU LX Equity</t>
  </si>
  <si>
    <t>CAPEMZC LX Equity</t>
  </si>
  <si>
    <t>SCHCACC HK Equity</t>
  </si>
  <si>
    <t>ICBCFXI HK Equity</t>
  </si>
  <si>
    <t>ICBC Asset Management RMB Fixed Income Fund</t>
  </si>
  <si>
    <t>CIHIZHS LX Equity</t>
  </si>
  <si>
    <t>IGMAI3G LX Equity</t>
  </si>
  <si>
    <t>ABEA2EH LX Equity</t>
  </si>
  <si>
    <t>CHIZDHS LX Equity</t>
  </si>
  <si>
    <t>IEMCRMU LX Equity</t>
  </si>
  <si>
    <t>TEMFRBI LX Equity</t>
  </si>
  <si>
    <t>THONCHN LX Equity</t>
  </si>
  <si>
    <t>BOCCONS HK Equity</t>
  </si>
  <si>
    <t>BOCHK Investment Funds - BOCHK Conservative Growth Fund</t>
  </si>
  <si>
    <t>IGSAIAH LX Equity</t>
  </si>
  <si>
    <t>TEMFREI LX Equity</t>
  </si>
  <si>
    <t>INVCFEC LX Equity</t>
  </si>
  <si>
    <t>AEMDEB2 LX Equity</t>
  </si>
  <si>
    <t>HGSHZQI LX Equity</t>
  </si>
  <si>
    <t>XQ1I GR Equity</t>
  </si>
  <si>
    <t>CIGHIHG LX Equity</t>
  </si>
  <si>
    <t>HSGSZCU LX Equity</t>
  </si>
  <si>
    <t>IPRHY2B HK Equity</t>
  </si>
  <si>
    <t>ABEAARH LX Equity</t>
  </si>
  <si>
    <t>AB FCP I-欧洲收益基金</t>
  </si>
  <si>
    <t>IRHY2BA HK Equity</t>
  </si>
  <si>
    <t>CGGHIBH LX Equity</t>
  </si>
  <si>
    <t>HSBIEME LX Equity</t>
  </si>
  <si>
    <t>HTGRMBF HK Equity</t>
  </si>
  <si>
    <t>Haitong Global RMB Fixed Income Fund</t>
  </si>
  <si>
    <t>HSBIEEC LX Equity</t>
  </si>
  <si>
    <t>CGHICHC LX Equity</t>
  </si>
  <si>
    <t>FT9B GR Equity</t>
  </si>
  <si>
    <t>ABDB GR Equity</t>
  </si>
  <si>
    <t>ABEHYSU LX Equity</t>
  </si>
  <si>
    <t>HANCHEA HK Equity</t>
  </si>
  <si>
    <t>Hang Seng China Equity Fund</t>
  </si>
  <si>
    <t>HSGXCUS LX Equity</t>
  </si>
  <si>
    <t>AGGDYAT LX Equity</t>
  </si>
  <si>
    <t>THONCIT LX Equity</t>
  </si>
  <si>
    <t>ABEEMI2 LX Equity</t>
  </si>
  <si>
    <t>ALCEPDI LX Equity</t>
  </si>
  <si>
    <t>HSHIAOR HK Equity</t>
  </si>
  <si>
    <t>AEMCBX2 LX Equity</t>
  </si>
  <si>
    <t>MLJVEUS LX Equity</t>
  </si>
  <si>
    <t>AEMCBX1 LX Equity</t>
  </si>
  <si>
    <t>MATACGA LX Equity</t>
  </si>
  <si>
    <t>FPI7 GR Equity</t>
  </si>
  <si>
    <t>富达基金-美元债券基金</t>
  </si>
  <si>
    <t>HGSAM2H LX Equity</t>
  </si>
  <si>
    <t>HSGICAU LX Equity</t>
  </si>
  <si>
    <t>ALCERTU LX Equity</t>
  </si>
  <si>
    <t>ASR9 GZ Equity</t>
  </si>
  <si>
    <t>CGHYBDU LX Equity</t>
  </si>
  <si>
    <t>INLACCA LX Equity</t>
  </si>
  <si>
    <t>FT9Y GR Equity</t>
  </si>
  <si>
    <t>BRGEMIF ID Equity</t>
  </si>
  <si>
    <t>CGGHIBU LX Equity</t>
  </si>
  <si>
    <t>CAPIGB1 LX Equity</t>
  </si>
  <si>
    <t>HS22PMH LX Equity</t>
  </si>
  <si>
    <t>ALDAAMR LX Equity</t>
  </si>
  <si>
    <t>安联环球投资者基金-安联动态亚洲高收益债券</t>
  </si>
  <si>
    <t>BAHKCIU ID Equity</t>
  </si>
  <si>
    <t>HSGHEZQ LX Equity</t>
  </si>
  <si>
    <t>CIGBGDU LX Equity</t>
  </si>
  <si>
    <t>IGSGDCG LX Equity</t>
  </si>
  <si>
    <t>TEMFRBX LX Equity</t>
  </si>
  <si>
    <t>IGMAI3E LX Equity</t>
  </si>
  <si>
    <t>INLACCI LX Equity</t>
  </si>
  <si>
    <t>HAHYACS HK Equity</t>
  </si>
  <si>
    <t>IGSGCUA LX Equity</t>
  </si>
  <si>
    <t>BGIGD4C LX Equity</t>
  </si>
  <si>
    <t>贝莱德全球基金-固定收益全球机会基金</t>
  </si>
  <si>
    <t>CGHYBHS LX Equity</t>
  </si>
  <si>
    <t>BGFII3C LX Equity</t>
  </si>
  <si>
    <t>CIPEMZE LX Equity</t>
  </si>
  <si>
    <t>CABFDHS LX Equity</t>
  </si>
  <si>
    <t>RCMGCHN LX Equity</t>
  </si>
  <si>
    <t>CIHZHEA LX Equity</t>
  </si>
  <si>
    <t>AHKDIAR LX Equity</t>
  </si>
  <si>
    <t>Allianz HKD Income</t>
  </si>
  <si>
    <t>HGSDAM2 LX Equity</t>
  </si>
  <si>
    <t>HSGSDBA LX Equity</t>
  </si>
  <si>
    <t>CGHZDHE LX Equity</t>
  </si>
  <si>
    <t>IEMCEEE LX Equity</t>
  </si>
  <si>
    <t>CGHBDHG LX Equity</t>
  </si>
  <si>
    <t>IEEIMDE LX Equity</t>
  </si>
  <si>
    <t>MAFJIHU LX Equity</t>
  </si>
  <si>
    <t>Matthews Asia Funds - Japan Fund</t>
  </si>
  <si>
    <t>ABGCOZU LX Equity</t>
  </si>
  <si>
    <t>CGHIOTU LX Equity</t>
  </si>
  <si>
    <t>XQ11 TH Equity</t>
  </si>
  <si>
    <t>CIHIOTU LX Equity</t>
  </si>
  <si>
    <t>TEPJ GR Equity</t>
  </si>
  <si>
    <t>HWS1BCA LX Equity</t>
  </si>
  <si>
    <t>HSDBBGD LX Equity</t>
  </si>
  <si>
    <t>INECAUD LX Equity</t>
  </si>
  <si>
    <t>Ninety One Global Strategy Fund - Emerging Markets Corporate Debt Fund</t>
  </si>
  <si>
    <t>MLEMUA3 LX Equity</t>
  </si>
  <si>
    <t>HS22PM2 LX Equity</t>
  </si>
  <si>
    <t>HGSDACH LX Equity</t>
  </si>
  <si>
    <t>FIDGILA LX Equity</t>
  </si>
  <si>
    <t>富达基金-环球通胀挂钩债券基金</t>
  </si>
  <si>
    <t>CAPGBHG LX Equity</t>
  </si>
  <si>
    <t>INEMCBA LX Equity</t>
  </si>
  <si>
    <t>CGBFDHG LX Equity</t>
  </si>
  <si>
    <t>CGHOTDU LX Equity</t>
  </si>
  <si>
    <t>CAPEMCE LX Equity</t>
  </si>
  <si>
    <t>HWS1AMH LX Equity</t>
  </si>
  <si>
    <t>BOCPHDP HK Equity</t>
  </si>
  <si>
    <t>CGHYBGG LX Equity</t>
  </si>
  <si>
    <t>ALACEWI LX Equity</t>
  </si>
  <si>
    <t>Allianz Global Investors Fund - Allianz All China Equity</t>
  </si>
  <si>
    <t>MLIHEA5 LX Equity</t>
  </si>
  <si>
    <t>NEFMBIU HK Equity</t>
  </si>
  <si>
    <t>HCARSAH HK Equity</t>
  </si>
  <si>
    <t>CGHIZHC LX Equity</t>
  </si>
  <si>
    <t>HSB22A2 LX Equity</t>
  </si>
  <si>
    <t>MLJVC2U LX Equity</t>
  </si>
  <si>
    <t>HGAM3HA LX Equity</t>
  </si>
  <si>
    <t>ALLCHAH LX Equity</t>
  </si>
  <si>
    <t>MLFIUA5 LX Equity</t>
  </si>
  <si>
    <t>AHKDIAI LX Equity</t>
  </si>
  <si>
    <t>ABEEMA2 LX Equity</t>
  </si>
  <si>
    <t>MFMADAA LX Equity</t>
  </si>
  <si>
    <t>HGHINCI LX Equity</t>
  </si>
  <si>
    <t>ABEEMA1 LX Equity</t>
  </si>
  <si>
    <t>ABEMCA3 LX Equity</t>
  </si>
  <si>
    <t>NEFMBOU HK Equity</t>
  </si>
  <si>
    <t>HGHINIU LX Equity</t>
  </si>
  <si>
    <t>ABEHI2U LX Equity</t>
  </si>
  <si>
    <t>ABEHYIU LX Equity</t>
  </si>
  <si>
    <t>PBISTYD ID Equity</t>
  </si>
  <si>
    <t>PineBridge Global Funds - PineBridge Global Strategic Income Fund</t>
  </si>
  <si>
    <t>TEPC SW Equity</t>
  </si>
  <si>
    <t>HSGHBDU LX Equity</t>
  </si>
  <si>
    <t>HWS1BCH LX Equity</t>
  </si>
  <si>
    <t>HSGHBCU LX Equity</t>
  </si>
  <si>
    <t>AINSR2A LX Equity</t>
  </si>
  <si>
    <t>IOFCHEJ LX Equity</t>
  </si>
  <si>
    <t>CAPEMA4 LX Equity</t>
  </si>
  <si>
    <t>BRGHKGI ID Equity</t>
  </si>
  <si>
    <t>HSWS1AM LX Equity</t>
  </si>
  <si>
    <t>PFLCLNP LX Equity</t>
  </si>
  <si>
    <t>HSMAM3R LX Equity</t>
  </si>
  <si>
    <t>HSBC Global Investment Funds - Managed Solutions - Asia Focused Conservative</t>
  </si>
  <si>
    <t>ABEEM2U LX Equity</t>
  </si>
  <si>
    <t>HSBC1AU LX Equity</t>
  </si>
  <si>
    <t>PAMCHMD LX Equity</t>
  </si>
  <si>
    <t>3096 HK Equity</t>
  </si>
  <si>
    <t>CSOP US Dollar Money Market ETF</t>
  </si>
  <si>
    <t>INVCFER LX Equity</t>
  </si>
  <si>
    <t>ARCHATU LX Equity</t>
  </si>
  <si>
    <t>THONCHI LX Equity</t>
  </si>
  <si>
    <t>CAPGHC3 LX Equity</t>
  </si>
  <si>
    <t>MLEMBUE LX Equity</t>
  </si>
  <si>
    <t>CGBFDHE LX Equity</t>
  </si>
  <si>
    <t>3011 HK Equity</t>
  </si>
  <si>
    <t>ICBC CICC USD Money Market ETF</t>
  </si>
  <si>
    <t>CIEMDBE LX Equity</t>
  </si>
  <si>
    <t>MAFJIHE LX Equity</t>
  </si>
  <si>
    <t>NCW3UIA HK Equity</t>
  </si>
  <si>
    <t>New Capital Wealthy Nations Fixed Maturity Bond Fund 2023</t>
  </si>
  <si>
    <t>HSBCAHS LX Equity</t>
  </si>
  <si>
    <t>MLEMUA1 LX Equity</t>
  </si>
  <si>
    <t>PECPDMU LX Equity</t>
  </si>
  <si>
    <t>百达 - 新兴企业债券</t>
  </si>
  <si>
    <t>ABEHATU LX Equity</t>
  </si>
  <si>
    <t>PAMAICC LX Equity</t>
  </si>
  <si>
    <t>PAMCRSM LX Equity</t>
  </si>
  <si>
    <t>CGHYBHE LX Equity</t>
  </si>
  <si>
    <t>BGIGI2C LX Equity</t>
  </si>
  <si>
    <t>PBHKDPV HK Equity</t>
  </si>
  <si>
    <t>PineBridge Hong Kong Dollar Fixed Income Fund</t>
  </si>
  <si>
    <t>FT97 GR Equity</t>
  </si>
  <si>
    <t>PAMACMD LX Equity</t>
  </si>
  <si>
    <t>HWS1AMS LX Equity</t>
  </si>
  <si>
    <t>PECBDPU LX Equity</t>
  </si>
  <si>
    <t>FT9X GR Equity</t>
  </si>
  <si>
    <t>NCW3UOA HK Equity</t>
  </si>
  <si>
    <t>CGHBDHE LX Equity</t>
  </si>
  <si>
    <t>HSAYBAC HK Equity</t>
  </si>
  <si>
    <t>ABEHA2U LX Equity</t>
  </si>
  <si>
    <t>9011 HK Equity</t>
  </si>
  <si>
    <t>CAPEMZE LX Equity</t>
  </si>
  <si>
    <t>MFLMIU1 LX Equity</t>
  </si>
  <si>
    <t>MFS全盛基金-有限期限基金</t>
  </si>
  <si>
    <t>FRNSAMH LX Equity</t>
  </si>
  <si>
    <t>Franklin NextStep Stable Growth Fund</t>
  </si>
  <si>
    <t>CAHIOA9 LX Equity</t>
  </si>
  <si>
    <t>ABGBPAA LX Equity</t>
  </si>
  <si>
    <t>MLLDBNA LX Equity</t>
  </si>
  <si>
    <t>MLULDUA LX Equity</t>
  </si>
  <si>
    <t>ABEHYAU LX Equity</t>
  </si>
  <si>
    <t>FIDILAU LX Equity</t>
  </si>
  <si>
    <t>INEMCCI LX Equity</t>
  </si>
  <si>
    <t>HSBAFAM LX Equity</t>
  </si>
  <si>
    <t>ALDAAWM LX Equity</t>
  </si>
  <si>
    <t>ABAMIAA LX Equity</t>
  </si>
  <si>
    <t>FRNSAAH LX Equity</t>
  </si>
  <si>
    <t>HSBC1AG LX Equity</t>
  </si>
  <si>
    <t>CAPA7GB LX Equity</t>
  </si>
  <si>
    <t>CIHITHE LX Equity</t>
  </si>
  <si>
    <t>ADASHYW LX Equity</t>
  </si>
  <si>
    <t>ABGCHI2 LX Equity</t>
  </si>
  <si>
    <t>IGCCADU LX Equity</t>
  </si>
  <si>
    <t>HWS1AMG LX Equity</t>
  </si>
  <si>
    <t>INEMCBC LX Equity</t>
  </si>
  <si>
    <t>CIHIOTH LX Equity</t>
  </si>
  <si>
    <t>PBHKMMP HK Equity</t>
  </si>
  <si>
    <t>PineBridge Hong Kong Dollar Money Market Fund</t>
  </si>
  <si>
    <t>PBISTRA ID Equity</t>
  </si>
  <si>
    <t>ABGCHX2 LX Equity</t>
  </si>
  <si>
    <t>CGGHA7D LX Equity</t>
  </si>
  <si>
    <t>ABAIHAT LX Equity</t>
  </si>
  <si>
    <t>HGHIBDA LX Equity</t>
  </si>
  <si>
    <t>HGHIBAD LX Equity</t>
  </si>
  <si>
    <t>HGHIBAM LX Equity</t>
  </si>
  <si>
    <t>CAPGGR4 LX Equity</t>
  </si>
  <si>
    <t>BGSDA3S LX Equity</t>
  </si>
  <si>
    <t>PAMCRAM LX Equity</t>
  </si>
  <si>
    <t>MLIHEA2 LX Equity</t>
  </si>
  <si>
    <t>MFMADCR LX Equity</t>
  </si>
  <si>
    <t>PFNLU LX Equity</t>
  </si>
  <si>
    <t>ABCAZ1I LX Equity</t>
  </si>
  <si>
    <t>PBIJSMY ID Equity</t>
  </si>
  <si>
    <t>PineBridge Global Funds - PineBridge Japan Equity Fund</t>
  </si>
  <si>
    <t>SOGMUBC LX Equity</t>
  </si>
  <si>
    <t>Amundi Funds - Cash USD</t>
  </si>
  <si>
    <t>SOGMUSD LX Equity</t>
  </si>
  <si>
    <t>JHSP GR Equity</t>
  </si>
  <si>
    <t>ABCAZ2A LX Equity</t>
  </si>
  <si>
    <t>PFLCLRU LX Equity</t>
  </si>
  <si>
    <t>INECBSA LX Equity</t>
  </si>
  <si>
    <t>景顺欧元公司债基金</t>
  </si>
  <si>
    <t>JFCHPNA HK Equity</t>
  </si>
  <si>
    <t>JPMorgan China Pioneer A-Share Fund</t>
  </si>
  <si>
    <t>HS1BCHE LX Equity</t>
  </si>
  <si>
    <t>HSHACHC LX Equity</t>
  </si>
  <si>
    <t>HSGBHYA HK Equity</t>
  </si>
  <si>
    <t>Hang Seng Global High Yield Bond Fund</t>
  </si>
  <si>
    <t>HWS1AMA LX Equity</t>
  </si>
  <si>
    <t>FRNSAMS LX Equity</t>
  </si>
  <si>
    <t>AEMAE2A LX Equity</t>
  </si>
  <si>
    <t>HSMSAFI LX Equity</t>
  </si>
  <si>
    <t>HSMSAAM LX Equity</t>
  </si>
  <si>
    <t>HGHIBSA LX Equity</t>
  </si>
  <si>
    <t>LUMMUAA ID Equity</t>
  </si>
  <si>
    <t>Legg Mason Western Asset US Government Liquidity Fund</t>
  </si>
  <si>
    <t>HGHISAM LX Equity</t>
  </si>
  <si>
    <t>PBIHKMI HK Equity</t>
  </si>
  <si>
    <t>工银瑞信稳健成长混合型证券投资基金</t>
  </si>
  <si>
    <t>ICBCCOH CH Equity</t>
  </si>
  <si>
    <t>ICBCSTH CH Equity</t>
  </si>
  <si>
    <t>Schroder US Dollar Money Fund</t>
  </si>
  <si>
    <t>LUMMAGD ID Equity</t>
  </si>
  <si>
    <t>LEGUSMA ID Equity</t>
  </si>
  <si>
    <t>工银瑞信核心价值混合型证券投资基金</t>
  </si>
  <si>
    <t>SCHMUSI HK Equity</t>
  </si>
  <si>
    <t>XQ1F SW Equity</t>
  </si>
  <si>
    <t>FRNSAAU LX Equity</t>
  </si>
  <si>
    <t>FRNSAAS LX Equity</t>
  </si>
  <si>
    <t>MIGSDCA LX Equity</t>
  </si>
  <si>
    <t>BlackRock Global Funds - US Dollar Reserve Fund</t>
  </si>
  <si>
    <t>SCHHKMI HK Equity</t>
  </si>
  <si>
    <t>Schroder Hong Kong Money Market Fund</t>
  </si>
  <si>
    <t>HHIICHE LX Equity</t>
  </si>
  <si>
    <t>HSHACHG LX Equity</t>
  </si>
  <si>
    <t>ABEHYCU LX Equity</t>
  </si>
  <si>
    <t>FRNSAMU LX Equity</t>
  </si>
  <si>
    <t>HSHBCHE LX Equity</t>
  </si>
  <si>
    <t>FPIV GZ Equity</t>
  </si>
  <si>
    <t>MAPEIG2 LX Equity</t>
  </si>
  <si>
    <t>CHCOIAU LX Equity</t>
  </si>
  <si>
    <t>HGHINBE LX Equity</t>
  </si>
  <si>
    <t>CIGHZDG LX Equity</t>
  </si>
  <si>
    <t>AWEMSAU LX Equity</t>
  </si>
  <si>
    <t>安盛环球基金-新兴市场短久期债券</t>
  </si>
  <si>
    <t>AWEMAUA LX Equity</t>
  </si>
  <si>
    <t>IOFCHEC LX Equity</t>
  </si>
  <si>
    <t>HSCH50I HK Equity</t>
  </si>
  <si>
    <t>恒生神州50指數基金</t>
  </si>
  <si>
    <t>ALAMITI LX Equity</t>
  </si>
  <si>
    <t>ABRIPA2 LX Equity</t>
  </si>
  <si>
    <t>MFMLMAA LX Equity</t>
  </si>
  <si>
    <t>AWEMAHS LX Equity</t>
  </si>
  <si>
    <t>HGHAMHA LX Equity</t>
  </si>
  <si>
    <t>CIGHIOG LX Equity</t>
  </si>
  <si>
    <t>SISULA1 LX Equity</t>
  </si>
  <si>
    <t>SISFULA LX Equity</t>
  </si>
  <si>
    <t>AEMSDAH LX Equity</t>
  </si>
  <si>
    <t>MLFIUC5 LX Equity</t>
  </si>
  <si>
    <t>CICHIZS LX Equity</t>
  </si>
  <si>
    <t>IGSRHKS KY Equity</t>
  </si>
  <si>
    <t>INVESCO Select Retirement Fund - HK$ Money Market Fund</t>
  </si>
  <si>
    <t>ESCEQRU LX Equity</t>
  </si>
  <si>
    <t>BRGHKU3 ID Equity</t>
  </si>
  <si>
    <t>PBIHKFI HK Equity</t>
  </si>
  <si>
    <t>MIGSDAG LX Equity</t>
  </si>
  <si>
    <t>AWEMAHH LX Equity</t>
  </si>
  <si>
    <t>MIGHGD2 LX Equity</t>
  </si>
  <si>
    <t>CAPEMBE LX Equity</t>
  </si>
  <si>
    <t>FEWEECA LX Equity</t>
  </si>
  <si>
    <t>FEWEECD LX Equity</t>
  </si>
  <si>
    <t>BRGGAUA ID Equity</t>
  </si>
  <si>
    <t>MLEMUC2 LX Equity</t>
  </si>
  <si>
    <t>MIGSDRE LX Equity</t>
  </si>
  <si>
    <t>PBSWECM LX Equity</t>
  </si>
  <si>
    <t>法国巴黎银行全球新兴市场债券机会基金</t>
  </si>
  <si>
    <t>FUDCAUA LX Equity</t>
  </si>
  <si>
    <t>BRGGEMI ID Equity</t>
  </si>
  <si>
    <t>ACGBPAT LX Equity</t>
  </si>
  <si>
    <t>JFGARMH HK Equity</t>
  </si>
  <si>
    <t>摩根国际债券基金</t>
  </si>
  <si>
    <t>F7RB GR Equity</t>
  </si>
  <si>
    <t>HSBC1AH LX Equity</t>
  </si>
  <si>
    <t>MLLDBNE LX Equity</t>
  </si>
  <si>
    <t>CAPEBDE LX Equity</t>
  </si>
  <si>
    <t>MFMLMAI LX Equity</t>
  </si>
  <si>
    <t>AWEMEAH LX Equity</t>
  </si>
  <si>
    <t>AWEMADA LX Equity</t>
  </si>
  <si>
    <t>FFADWAU LX Equity</t>
  </si>
  <si>
    <t>Fidelity Funds - Australian Dollar Cash Fund</t>
  </si>
  <si>
    <t>MNRIHKA LX Equity</t>
  </si>
  <si>
    <t>Manulife Global Fund - Dragon Growth Fund</t>
  </si>
  <si>
    <t>AXAGIHU LX Equity</t>
  </si>
  <si>
    <t>HSBMSTP HK Equity</t>
  </si>
  <si>
    <t>HSBC Managed Stable Fund</t>
  </si>
  <si>
    <t>AXAGIHA LX Equity</t>
  </si>
  <si>
    <t>HSHIAMH HK Equity</t>
  </si>
  <si>
    <t>AXAGIFH LX Equity</t>
  </si>
  <si>
    <t>HWS1AME LX Equity</t>
  </si>
  <si>
    <t>FT98 GR Equity</t>
  </si>
  <si>
    <t>GUIFDLA LX Equity</t>
  </si>
  <si>
    <t>GUISUSI LX Equity</t>
  </si>
  <si>
    <t>MIGSGEG LX Equity</t>
  </si>
  <si>
    <t>TEMGIAE LX Equity</t>
  </si>
  <si>
    <t>SLGILKA LX Equity</t>
  </si>
  <si>
    <t>Aberdeen Standard SICAV II-Global Inflation-Linked Government Bond</t>
  </si>
  <si>
    <t>JFGMRMH HK Equity</t>
  </si>
  <si>
    <t>CAEUCAI LX Equity</t>
  </si>
  <si>
    <t>东方汇理基金-欧洲企业债券</t>
  </si>
  <si>
    <t>MLEMUC1 LX Equity</t>
  </si>
  <si>
    <t>AXAGIHI LX Equity</t>
  </si>
  <si>
    <t>AXAGLIH LX Equity</t>
  </si>
  <si>
    <t>ABEHB2U LX Equity</t>
  </si>
  <si>
    <t>ALDAAMS LX Equity</t>
  </si>
  <si>
    <t>ABEMKZA LX Equity</t>
  </si>
  <si>
    <t>HSBAMHA LX Equity</t>
  </si>
  <si>
    <t>IOCEAHH LX Equity</t>
  </si>
  <si>
    <t>GUIFSTA LX Equity</t>
  </si>
  <si>
    <t>Ninety One Global Strategy Fund - Sterling Money Fund</t>
  </si>
  <si>
    <t>GUISSTI LX Equity</t>
  </si>
  <si>
    <t>IGSRHKG KY Equity</t>
  </si>
  <si>
    <t>FFADAAU LX Equity</t>
  </si>
  <si>
    <t>BRGGEMG ID Equity</t>
  </si>
  <si>
    <t>ASR0 GR Equity</t>
  </si>
  <si>
    <t>AJSIJPY LX Equity</t>
  </si>
  <si>
    <t>AJSIAJP LX Equity</t>
  </si>
  <si>
    <t>ABGCHS2 LX Equity</t>
  </si>
  <si>
    <t>HGHAMHE LX Equity</t>
  </si>
  <si>
    <t>PBIJSMA ID Equity</t>
  </si>
  <si>
    <t>PSHKBDR HK Equity</t>
  </si>
  <si>
    <t>Principal Life Style Fund - Principal Hong Kong Bond Fund</t>
  </si>
  <si>
    <t>TECHAAH LX Equity</t>
  </si>
  <si>
    <t>HGHADHE LX Equity</t>
  </si>
  <si>
    <t>AGIAIBT LX Equity</t>
  </si>
  <si>
    <t>AJSAX2A LX Equity</t>
  </si>
  <si>
    <t>XAYE GR Equity</t>
  </si>
  <si>
    <t>IGSACEA LX Equity</t>
  </si>
  <si>
    <t>HHIACHE LX Equity</t>
  </si>
  <si>
    <t>FT9T SW Equity</t>
  </si>
  <si>
    <t>ACMBATI LX Equity</t>
  </si>
  <si>
    <t>INUSDMC LX Equity</t>
  </si>
  <si>
    <t>SOGMEBC LX Equity</t>
  </si>
  <si>
    <t>东方汇理基金-欧元现金</t>
  </si>
  <si>
    <t>INABAMR LX Equity</t>
  </si>
  <si>
    <t>AXAGIFG LX Equity</t>
  </si>
  <si>
    <t>ALDAAMN LX Equity</t>
  </si>
  <si>
    <t>HSHIAMU HK Equity</t>
  </si>
  <si>
    <t>HSHIACU HK Equity</t>
  </si>
  <si>
    <t>HSHIAOS HK Equity</t>
  </si>
  <si>
    <t>AXAGIAA LX Equity</t>
  </si>
  <si>
    <t>SOGMEUR LX Equity</t>
  </si>
  <si>
    <t>SLCHNEA LX Equity</t>
  </si>
  <si>
    <t>Aberdeen Standard SICAV II-SLI China Equities</t>
  </si>
  <si>
    <t>ACMEIAT LX Equity</t>
  </si>
  <si>
    <t>FJ2A GR Equity</t>
  </si>
  <si>
    <t>ABIDYPS LX Equity</t>
  </si>
  <si>
    <t>AB SICAV I - Global Dynamic Bond Portfolio</t>
  </si>
  <si>
    <t>ACMAMBI LX Equity</t>
  </si>
  <si>
    <t>SISELA1 LX Equity</t>
  </si>
  <si>
    <t>Schroder International Selection Fund - EURO Liquidity</t>
  </si>
  <si>
    <t>ALAMIBI LX Equity</t>
  </si>
  <si>
    <t>ALDAAMC LX Equity</t>
  </si>
  <si>
    <t>SISFELA LX Equity</t>
  </si>
  <si>
    <t>HSHIAOC HK Equity</t>
  </si>
  <si>
    <t>ZPJP GR Equity</t>
  </si>
  <si>
    <t>AUHYIHE LX Equity</t>
  </si>
  <si>
    <t>FRSTCH3 ID Equity</t>
  </si>
  <si>
    <t>First Sentier Investors Global Umbrella Fund plc - FSSA China Focus Fund</t>
  </si>
  <si>
    <t>MERESDD LX Equity</t>
  </si>
  <si>
    <t>贝莱德全球基金-欧元短久期债券基金</t>
  </si>
  <si>
    <t>CGHYBDG LX Equity</t>
  </si>
  <si>
    <t>ABCAI1I LX Equity</t>
  </si>
  <si>
    <t>ABCAI2A LX Equity</t>
  </si>
  <si>
    <t>AXAGLAH LX Equity</t>
  </si>
  <si>
    <t>AWEMSAE LX Equity</t>
  </si>
  <si>
    <t>ESCEADM LX Equity</t>
  </si>
  <si>
    <t>CAPGHB3 LX Equity</t>
  </si>
  <si>
    <t>TEMCHAI LX Equity</t>
  </si>
  <si>
    <t>ALDAAMG LX Equity</t>
  </si>
  <si>
    <t>ACMEIRI LX Equity</t>
  </si>
  <si>
    <t>HSHIAOG HK Equity</t>
  </si>
  <si>
    <t>HSGHECH LX Equity</t>
  </si>
  <si>
    <t>MLLDBNC LX Equity</t>
  </si>
  <si>
    <t>HSBAMHE LX Equity</t>
  </si>
  <si>
    <t>HSMAMHK LX Equity</t>
  </si>
  <si>
    <t>ADAAH2A LX Equity</t>
  </si>
  <si>
    <t>HSBACHK LX Equity</t>
  </si>
  <si>
    <t>PBHKEPV HK Equity</t>
  </si>
  <si>
    <t>PineBridge Hong Kong Equity Fund</t>
  </si>
  <si>
    <t>FPIV GR Equity</t>
  </si>
  <si>
    <t>MERSGDI LX Equity</t>
  </si>
  <si>
    <t>CAEUCDC LX Equity</t>
  </si>
  <si>
    <t>AJSCA2A LX Equity</t>
  </si>
  <si>
    <t>CIGBGDG LX Equity</t>
  </si>
  <si>
    <t>FIDCDMI LX Equity</t>
  </si>
  <si>
    <t>FFECAAE LX Equity</t>
  </si>
  <si>
    <t>ABEA2CA LX Equity</t>
  </si>
  <si>
    <t>MI9P GR Equity</t>
  </si>
  <si>
    <t>HSGEMHK ID Equity</t>
  </si>
  <si>
    <t>HSBC Global Funds ICAV - Global Emerging Market Government Bond Index Fund</t>
  </si>
  <si>
    <t>AXAASDA LX Equity</t>
  </si>
  <si>
    <t>AXA World Funds - Asian Short Duration Bonds</t>
  </si>
  <si>
    <t>AXASADU LX Equity</t>
  </si>
  <si>
    <t>CGGIBCU LX Equity</t>
  </si>
  <si>
    <t>MLLDBCA LX Equity</t>
  </si>
  <si>
    <t>HSHIAOA HK Equity</t>
  </si>
  <si>
    <t>HSBMSAI HK Equity</t>
  </si>
  <si>
    <t>CAEUCAS LX Equity</t>
  </si>
  <si>
    <t>MFMLMCR LX Equity</t>
  </si>
  <si>
    <t>TCASXAH HK Equity</t>
  </si>
  <si>
    <t>Templeton China A Shares Fund</t>
  </si>
  <si>
    <t>MLYSTBE LX Equity</t>
  </si>
  <si>
    <t>IGSRCSG KY Equity</t>
  </si>
  <si>
    <t>INVESCO Select Retirement Fund - Capital Stable Fund</t>
  </si>
  <si>
    <t>AXASADH LX Equity</t>
  </si>
  <si>
    <t>AXAGIBD LX Equity</t>
  </si>
  <si>
    <t>B3F8 GR Equity</t>
  </si>
  <si>
    <t>贝莱德环球基金-新兴市场本币债券基金</t>
  </si>
  <si>
    <t>INVAORU LX Equity</t>
  </si>
  <si>
    <t>FFEUSBA LX Equity</t>
  </si>
  <si>
    <t>富达基金-欧元短期债券基金</t>
  </si>
  <si>
    <t>HSBACUS LX Equity</t>
  </si>
  <si>
    <t>MEMDIU1 LX Equity</t>
  </si>
  <si>
    <t>MLYATUA LX Equity</t>
  </si>
  <si>
    <t>HSMAFAM LX Equity</t>
  </si>
  <si>
    <t>JFASTRH HK Equity</t>
  </si>
  <si>
    <t>摩根亚洲总收益债券基金</t>
  </si>
  <si>
    <t>B3FY GR Equity</t>
  </si>
  <si>
    <t>贝莱德全球基金-欧元公司债券基金</t>
  </si>
  <si>
    <t>ABESOIA LX Equity</t>
  </si>
  <si>
    <t>ABESOID LX Equity</t>
  </si>
  <si>
    <t>HSGEMHC ID Equity</t>
  </si>
  <si>
    <t>AJSCI2E LX Equity</t>
  </si>
  <si>
    <t>BGECED2 LX Equity</t>
  </si>
  <si>
    <t>AXAGIFC LX Equity</t>
  </si>
  <si>
    <t>AXAGIFD LX Equity</t>
  </si>
  <si>
    <t>ABEMX1I LX Equity</t>
  </si>
  <si>
    <t>ABEMX2A LX Equity</t>
  </si>
  <si>
    <t>PAWDLPC LX Equity</t>
  </si>
  <si>
    <t>BNP Paribas Funds Global Inflation-Linked Bond</t>
  </si>
  <si>
    <t>AJSX2EA LX Equity</t>
  </si>
  <si>
    <t>MFMLMCI LX Equity</t>
  </si>
  <si>
    <t>HSEMBGA LX Equity</t>
  </si>
  <si>
    <t>HSEMBGD LX Equity</t>
  </si>
  <si>
    <t>IGCAI3U LX Equity</t>
  </si>
  <si>
    <t>Ninety One Global Strategy Fund - Investment Grade Corporate Bond Fund</t>
  </si>
  <si>
    <t>F7RV GR Equity</t>
  </si>
  <si>
    <t>HSHIAMR HK Equity</t>
  </si>
  <si>
    <t>PARUSDP LX Equity</t>
  </si>
  <si>
    <t>ALDAAME LX Equity</t>
  </si>
  <si>
    <t>GUIUHUB LX Equity</t>
  </si>
  <si>
    <t>PBIMULI ID Equity</t>
  </si>
  <si>
    <t>PineBridge Global Funds - PineBridge Global Bond Fund</t>
  </si>
  <si>
    <t>BGWX2NH LX Equity</t>
  </si>
  <si>
    <t>JFAHNZD HK Equity</t>
  </si>
  <si>
    <t>ABCEAE2 LX Equity</t>
  </si>
  <si>
    <t>FRSTCHI ID Equity</t>
  </si>
  <si>
    <t>JFAHCAD HK Equity</t>
  </si>
  <si>
    <t>MLLEED2 LX Equity</t>
  </si>
  <si>
    <t>JFASTRU HK Equity</t>
  </si>
  <si>
    <t>TCASXAU HK Equity</t>
  </si>
  <si>
    <t>JFASTRE HK Equity</t>
  </si>
  <si>
    <t>ASEMZE2 LX Equity</t>
  </si>
  <si>
    <t>AXAGIIH LX Equity</t>
  </si>
  <si>
    <t>IGSACAA LX Equity</t>
  </si>
  <si>
    <t>FSJIUHP ID Equity</t>
  </si>
  <si>
    <t>First Sentier Investors Global Umbrella Fund plc - FSSA Japan Equity Fund</t>
  </si>
  <si>
    <t>TEMADEU LX Equity</t>
  </si>
  <si>
    <t>AXAIBAA LX Equity</t>
  </si>
  <si>
    <t>GUIUHAS LX Equity</t>
  </si>
  <si>
    <t>AXAGAIE LX Equity</t>
  </si>
  <si>
    <t>IGSRCSS KY Equity</t>
  </si>
  <si>
    <t>MERATAI LX Equity</t>
  </si>
  <si>
    <t>ZCCUUSD HK Equity</t>
  </si>
  <si>
    <t>ZEAL Investment Series - ZEAL China Connect Fund</t>
  </si>
  <si>
    <t>MJOPADS LX Equity</t>
  </si>
  <si>
    <t>BRGGEMS ID Equity</t>
  </si>
  <si>
    <t>ESCEAND LX Equity</t>
  </si>
  <si>
    <t>CGGIBZU LX Equity</t>
  </si>
  <si>
    <t>AJSCX2C LX Equity</t>
  </si>
  <si>
    <t>ACMEIBT LX Equity</t>
  </si>
  <si>
    <t>ALGLBBI LX Equity</t>
  </si>
  <si>
    <t>MLCORA1 LX Equity</t>
  </si>
  <si>
    <t>ABABTEH LX Equity</t>
  </si>
  <si>
    <t>HAHYICU HK Equity</t>
  </si>
  <si>
    <t>PUU3723 LX Equity</t>
  </si>
  <si>
    <t>PUSDCDU LX Equity</t>
  </si>
  <si>
    <t>CGGICHJ LX Equity</t>
  </si>
  <si>
    <t>PUK3724 LX Equity</t>
  </si>
  <si>
    <t>ACMGBTI LX Equity</t>
  </si>
  <si>
    <t>ACMEIBI LX Equity</t>
  </si>
  <si>
    <t>ABCAA2A LX Equity</t>
  </si>
  <si>
    <t>MERESGE LX Equity</t>
  </si>
  <si>
    <t>MLYCBEA LX Equity</t>
  </si>
  <si>
    <t>ACMEISI LX Equity</t>
  </si>
  <si>
    <t>INACADU LX Equity</t>
  </si>
  <si>
    <t>PAWDLCC LX Equity</t>
  </si>
  <si>
    <t>CEMA4HE LX Equity</t>
  </si>
  <si>
    <t>HSBASHA LX Equity</t>
  </si>
  <si>
    <t>PAWDLCD LX Equity</t>
  </si>
  <si>
    <t>CGGIA7H LX Equity</t>
  </si>
  <si>
    <t>HAHYIM2 HK Equity</t>
  </si>
  <si>
    <t>MFSJEAU LX Equity</t>
  </si>
  <si>
    <t>AJSAS2Y LX Equity</t>
  </si>
  <si>
    <t>MASIAEE LX Equity</t>
  </si>
  <si>
    <t>LMWPAAU ID Equity</t>
  </si>
  <si>
    <t>Legg Mason Western Asset Short Duration Blue Chip Bond Fund</t>
  </si>
  <si>
    <t>TEMEFIA LX Equity</t>
  </si>
  <si>
    <t>FSJE3AJ ID Equity</t>
  </si>
  <si>
    <t>IEMHCAD LX Equity</t>
  </si>
  <si>
    <t>Ninety One Global Strategy Fund - Emerging Markets Hard Currency Debt Fund</t>
  </si>
  <si>
    <t>ACGBPBT LX Equity</t>
  </si>
  <si>
    <t>MLLEEA3 LX Equity</t>
  </si>
  <si>
    <t>AXAAHEU LX Equity</t>
  </si>
  <si>
    <t>MANCSPI KY Equity</t>
  </si>
  <si>
    <t>Manulife Advanced Fund SPC - China A Segregated Portfolio</t>
  </si>
  <si>
    <t>HAHYAMH HK Equity</t>
  </si>
  <si>
    <t>INASBCA LX Equity</t>
  </si>
  <si>
    <t>JFASTHA HK Equity</t>
  </si>
  <si>
    <t>AXAGIAH LX Equity</t>
  </si>
  <si>
    <t>JHSB TH Equity</t>
  </si>
  <si>
    <t>HSHIAOE HK Equity</t>
  </si>
  <si>
    <t>NATHIDU LX Equity</t>
  </si>
  <si>
    <t>NATHIAU LX Equity</t>
  </si>
  <si>
    <t>ESCEAAD LX Equity</t>
  </si>
  <si>
    <t>MFSEDA2 LX Equity</t>
  </si>
  <si>
    <t>IGCAACH LX Equity</t>
  </si>
  <si>
    <t>HAHYACH HK Equity</t>
  </si>
  <si>
    <t>MFRBIU1 LX Equity</t>
  </si>
  <si>
    <t>MFS全盛基金 - 美国总回报债券基金</t>
  </si>
  <si>
    <t>HSBCAME HK Equity</t>
  </si>
  <si>
    <t>MFSEDA1 LX Equity</t>
  </si>
  <si>
    <t>HSAHAHS HK Equity</t>
  </si>
  <si>
    <t>ABESOAA LX Equity</t>
  </si>
  <si>
    <t>ABESOVA LX Equity</t>
  </si>
  <si>
    <t>ABSEMA3 LX Equity</t>
  </si>
  <si>
    <t>INASAHQ LX Equity</t>
  </si>
  <si>
    <t>MLUSGMA LX Equity</t>
  </si>
  <si>
    <t>MLLEEA2 LX Equity</t>
  </si>
  <si>
    <t>TMAMDH1 LX Equity</t>
  </si>
  <si>
    <t>MANCSAA KY Equity</t>
  </si>
  <si>
    <t>HAHYAMU HK Equity</t>
  </si>
  <si>
    <t>INAAAHI LX Equity</t>
  </si>
  <si>
    <t>HAHYACU HK Equity</t>
  </si>
  <si>
    <t>ABGPSTS LX Equity</t>
  </si>
  <si>
    <t>AB SICAV I - Global Plus Fixed Income Portfolio</t>
  </si>
  <si>
    <t>HSEMAAS LX Equity</t>
  </si>
  <si>
    <t>HSEMADS LX Equity</t>
  </si>
  <si>
    <t>AJSAA2E LX Equity</t>
  </si>
  <si>
    <t>MLCOREE LX Equity</t>
  </si>
  <si>
    <t>JPEMAUH LX Equity</t>
  </si>
  <si>
    <t>AXAGIAE LX Equity</t>
  </si>
  <si>
    <t>TGTRFIA LX Equity</t>
  </si>
  <si>
    <t>PBIHKQI HK Equity</t>
  </si>
  <si>
    <t>JPEMDAH LX Equity</t>
  </si>
  <si>
    <t>MSHTGCA LX Equity</t>
  </si>
  <si>
    <t>INAMDUS LX Equity</t>
  </si>
  <si>
    <t>IABAFMU LX Equity</t>
  </si>
  <si>
    <t>ASEI1EI LX Equity</t>
  </si>
  <si>
    <t>HSBACEU LX Equity</t>
  </si>
  <si>
    <t>THONCAG LX Equity</t>
  </si>
  <si>
    <t>MERFSAI LX Equity</t>
  </si>
  <si>
    <t>ASEBXE2 LX Equity</t>
  </si>
  <si>
    <t>IABAMNH LX Equity</t>
  </si>
  <si>
    <t>GUIUHUC LX Equity</t>
  </si>
  <si>
    <t>MERWBA3 LX Equity</t>
  </si>
  <si>
    <t>JPEMAHU LX Equity</t>
  </si>
  <si>
    <t>INASBAI LX Equity</t>
  </si>
  <si>
    <t>JPEAHIC LX Equity</t>
  </si>
  <si>
    <t>AJSCA2C LX Equity</t>
  </si>
  <si>
    <t>INASBAA LX Equity</t>
  </si>
  <si>
    <t>IGHBAAH LX Equity</t>
  </si>
  <si>
    <t>PARUSDH LX Equity</t>
  </si>
  <si>
    <t>PBIMULA ID Equity</t>
  </si>
  <si>
    <t>TGTRAMH LX Equity</t>
  </si>
  <si>
    <t>JFGMHKD HK Equity</t>
  </si>
  <si>
    <t>TEMBAMH LX Equity</t>
  </si>
  <si>
    <t>CGGCBCU LX Equity</t>
  </si>
  <si>
    <t>ASEMAC2 LX Equity</t>
  </si>
  <si>
    <t>MLLEEE2 LX Equity</t>
  </si>
  <si>
    <t>TGTRAAH LX Equity</t>
  </si>
  <si>
    <t>AFAMH2R LX Equity</t>
  </si>
  <si>
    <t>IIBAZGM LX Equity</t>
  </si>
  <si>
    <t>GUIIPBA LX Equity</t>
  </si>
  <si>
    <t>Ninety One Global Strategy Fund - Target Return Bond Fund</t>
  </si>
  <si>
    <t>MASIACA LX Equity</t>
  </si>
  <si>
    <t>ABSIC1I LX Equity</t>
  </si>
  <si>
    <t>HSBCAMA HK Equity</t>
  </si>
  <si>
    <t>MERWBA1 LX Equity</t>
  </si>
  <si>
    <t>IOFUHIF LX Equity</t>
  </si>
  <si>
    <t>瀚亚投资-美国高投资级别债券基金</t>
  </si>
  <si>
    <t>MUSGOEE LX Equity</t>
  </si>
  <si>
    <t>MLLEEA1 LX Equity</t>
  </si>
  <si>
    <t>GUIGLBI LX Equity</t>
  </si>
  <si>
    <t>HSUSWDI LX Equity</t>
  </si>
  <si>
    <t>JPEMANA LX Equity</t>
  </si>
  <si>
    <t>PBIEMBI ID Equity</t>
  </si>
  <si>
    <t>PineBridge Global Emerging Markets Bond Fund</t>
  </si>
  <si>
    <t>MFSJECU LX Equity</t>
  </si>
  <si>
    <t>ACMEMC2 LX Equity</t>
  </si>
  <si>
    <t>JFGLBTI HK Equity</t>
  </si>
  <si>
    <t>JFGMUSD HK Equity</t>
  </si>
  <si>
    <t>IABAMCH LX Equity</t>
  </si>
  <si>
    <t>JFGMNZH HK Equity</t>
  </si>
  <si>
    <t>MFMRBAI LX Equity</t>
  </si>
  <si>
    <t>JPEMBAA LX Equity</t>
  </si>
  <si>
    <t>MFMRBAR LX Equity</t>
  </si>
  <si>
    <t>LMWAGBA ID Equity</t>
  </si>
  <si>
    <t>MI9C TH Equity</t>
  </si>
  <si>
    <t>贝莱德全球基金-世界黄金基金</t>
  </si>
  <si>
    <t>ABGPFS1 LX Equity</t>
  </si>
  <si>
    <t>HSUSBZD LX Equity</t>
  </si>
  <si>
    <t>HSBUSZC LX Equity</t>
  </si>
  <si>
    <t>FSCATUA ID Equity</t>
  </si>
  <si>
    <t>First Sentier Investors Global Umbrella Fund plc - FSSA China A Shares Fund</t>
  </si>
  <si>
    <t>TEUSGFI LX Equity</t>
  </si>
  <si>
    <t>JFGMCAH HK Equity</t>
  </si>
  <si>
    <t>JHSB SW Equity</t>
  </si>
  <si>
    <t>TEMEMFI LX Equity</t>
  </si>
  <si>
    <t>MASIACD LX Equity</t>
  </si>
  <si>
    <t>CGGCCHG LX Equity</t>
  </si>
  <si>
    <t>ABGPFI2 LX Equity</t>
  </si>
  <si>
    <t>2S5 GR Equity</t>
  </si>
  <si>
    <t>CGGCZUA LX Equity</t>
  </si>
  <si>
    <t>CGGZGDU LX Equity</t>
  </si>
  <si>
    <t>TEMEMAU LX Equity</t>
  </si>
  <si>
    <t>TGTRFAA LX Equity</t>
  </si>
  <si>
    <t>ABGPDL2 LX Equity</t>
  </si>
  <si>
    <t>IIBAACH LX Equity</t>
  </si>
  <si>
    <t>JFGMAUH HK Equity</t>
  </si>
  <si>
    <t>MERWBDE LX Equity</t>
  </si>
  <si>
    <t>PFEMPME LX Equity</t>
  </si>
  <si>
    <t>百达基金-新兴市场当地货币债券基金</t>
  </si>
  <si>
    <t>CGGZLDH LX Equity</t>
  </si>
  <si>
    <t>ABGPD1D LX Equity</t>
  </si>
  <si>
    <t>TEPF GR Equity</t>
  </si>
  <si>
    <t>富兰克林邓普顿投资基金 - 富兰克林生物科技发现基金</t>
  </si>
  <si>
    <t>ABGPS1D LX Equity</t>
  </si>
  <si>
    <t>MLCORC2 LX Equity</t>
  </si>
  <si>
    <t>JPJJAHU LX Equity</t>
  </si>
  <si>
    <t>CGGCZDU LX Equity</t>
  </si>
  <si>
    <t>VAPAICB KY Equity</t>
  </si>
  <si>
    <t>惠理智者之选 - 中华汇聚基金</t>
  </si>
  <si>
    <t>TFUSAMH LX Equity</t>
  </si>
  <si>
    <t>EMBDAI2 LX Equity</t>
  </si>
  <si>
    <t>Ninety One Global Strategy Fund - Emerging Markets Blended Debt Fund</t>
  </si>
  <si>
    <t>ABPI2SH LX Equity</t>
  </si>
  <si>
    <t>IEMKBDA LX Equity</t>
  </si>
  <si>
    <t>MFSEDC2 LX Equity</t>
  </si>
  <si>
    <t>MFSEDC1 LX Equity</t>
  </si>
  <si>
    <t>TGTRADH LX Equity</t>
  </si>
  <si>
    <t>ABGPST2 LX Equity</t>
  </si>
  <si>
    <t>ABGPST1 LX Equity</t>
  </si>
  <si>
    <t>TGADGHU LX Equity</t>
  </si>
  <si>
    <t>AGEMW2A LX Equity</t>
  </si>
  <si>
    <t>ABEEHR1 LX Equity</t>
  </si>
  <si>
    <t>ABEMA1I LX Equity</t>
  </si>
  <si>
    <t>HSBUSII LX Equity</t>
  </si>
  <si>
    <t>HSBUSPI LX Equity</t>
  </si>
  <si>
    <t>ABEMA2A LX Equity</t>
  </si>
  <si>
    <t>ACMEMBT LX Equity</t>
  </si>
  <si>
    <t>TFUSAAH LX Equity</t>
  </si>
  <si>
    <t>ACMEMB2 LX Equity</t>
  </si>
  <si>
    <t>HSAMHKD HK Equity</t>
  </si>
  <si>
    <t>HSBC Collective Investment Trust - HSBC China Multi-Asset Income Fund</t>
  </si>
  <si>
    <t>ZCCUHKD HK Equity</t>
  </si>
  <si>
    <t>FT9N GR Equity</t>
  </si>
  <si>
    <t>INASRAU LX Equity</t>
  </si>
  <si>
    <t>IIBAAMU LX Equity</t>
  </si>
  <si>
    <t>IIAMD1U LX Equity</t>
  </si>
  <si>
    <t>CGGZGDG LX Equity</t>
  </si>
  <si>
    <t>IGCCIEH LX Equity</t>
  </si>
  <si>
    <t>MERWAA2 LX Equity</t>
  </si>
  <si>
    <t>INVPNEE LX Equity</t>
  </si>
  <si>
    <t>NCW3UOD HK Equity</t>
  </si>
  <si>
    <t>JM5U SW Equity</t>
  </si>
  <si>
    <t>ABGCHR2 LX Equity</t>
  </si>
  <si>
    <t>MLLEEC2 LX Equity</t>
  </si>
  <si>
    <t>MUSGOCA LX Equity</t>
  </si>
  <si>
    <t>FSCAIUA ID Equity</t>
  </si>
  <si>
    <t>HSBUM2H LX Equity</t>
  </si>
  <si>
    <t>ABPATSH LX Equity</t>
  </si>
  <si>
    <t>HSAM30S HK Equity</t>
  </si>
  <si>
    <t>TEMUSGI LX Equity</t>
  </si>
  <si>
    <t>ABGPFA2 LX Equity</t>
  </si>
  <si>
    <t>HSAM3OA HK Equity</t>
  </si>
  <si>
    <t>IGSAAEH LX Equity</t>
  </si>
  <si>
    <t>INASBAH LX Equity</t>
  </si>
  <si>
    <t>HSBUSDI LX Equity</t>
  </si>
  <si>
    <t>HSBJIAS LN Equity</t>
  </si>
  <si>
    <t>汇丰银行指数追踪投资基金-日本指数基金</t>
  </si>
  <si>
    <t>IIAMD1S LX Equity</t>
  </si>
  <si>
    <t>ABEMC2A LX Equity</t>
  </si>
  <si>
    <t>HSBJICA LN Equity</t>
  </si>
  <si>
    <t>FLBHCMD LX Equity</t>
  </si>
  <si>
    <t>BNP Paribas Funds Global High Yield Bond</t>
  </si>
  <si>
    <t>HSBJICI LN Equity</t>
  </si>
  <si>
    <t>ABGPFAT LX Equity</t>
  </si>
  <si>
    <t>JP5I GR Equity</t>
  </si>
  <si>
    <t>CGGCBUA LX Equity</t>
  </si>
  <si>
    <t>PFGPDMH LX Equity</t>
  </si>
  <si>
    <t>ABPATCH LX Equity</t>
  </si>
  <si>
    <t>HSBJIIS LN Equity</t>
  </si>
  <si>
    <t>HSAMUSD HK Equity</t>
  </si>
  <si>
    <t>INBAIDH LX Equity</t>
  </si>
  <si>
    <t>ABPATGH LX Equity</t>
  </si>
  <si>
    <t>ABGPES1 LX Equity</t>
  </si>
  <si>
    <t>TGTRFBX LX Equity</t>
  </si>
  <si>
    <t>MLUSCUA LX Equity</t>
  </si>
  <si>
    <t>贝莱德环球基金-美元债券基金</t>
  </si>
  <si>
    <t>FIDUSBY LX Equity</t>
  </si>
  <si>
    <t>CGGIBCG LX Equity</t>
  </si>
  <si>
    <t>NCW3AHO HK Equity</t>
  </si>
  <si>
    <t>CGA11HE LX Equity</t>
  </si>
  <si>
    <t>MUSGIU1 LX Equity</t>
  </si>
  <si>
    <t>MFS Meridian Funds - U.S. Government Bond Fund</t>
  </si>
  <si>
    <t>ABPATAH LX Equity</t>
  </si>
  <si>
    <t>GUIGLBC LX Equity</t>
  </si>
  <si>
    <t>HSBUSDA LX Equity</t>
  </si>
  <si>
    <t>HSBUSAC LX Equity</t>
  </si>
  <si>
    <t>MEMDIG2 LX Equity</t>
  </si>
  <si>
    <t>HSBUS2U LX Equity</t>
  </si>
  <si>
    <t>MFMRBCI LX Equity</t>
  </si>
  <si>
    <t>ALFAPQH LX Equity</t>
  </si>
  <si>
    <t>MUSGOCD LX Equity</t>
  </si>
  <si>
    <t>MERWBC1 LX Equity</t>
  </si>
  <si>
    <t>AGJEI2A LX Equity</t>
  </si>
  <si>
    <t>PFIFGEA LX Equity</t>
  </si>
  <si>
    <t>PFIFPMI LX Equity</t>
  </si>
  <si>
    <t>ABEEHDD LX Equity</t>
  </si>
  <si>
    <t>ABGPE1D LX Equity</t>
  </si>
  <si>
    <t>ABGPEU2 LX Equity</t>
  </si>
  <si>
    <t>PBIEMBA ID Equity</t>
  </si>
  <si>
    <t>FFUDYUI LX Equity</t>
  </si>
  <si>
    <t>ABGPEU1 LX Equity</t>
  </si>
  <si>
    <t>CAIOLCC LX Equity</t>
  </si>
  <si>
    <t>TEMAUDI LX Equity</t>
  </si>
  <si>
    <t>IEMKBDC LX Equity</t>
  </si>
  <si>
    <t>TEPE GR Equity</t>
  </si>
  <si>
    <t>ABPI2EH LX Equity</t>
  </si>
  <si>
    <t>MERCPIA LX Equity</t>
  </si>
  <si>
    <t>ABGPFC2 LX Equity</t>
  </si>
  <si>
    <t>MFMRBCR LX Equity</t>
  </si>
  <si>
    <t>AEFX GR Equity</t>
  </si>
  <si>
    <t>GAN8 GR Equity</t>
  </si>
  <si>
    <t>Amundi Funds - Global Bond</t>
  </si>
  <si>
    <t>TGTAMDE LX Equity</t>
  </si>
  <si>
    <t>HSBUSEC LX Equity</t>
  </si>
  <si>
    <t>CGGCBZH LX Equity</t>
  </si>
  <si>
    <t>ABTJAIA LX Equity</t>
  </si>
  <si>
    <t>MLJVADS LX Equity</t>
  </si>
  <si>
    <t>ALFABIT LX Equity</t>
  </si>
  <si>
    <t>AETJX2A LX Equity</t>
  </si>
  <si>
    <t>TGRAACH LX Equity</t>
  </si>
  <si>
    <t>MFMUGAA LX Equity</t>
  </si>
  <si>
    <t>MFMUGAI LX Equity</t>
  </si>
  <si>
    <t>MUSCOEE LX Equity</t>
  </si>
  <si>
    <t>FH7W GR Equity</t>
  </si>
  <si>
    <t>纽约梅隆银行环球基金公司-环球债券基金</t>
  </si>
  <si>
    <t>ABGCHD2 LX Equity</t>
  </si>
  <si>
    <t>CGEMA15 LX Equity</t>
  </si>
  <si>
    <t>TEMUSXI LX Equity</t>
  </si>
  <si>
    <t>ABJPRGB LX Equity</t>
  </si>
  <si>
    <t>PCGHPDA LX Equity</t>
  </si>
  <si>
    <t>CIZA13U LX Equity</t>
  </si>
  <si>
    <t>ALFAPQG LX Equity</t>
  </si>
  <si>
    <t>HSAMRMB HK Equity</t>
  </si>
  <si>
    <t>TEMUSBX LX Equity</t>
  </si>
  <si>
    <t>ABPA2EH LX Equity</t>
  </si>
  <si>
    <t>CIPEMUA LX Equity</t>
  </si>
  <si>
    <t>PBBSWXC LX Equity</t>
  </si>
  <si>
    <t>AFABAMH LX Equity</t>
  </si>
  <si>
    <t>ABPATEH LX Equity</t>
  </si>
  <si>
    <t>MEMDAG2 LX Equity</t>
  </si>
  <si>
    <t>IIBAADG LX Equity</t>
  </si>
  <si>
    <t>ABAPISU LX Equity</t>
  </si>
  <si>
    <t>AB SICAV I - Asia Pacific Local Currency Debt Portfolio</t>
  </si>
  <si>
    <t>AVGAUSD LX Equity</t>
  </si>
  <si>
    <t>CIPEA4U LX Equity</t>
  </si>
  <si>
    <t>AEF4 GR Equity</t>
  </si>
  <si>
    <t>ALFMH2G LX Equity</t>
  </si>
  <si>
    <t>HCEEACE LX Equity</t>
  </si>
  <si>
    <t>FORBCEC LX Equity</t>
  </si>
  <si>
    <t>法国巴黎银行全球新兴市场本地债券基金</t>
  </si>
  <si>
    <t>AFABAMU LX Equity</t>
  </si>
  <si>
    <t>AFAATUS LX Equity</t>
  </si>
  <si>
    <t>ABPC2EH LX Equity</t>
  </si>
  <si>
    <t>PFIFGEC LX Equity</t>
  </si>
  <si>
    <t>AFABAMG LX Equity</t>
  </si>
  <si>
    <t>AFAMH2C LX Equity</t>
  </si>
  <si>
    <t>ABJEI2E LX Equity</t>
  </si>
  <si>
    <t>AJEXE2A LX Equity</t>
  </si>
  <si>
    <t>CIPEMZU LX Equity</t>
  </si>
  <si>
    <t>CIZDUSD LX Equity</t>
  </si>
  <si>
    <t>MUSCOCA LX Equity</t>
  </si>
  <si>
    <t>MUSCOCD LX Equity</t>
  </si>
  <si>
    <t>HSBCBZD LX Equity</t>
  </si>
  <si>
    <t>AFAMH2A LX Equity</t>
  </si>
  <si>
    <t>HSBCZQU LX Equity</t>
  </si>
  <si>
    <t>AFAATNZ LX Equity</t>
  </si>
  <si>
    <t>ALFMH2S LX Equity</t>
  </si>
  <si>
    <t>FEWEEPR LX Equity</t>
  </si>
  <si>
    <t>ABSEMR2 LX Equity</t>
  </si>
  <si>
    <t>JPJW GR Equity</t>
  </si>
  <si>
    <t>MI9C GR Equity</t>
  </si>
  <si>
    <t>AGJEX2C LX Equity</t>
  </si>
  <si>
    <t>HSBCBZC LX Equity</t>
  </si>
  <si>
    <t>PBIEMAD ID Equity</t>
  </si>
  <si>
    <t>HSBZQGP LX Equity</t>
  </si>
  <si>
    <t>TEAU SW Equity</t>
  </si>
  <si>
    <t>ABAPS1U LX Equity</t>
  </si>
  <si>
    <t>HSBCMAC HK Equity</t>
  </si>
  <si>
    <t>HSBC Investment Funds Trust - HSBC China Growth Fund</t>
  </si>
  <si>
    <t>PRUUHID LX Equity</t>
  </si>
  <si>
    <t>TEMGBIA LX Equity</t>
  </si>
  <si>
    <t>AETJS2Y LX Equity</t>
  </si>
  <si>
    <t>HSGGBZA LX Equity</t>
  </si>
  <si>
    <t>MFMUGCI LX Equity</t>
  </si>
  <si>
    <t>MFMUGCR LX Equity</t>
  </si>
  <si>
    <t>JR6R GR Equity</t>
  </si>
  <si>
    <t>ABAPI2U LX Equity</t>
  </si>
  <si>
    <t>CGGCBZD LX Equity</t>
  </si>
  <si>
    <t>HSBEIGZ LX Equity</t>
  </si>
  <si>
    <t>HSBC Global Investment Funds - Euro Bond</t>
  </si>
  <si>
    <t>TEMGBAM LX Equity</t>
  </si>
  <si>
    <t>MLUSGUA LX Equity</t>
  </si>
  <si>
    <t>贝莱德全球基金-环球政府债券基金</t>
  </si>
  <si>
    <t>HGGZQHJ LX Equity</t>
  </si>
  <si>
    <t>MIGDGDI LX Equity</t>
  </si>
  <si>
    <t>JHS8 GR Equity</t>
  </si>
  <si>
    <t>FTGLU LX Equity</t>
  </si>
  <si>
    <t>CGGCBZA LX Equity</t>
  </si>
  <si>
    <t>TEMGBAH LX Equity</t>
  </si>
  <si>
    <t>HSGBIHC ID Equity</t>
  </si>
  <si>
    <t>HSBC Global Funds ICAV - Global Government Bond Index Fund</t>
  </si>
  <si>
    <t>ABAPITU LX Equity</t>
  </si>
  <si>
    <t>ALFAH2E LX Equity</t>
  </si>
  <si>
    <t>ABAPI2S LX Equity</t>
  </si>
  <si>
    <t>AETJA2E LX Equity</t>
  </si>
  <si>
    <t>HSBES18 LX Equity</t>
  </si>
  <si>
    <t>IGWCCCH CH Equity</t>
  </si>
  <si>
    <t>景顺长城核心竞争力混合型证券投资基金</t>
  </si>
  <si>
    <t>CGGCZGD LX Equity</t>
  </si>
  <si>
    <t>ALFMH2E LX Equity</t>
  </si>
  <si>
    <t>CIPEMDB LX Equity</t>
  </si>
  <si>
    <t>ABDE GR Equity</t>
  </si>
  <si>
    <t>安本标准SICAV I -新兴市场本币债券基金</t>
  </si>
  <si>
    <t>PBSCHMD LX Equity</t>
  </si>
  <si>
    <t>FTGBFAC LX Equity</t>
  </si>
  <si>
    <t>MISGHDE LX Equity</t>
  </si>
  <si>
    <t>HSGIHCH ID Equity</t>
  </si>
  <si>
    <t>HSBEIGI LX Equity</t>
  </si>
  <si>
    <t>APCMIDE LX Equity</t>
  </si>
  <si>
    <t>FT9M GR Equity</t>
  </si>
  <si>
    <t>HSBZHEU LX Equity</t>
  </si>
  <si>
    <t>AETJA2C LX Equity</t>
  </si>
  <si>
    <t>CIEMBDU LX Equity</t>
  </si>
  <si>
    <t>AAPIA2U LX Equity</t>
  </si>
  <si>
    <t>MIGSDGE LX Equity</t>
  </si>
  <si>
    <t>TEAMDGH LX Equity</t>
  </si>
  <si>
    <t>B3F9 GR Equity</t>
  </si>
  <si>
    <t>AETJS2E LX Equity</t>
  </si>
  <si>
    <t>GEQ4526 LX Equity</t>
  </si>
  <si>
    <t>TEAMDIS LX Equity</t>
  </si>
  <si>
    <t>ABAPATU LX Equity</t>
  </si>
  <si>
    <t>PAEWECU LX Equity</t>
  </si>
  <si>
    <t>FLBBSCC LX Equity</t>
  </si>
  <si>
    <t>PBSWECH LX Equity</t>
  </si>
  <si>
    <t>PBSWECU LX Equity</t>
  </si>
  <si>
    <t>ABEIUAT LX Equity</t>
  </si>
  <si>
    <t>ABAPATG LX Equity</t>
  </si>
  <si>
    <t>ABAPATS LX Equity</t>
  </si>
  <si>
    <t>FLBBQDD LX Equity</t>
  </si>
  <si>
    <t>MISGSHU LX Equity</t>
  </si>
  <si>
    <t>HGZQHCH LX Equity</t>
  </si>
  <si>
    <t>MISGSHG LX Equity</t>
  </si>
  <si>
    <t>ABAPATC LX Equity</t>
  </si>
  <si>
    <t>FIDABYQ LX Equity</t>
  </si>
  <si>
    <t>富达基金-亚洲债券基金</t>
  </si>
  <si>
    <t>ABAPA2S LX Equity</t>
  </si>
  <si>
    <t>PBSWERH LX Equity</t>
  </si>
  <si>
    <t>MISGSHE LX Equity</t>
  </si>
  <si>
    <t>TEAMAH1 LX Equity</t>
  </si>
  <si>
    <t>AETJS2C LX Equity</t>
  </si>
  <si>
    <t>PBSWECA LX Equity</t>
  </si>
  <si>
    <t>ABAPATA LX Equity</t>
  </si>
  <si>
    <t>HSEIGAD LX Equity</t>
  </si>
  <si>
    <t>ABAPA2A LX Equity</t>
  </si>
  <si>
    <t>ACMEIRD LX Equity</t>
  </si>
  <si>
    <t>ABAPC2U LX Equity</t>
  </si>
  <si>
    <t>HSBCMAH HK Equity</t>
  </si>
  <si>
    <t>MIGSEID LX Equity</t>
  </si>
  <si>
    <t>贝莱德环球基金-欧元债券基金</t>
  </si>
  <si>
    <t>XC4N GR Equity</t>
  </si>
  <si>
    <t>富达基金-欧元债券基金</t>
  </si>
  <si>
    <t>MLYEBEA LX Equity</t>
  </si>
  <si>
    <t>TEMASIA LX Equity</t>
  </si>
  <si>
    <t>CAPEMCU LX Equity</t>
  </si>
  <si>
    <t>TEAF SW Equity</t>
  </si>
  <si>
    <t>TEMGIBX LX Equity</t>
  </si>
  <si>
    <t>FIDEBFA LX Equity</t>
  </si>
  <si>
    <t>JSGP GR Equity</t>
  </si>
  <si>
    <t>AAPII2E LX Equity</t>
  </si>
  <si>
    <t>HSBCHMA HK Equity</t>
  </si>
  <si>
    <t>HSBC Investment Funds Trust - HSBC China Momentum Fund</t>
  </si>
  <si>
    <t>ACMEIAD LX Equity</t>
  </si>
  <si>
    <t>FFEBAMD LX Equity</t>
  </si>
  <si>
    <t>MI9N GR Equity</t>
  </si>
  <si>
    <t>CAPEA13 LX Equity</t>
  </si>
  <si>
    <t>CIEMDCG LX Equity</t>
  </si>
  <si>
    <t>CAPEMA9 LX Equity</t>
  </si>
  <si>
    <t>HSBEECE LX Equity</t>
  </si>
  <si>
    <t>BRGITBE ID Equity</t>
  </si>
  <si>
    <t>Barings Global Bond Fund</t>
  </si>
  <si>
    <t>MUSDBCC LX Equity</t>
  </si>
  <si>
    <t>MUSDBCD LX Equity</t>
  </si>
  <si>
    <t>MUSDBCA LX Equity</t>
  </si>
  <si>
    <t>HSGLBZD LX Equity</t>
  </si>
  <si>
    <t>HSGLBZC LX Equity</t>
  </si>
  <si>
    <t>PALCPDM LX Equity</t>
  </si>
  <si>
    <t>百达-亚洲本地货币债务基金</t>
  </si>
  <si>
    <t>PFASIPD LX Equity</t>
  </si>
  <si>
    <t>PFASIPC LX Equity</t>
  </si>
  <si>
    <t>PRUUHIA LX Equity</t>
  </si>
  <si>
    <t>IUSHIGA LX Equity</t>
  </si>
  <si>
    <t>ESALAZD LX Equity</t>
  </si>
  <si>
    <t>英国保诚国际基金公司保诚亚洲原币种债券基金</t>
  </si>
  <si>
    <t>CAEMLA7 LX Equity</t>
  </si>
  <si>
    <t>HSHIAMC HK Equity</t>
  </si>
  <si>
    <t>TEMAMEH LX Equity</t>
  </si>
  <si>
    <t>TEGACEH LX Equity</t>
  </si>
  <si>
    <t>LMWOAAU ID Equity</t>
  </si>
  <si>
    <t>美盛环球西方资产亚洲机会基金</t>
  </si>
  <si>
    <t>MIGSEBE LX Equity</t>
  </si>
  <si>
    <t>TEMASAA LX Equity</t>
  </si>
  <si>
    <t>HNGFNCL HK Equity</t>
  </si>
  <si>
    <t>Hang Seng Global Financial Sector Bond Fund</t>
  </si>
  <si>
    <t>ABEIUBT LX Equity</t>
  </si>
  <si>
    <t>ABAPATE LX Equity</t>
  </si>
  <si>
    <t>IOALASS LX Equity</t>
  </si>
  <si>
    <t>TEMASAD LX Equity</t>
  </si>
  <si>
    <t>TAMDAH1 LX Equity</t>
  </si>
  <si>
    <t>AAPIA2E LX Equity</t>
  </si>
  <si>
    <t>FLBBHEC LX Equity</t>
  </si>
  <si>
    <t>HSBGICU LX Equity</t>
  </si>
  <si>
    <t>ACMEISD LX Equity</t>
  </si>
  <si>
    <t>CAEMCZU LX Equity</t>
  </si>
  <si>
    <t>JFMALAI HK Equity</t>
  </si>
  <si>
    <t>JPMorgan Malaysia Fund</t>
  </si>
  <si>
    <t>FLBBHED LX Equity</t>
  </si>
  <si>
    <t>FPGL GR Equity</t>
  </si>
  <si>
    <t>HSBAM2H LX Equity</t>
  </si>
  <si>
    <t>CAPEMZU LX Equity</t>
  </si>
  <si>
    <t>ACMEIBD LX Equity</t>
  </si>
  <si>
    <t>HSBGICP LX Equity</t>
  </si>
  <si>
    <t>CIZDGBP LX Equity</t>
  </si>
  <si>
    <t>F7RU GR Equity</t>
  </si>
  <si>
    <t>MISGHML LX Equity</t>
  </si>
  <si>
    <t>LMWADUS ID Equity</t>
  </si>
  <si>
    <t>MISGCEU LX Equity</t>
  </si>
  <si>
    <t>LMWOADH ID Equity</t>
  </si>
  <si>
    <t>CIPEMZG LX Equity</t>
  </si>
  <si>
    <t>ABAPBTA LX Equity</t>
  </si>
  <si>
    <t>ABAPC2E LX Equity</t>
  </si>
  <si>
    <t>HBHLU LX Equity</t>
  </si>
  <si>
    <t>33UB GR Equity</t>
  </si>
  <si>
    <t>IGSRCPG KY Equity</t>
  </si>
  <si>
    <t>INVESCO Select Retirement Fund - Global Bond Fund</t>
  </si>
  <si>
    <t>HSBIMBI LX Equity</t>
  </si>
  <si>
    <t>HSBIMAC LX Equity</t>
  </si>
  <si>
    <t>MEUBDCA LX Equity</t>
  </si>
  <si>
    <t>LMAOMPU ID Equity</t>
  </si>
  <si>
    <t>TEMASNA LX Equity</t>
  </si>
  <si>
    <t>CAPEBDU LX Equity</t>
  </si>
  <si>
    <t>LMWAHUR ID Equity</t>
  </si>
  <si>
    <t>JFPHILI HK Equity</t>
  </si>
  <si>
    <t>JPMorgan Philippine Fund</t>
  </si>
  <si>
    <t>HSBGCEC LX Equity</t>
  </si>
  <si>
    <t>VAPAICM KY Equity</t>
  </si>
  <si>
    <t>Value Partners Intelligent Funds - Chinese Mainland Focus Fund</t>
  </si>
  <si>
    <t>IGSRCPS KY Equity</t>
  </si>
  <si>
    <t>BOCPGBP HK Equity</t>
  </si>
  <si>
    <t>AZHI GR Equity</t>
  </si>
  <si>
    <t>CAPEMBU LX Equity</t>
  </si>
  <si>
    <t>CIEMDBG LX Equity</t>
  </si>
  <si>
    <t>LMWAIHA ID Equity</t>
  </si>
  <si>
    <t>INUIGBC LX Equity</t>
  </si>
  <si>
    <t>Invesco UK Investment Grade Bond Fund</t>
  </si>
  <si>
    <t>BGFLEA3 LX Equity</t>
  </si>
  <si>
    <t>CIEMBDG LX Equity</t>
  </si>
  <si>
    <t>MLLEUA3 LX Equity</t>
  </si>
  <si>
    <t>INUIGAI LX Equity</t>
  </si>
  <si>
    <t>MERWGDE LX Equity</t>
  </si>
  <si>
    <t>CAMSRMB HK Equity</t>
  </si>
  <si>
    <t>ChinaAMC Select RMB Bond Fund</t>
  </si>
  <si>
    <t>HSBCCHZ LX Equity</t>
  </si>
  <si>
    <t>ABEMZ2A LX Equity</t>
  </si>
  <si>
    <t>MLLEEAS LX Equity</t>
  </si>
  <si>
    <t>UQ28 GR Equity</t>
  </si>
  <si>
    <t>AEFY GR Equity</t>
  </si>
  <si>
    <t>MLLEUA1 LX Equity</t>
  </si>
  <si>
    <t>HSBCLGH CH Equity</t>
  </si>
  <si>
    <t>汇丰晋信大盘股票型证券投资基金</t>
  </si>
  <si>
    <t>MIGGMFX LX Equity</t>
  </si>
  <si>
    <t>FSJEVAE ID Equity</t>
  </si>
  <si>
    <t>HSCEQXC LX Equity</t>
  </si>
  <si>
    <t>IOFALBD LX Equity</t>
  </si>
  <si>
    <t>IOFALBE LX Equity</t>
  </si>
  <si>
    <t>ABEMLI2 LX Equity</t>
  </si>
  <si>
    <t>AEMLX2A LX Equity</t>
  </si>
  <si>
    <t>AEMLX1I LX Equity</t>
  </si>
  <si>
    <t>MLLEEAH LX Equity</t>
  </si>
  <si>
    <t>HSBCHIC LX Equity</t>
  </si>
  <si>
    <t>HSBCCEI LX Equity</t>
  </si>
  <si>
    <t>HSBBRIU LX Equity</t>
  </si>
  <si>
    <t>MIGGMFY LX Equity</t>
  </si>
  <si>
    <t>HSBCCHB LX Equity</t>
  </si>
  <si>
    <t>CAPEMCS LX Equity</t>
  </si>
  <si>
    <t>PFEMGDP LX Equity</t>
  </si>
  <si>
    <t>PFEMPMI LX Equity</t>
  </si>
  <si>
    <t>MLLEUC2 LX Equity</t>
  </si>
  <si>
    <t>ESALCUI LX Equity</t>
  </si>
  <si>
    <t>ICBGLGO HK Equity</t>
  </si>
  <si>
    <t>工银资管 (全球) 基金 - 环球新兴企业基金</t>
  </si>
  <si>
    <t>ESALBBU LX Equity</t>
  </si>
  <si>
    <t>HSCHEAD LX Equity</t>
  </si>
  <si>
    <t>MLLEUC1 LX Equity</t>
  </si>
  <si>
    <t>CAGLBAI LX Equity</t>
  </si>
  <si>
    <t>ABEMLA1 LX Equity</t>
  </si>
  <si>
    <t>ABEMLA2 LX Equity</t>
  </si>
  <si>
    <t>ABELCA3 LX Equity</t>
  </si>
  <si>
    <t>ESALBRU LX Equity</t>
  </si>
  <si>
    <t>RCMRMMA HK Equity</t>
  </si>
  <si>
    <t>CAPEMZG LX Equity</t>
  </si>
  <si>
    <t>FGPMAAH LX Equity</t>
  </si>
  <si>
    <t>HSBCHEI LX Equity</t>
  </si>
  <si>
    <t>HSBCHEA LX Equity</t>
  </si>
  <si>
    <t>FORBLCC LX Equity</t>
  </si>
  <si>
    <t>FORBCMD LX Equity</t>
  </si>
  <si>
    <t>PBWEMCU LX Equity</t>
  </si>
  <si>
    <t>MWORGCA LX Equity</t>
  </si>
  <si>
    <t>FTBTAAH LX Equity</t>
  </si>
  <si>
    <t>CAEMCZG LX Equity</t>
  </si>
  <si>
    <t>CAGLBDC LX Equity</t>
  </si>
  <si>
    <t>CAGLBAS LX Equity</t>
  </si>
  <si>
    <t>IOFALBU LX Equity</t>
  </si>
  <si>
    <t>IOFASLB LX Equity</t>
  </si>
  <si>
    <t>HSBCHEC LX Equity</t>
  </si>
  <si>
    <t>ABELCDS LX Equity</t>
  </si>
  <si>
    <t>AB SICAV I - Emerging Market Local Currency Debt Portfolio</t>
  </si>
  <si>
    <t>ABDACUA LX Equity</t>
  </si>
  <si>
    <t>HSGGBWC LX Equity</t>
  </si>
  <si>
    <t>ABDADUI LX Equity</t>
  </si>
  <si>
    <t>AEF3 GR Equity</t>
  </si>
  <si>
    <t>ESALADM LX Equity</t>
  </si>
  <si>
    <t>AEMLAE2 LX Equity</t>
  </si>
  <si>
    <t>FORBLHE LX Equity</t>
  </si>
  <si>
    <t>AETJY2A LX Equity</t>
  </si>
  <si>
    <t>BNPWCHE LX Equity</t>
  </si>
  <si>
    <t>ABELCS1 LX Equity</t>
  </si>
  <si>
    <t>ALINDEA LX Equity</t>
  </si>
  <si>
    <t>CES7 GR Equity</t>
  </si>
  <si>
    <t>ABELCA2 LX Equity</t>
  </si>
  <si>
    <t>MLYEBUA LX Equity</t>
  </si>
  <si>
    <t>MIGSEXD LX Equity</t>
  </si>
  <si>
    <t>MIGSEEA LX Equity</t>
  </si>
  <si>
    <t>CES3 GR Equity</t>
  </si>
  <si>
    <t>MAFJFSU LX Equity</t>
  </si>
  <si>
    <t>MAFJFIU LX Equity</t>
  </si>
  <si>
    <t>MIGSENE LX Equity</t>
  </si>
  <si>
    <t>HGCEBGD LX Equity</t>
  </si>
  <si>
    <t>HGCEBGA LX Equity</t>
  </si>
  <si>
    <t>ABELISH LX Equity</t>
  </si>
  <si>
    <t>BRGITBI ID Equity</t>
  </si>
  <si>
    <t>ABELA2H LX Equity</t>
  </si>
  <si>
    <t>MEUBDCC LX Equity</t>
  </si>
  <si>
    <t>HSCEAAS LX Equity</t>
  </si>
  <si>
    <t>HSCEADS LX Equity</t>
  </si>
  <si>
    <t>MERWGDU LX Equity</t>
  </si>
  <si>
    <t>MIGGMFE LX Equity</t>
  </si>
  <si>
    <t>FSJE3AU ID Equity</t>
  </si>
  <si>
    <t>MAFJFIG LX Equity</t>
  </si>
  <si>
    <t>MLWORGC LX Equity</t>
  </si>
  <si>
    <t>FSJEIAU ID Equity</t>
  </si>
  <si>
    <t>BRGITBS ID Equity</t>
  </si>
  <si>
    <t>FLEJEJF LX Equity</t>
  </si>
  <si>
    <t>ABGJEV2 LX Equity</t>
  </si>
  <si>
    <t>AJSAR2A LX Equity</t>
  </si>
  <si>
    <t>THONINI LX Equity</t>
  </si>
  <si>
    <t>ABJEU2A LX Equity</t>
  </si>
  <si>
    <t>AJSDAGB LX Equity</t>
  </si>
  <si>
    <t>AETJR2A LX Equity</t>
  </si>
  <si>
    <t>GUIGLGI LX Equity</t>
  </si>
  <si>
    <t>晋达环球策略基金环球黄金基金</t>
  </si>
  <si>
    <t>AETJADA LX Equity</t>
  </si>
  <si>
    <t>INGGOLC LX Equity</t>
  </si>
  <si>
    <t>IOIEASS LX Equity</t>
  </si>
  <si>
    <t>Eastspring Investments - Indonesia Equity Fund</t>
  </si>
  <si>
    <t>JFINDOF HK Equity</t>
  </si>
  <si>
    <t>JPMorgan Indonesia Fund</t>
  </si>
  <si>
    <t>IOFINEJ LX Equity</t>
  </si>
  <si>
    <t>ESINCUI LX Equity</t>
  </si>
  <si>
    <t>AFEWAUC LX Equity</t>
  </si>
  <si>
    <t>Amundi Funds - Emerging World Equity</t>
  </si>
  <si>
    <t>一级分类</t>
  </si>
  <si>
    <t>评级分类</t>
  </si>
  <si>
    <t>平均值项:今年以来</t>
  </si>
  <si>
    <t>平均值项:最近一周</t>
  </si>
  <si>
    <t>平均值项:最近一月</t>
  </si>
  <si>
    <t>平均值项:最近一季</t>
  </si>
  <si>
    <t>平均值项:最近半年</t>
  </si>
  <si>
    <t>平均值项:最近一年</t>
  </si>
  <si>
    <t>平均值项:最近两年</t>
  </si>
  <si>
    <t>平均值项:最近三年</t>
  </si>
  <si>
    <t>股票型 汇总</t>
  </si>
  <si>
    <t>指数股票型 汇总</t>
  </si>
  <si>
    <t>指数股票型</t>
  </si>
  <si>
    <t>复制股票指数型</t>
  </si>
  <si>
    <t>股票ETF</t>
  </si>
  <si>
    <t>股票ETF联接</t>
  </si>
  <si>
    <t>增强股票指数型</t>
  </si>
  <si>
    <t>主动股票开放型 汇总</t>
  </si>
  <si>
    <t>混合型 汇总</t>
  </si>
  <si>
    <t>主动混合封闭型 汇总</t>
  </si>
  <si>
    <t>主动混合开放型 汇总</t>
  </si>
  <si>
    <t>主动混合开放型</t>
  </si>
  <si>
    <t>保本型</t>
  </si>
  <si>
    <t>灵活混合型</t>
  </si>
  <si>
    <t>偏股混合型</t>
  </si>
  <si>
    <t>偏债混合型</t>
  </si>
  <si>
    <t>平衡混合型</t>
  </si>
  <si>
    <t>生命周期混合型</t>
  </si>
  <si>
    <t>债券型 汇总</t>
  </si>
  <si>
    <t>指数债券型 汇总</t>
  </si>
  <si>
    <t>指数债券型</t>
  </si>
  <si>
    <t>复制债券指数型</t>
  </si>
  <si>
    <t>增强债券指数型</t>
  </si>
  <si>
    <t>债券ETF</t>
  </si>
  <si>
    <t>债券ETF联接</t>
  </si>
  <si>
    <t>主动债券封闭型 汇总</t>
  </si>
  <si>
    <t>主动债券封闭型</t>
  </si>
  <si>
    <t>纯债债券封闭型</t>
  </si>
  <si>
    <t>偏债债券封闭型</t>
  </si>
  <si>
    <t>准债债券封闭型</t>
  </si>
  <si>
    <t>主动债券开放型 汇总</t>
  </si>
  <si>
    <t>纯债债券型</t>
  </si>
  <si>
    <t>可转债债券型</t>
  </si>
  <si>
    <t>偏债债券型</t>
  </si>
  <si>
    <t>准债债券型</t>
  </si>
  <si>
    <t>短期理财债券型</t>
  </si>
  <si>
    <t>中期理财债券型</t>
  </si>
  <si>
    <t>主动债券开放型</t>
  </si>
  <si>
    <t>长期理财债券型</t>
  </si>
  <si>
    <t>货币型 汇总</t>
  </si>
  <si>
    <t>货币A 汇总</t>
  </si>
  <si>
    <t>货币B 汇总</t>
  </si>
  <si>
    <t>货币E 汇总</t>
  </si>
  <si>
    <t>货币R 汇总</t>
  </si>
  <si>
    <t>商品 汇总</t>
  </si>
  <si>
    <t>指数商品型 汇总</t>
  </si>
  <si>
    <t>商品</t>
  </si>
  <si>
    <t>指数商品型</t>
  </si>
  <si>
    <t>商品ETF</t>
  </si>
  <si>
    <t>商品ETF联接</t>
  </si>
  <si>
    <t>QDII股混型 汇总</t>
  </si>
  <si>
    <t>QDII指数股混型 汇总</t>
  </si>
  <si>
    <t>QDII股混型</t>
  </si>
  <si>
    <t>QDII指数股混型</t>
  </si>
  <si>
    <t>QDII复制股票指数型</t>
  </si>
  <si>
    <t>QDII股票ETF</t>
  </si>
  <si>
    <t>QDII股票ETF联接</t>
  </si>
  <si>
    <t>QDII增强股票指数型</t>
  </si>
  <si>
    <t>QDII主动股混型 汇总</t>
  </si>
  <si>
    <t>QDII主动股混型</t>
  </si>
  <si>
    <t>QDII大中华区股票</t>
  </si>
  <si>
    <t>QDII环球股票</t>
  </si>
  <si>
    <t>QDII美国股票</t>
  </si>
  <si>
    <t>QDII新兴市场股票</t>
  </si>
  <si>
    <t>QDII亚太区股票</t>
  </si>
  <si>
    <t>QDII主题型</t>
  </si>
  <si>
    <t>QDII债券型 汇总</t>
  </si>
  <si>
    <t>QDII主动债券型 汇总</t>
  </si>
  <si>
    <t>QDII债券型</t>
  </si>
  <si>
    <t>QDII主动债券型</t>
  </si>
  <si>
    <t>QDII环球债券</t>
  </si>
  <si>
    <t>QDII亚太区债券</t>
  </si>
  <si>
    <t>华夏成长</t>
  </si>
  <si>
    <t xml:space="preserve">中海可转换债券A               </t>
  </si>
  <si>
    <t xml:space="preserve">中海可转换债券C               </t>
  </si>
  <si>
    <t xml:space="preserve">嘉实增强信用                  </t>
  </si>
  <si>
    <t xml:space="preserve">鹏华国有企业债                </t>
  </si>
  <si>
    <t xml:space="preserve">嘉实中证500ETF联接            </t>
  </si>
  <si>
    <t xml:space="preserve">易方达天天A                   </t>
  </si>
  <si>
    <t>货币A</t>
  </si>
  <si>
    <t xml:space="preserve">易方达天天B                   </t>
  </si>
  <si>
    <t>货币B</t>
  </si>
  <si>
    <t xml:space="preserve">华夏大盘精选                  </t>
  </si>
  <si>
    <t xml:space="preserve">易方达天天R                   </t>
  </si>
  <si>
    <t>货币R</t>
  </si>
  <si>
    <t xml:space="preserve">华夏一年定期开放              </t>
  </si>
  <si>
    <t xml:space="preserve">华夏纯债A                     </t>
  </si>
  <si>
    <t xml:space="preserve">华夏纯债C                     </t>
  </si>
  <si>
    <t xml:space="preserve">财通可持续发展                </t>
  </si>
  <si>
    <t>主动股票开放型</t>
  </si>
  <si>
    <t>成长股票型</t>
  </si>
  <si>
    <t xml:space="preserve">景顺长城品质投资              </t>
  </si>
  <si>
    <t>平衡股票型</t>
  </si>
  <si>
    <t>华夏优势增长</t>
  </si>
  <si>
    <t xml:space="preserve">南方中债中期票据A             </t>
  </si>
  <si>
    <t xml:space="preserve">南方中债中期票据C             </t>
  </si>
  <si>
    <t xml:space="preserve">大摩双利增强A                 </t>
  </si>
  <si>
    <t xml:space="preserve">大摩双利增强C                 </t>
  </si>
  <si>
    <t xml:space="preserve">泰达宏利信用合利A             </t>
  </si>
  <si>
    <t xml:space="preserve">泰达宏利信用合利B             </t>
  </si>
  <si>
    <t xml:space="preserve">华富保本                      </t>
  </si>
  <si>
    <t xml:space="preserve">富国宏观策略                  </t>
  </si>
  <si>
    <t xml:space="preserve">长城久利保本                  </t>
  </si>
  <si>
    <t>华夏复兴</t>
  </si>
  <si>
    <t>价值股票型</t>
  </si>
  <si>
    <t xml:space="preserve">易方达信用债A                 </t>
  </si>
  <si>
    <t xml:space="preserve">易方达信用债C                 </t>
  </si>
  <si>
    <t xml:space="preserve">广发理财7天A                  </t>
  </si>
  <si>
    <t xml:space="preserve">广发理财7天B                  </t>
  </si>
  <si>
    <t xml:space="preserve">农银低估值高增长              </t>
  </si>
  <si>
    <t>华夏全球精选</t>
  </si>
  <si>
    <t xml:space="preserve">财通中证100增强               </t>
  </si>
  <si>
    <t xml:space="preserve">嘉实美国成长人民币            </t>
  </si>
  <si>
    <t xml:space="preserve">嘉实美国成长美元现汇          </t>
  </si>
  <si>
    <t xml:space="preserve">工银瑞信产业债A               </t>
  </si>
  <si>
    <t xml:space="preserve">工银瑞信产业债B               </t>
  </si>
  <si>
    <t xml:space="preserve">华夏双债增强A                 </t>
  </si>
  <si>
    <t xml:space="preserve">华夏双债增强C                 </t>
  </si>
  <si>
    <t xml:space="preserve">中银标普全球精选              </t>
  </si>
  <si>
    <t xml:space="preserve">长盛纯债A                     </t>
  </si>
  <si>
    <t>华夏沪深300ETF联接</t>
  </si>
  <si>
    <t>000051!1</t>
  </si>
  <si>
    <t>华夏沪深300</t>
  </si>
  <si>
    <t xml:space="preserve">长盛纯债C                     </t>
  </si>
  <si>
    <t xml:space="preserve">鹏华实业债                    </t>
  </si>
  <si>
    <t xml:space="preserve">鹏华双债增利                  </t>
  </si>
  <si>
    <t xml:space="preserve">建信消费升级                  </t>
  </si>
  <si>
    <t xml:space="preserve">中银消费主题                  </t>
  </si>
  <si>
    <t>主题股票型</t>
  </si>
  <si>
    <t xml:space="preserve">国联安保本                    </t>
  </si>
  <si>
    <t xml:space="preserve">国联安中证医药100             </t>
  </si>
  <si>
    <t xml:space="preserve">国联安中证股债                </t>
  </si>
  <si>
    <t>华夏盛世精选</t>
  </si>
  <si>
    <t xml:space="preserve">银华中证成长股债              </t>
  </si>
  <si>
    <t xml:space="preserve">长盛上证市值百强ETF联接       </t>
  </si>
  <si>
    <t xml:space="preserve">大摩纯债稳定增利              </t>
  </si>
  <si>
    <t xml:space="preserve">国富焦点驱动                  </t>
  </si>
  <si>
    <t xml:space="preserve">诺安鸿鑫保本                  </t>
  </si>
  <si>
    <t xml:space="preserve">民生加银转债优选A             </t>
  </si>
  <si>
    <t xml:space="preserve">民生加银转债优选C             </t>
  </si>
  <si>
    <t xml:space="preserve">国投瑞银中高等级A             </t>
  </si>
  <si>
    <t xml:space="preserve">国投瑞银中高等级C             </t>
  </si>
  <si>
    <t xml:space="preserve">华夏恒生ETF联接(人民币)       </t>
  </si>
  <si>
    <t xml:space="preserve">华安保本                      </t>
  </si>
  <si>
    <t xml:space="preserve">上投摩根成长动力              </t>
  </si>
  <si>
    <t xml:space="preserve">工银信用纯债一年A             </t>
  </si>
  <si>
    <t xml:space="preserve">华夏恒生ETF联接(美元现汇)     </t>
  </si>
  <si>
    <t xml:space="preserve">华夏恒生ETF联接(美元现钞)     </t>
  </si>
  <si>
    <t xml:space="preserve">工银信用纯债一年C             </t>
  </si>
  <si>
    <t xml:space="preserve">工银信用纯债两年A             </t>
  </si>
  <si>
    <t xml:space="preserve">工银信用纯债两年C             </t>
  </si>
  <si>
    <t xml:space="preserve">天治可转债增强A               </t>
  </si>
  <si>
    <t xml:space="preserve">天治可转债增强C               </t>
  </si>
  <si>
    <t xml:space="preserve">嘉实研究阿尔法                </t>
  </si>
  <si>
    <t xml:space="preserve">添富消费行业                  </t>
  </si>
  <si>
    <t xml:space="preserve">博时安盈A                     </t>
  </si>
  <si>
    <t xml:space="preserve">博时安盈C                     </t>
  </si>
  <si>
    <t xml:space="preserve">南方稳利1年                   </t>
  </si>
  <si>
    <t xml:space="preserve">嘉实中期国债ETF联接A          </t>
  </si>
  <si>
    <t xml:space="preserve">嘉实中期国债ETF联接C          </t>
  </si>
  <si>
    <t xml:space="preserve">民生加银家盈理财A             </t>
  </si>
  <si>
    <t xml:space="preserve">民生加银家盈理财B             </t>
  </si>
  <si>
    <t xml:space="preserve">信诚新双盈                    </t>
  </si>
  <si>
    <t xml:space="preserve">信诚新双盈A                   </t>
  </si>
  <si>
    <t>分级基金</t>
  </si>
  <si>
    <t>债券分级</t>
  </si>
  <si>
    <t>债券稳健份额</t>
  </si>
  <si>
    <t xml:space="preserve">信诚新双盈B                   </t>
  </si>
  <si>
    <t>债券激进份额</t>
  </si>
  <si>
    <t xml:space="preserve">国泰境外高收益                </t>
  </si>
  <si>
    <t xml:space="preserve">华宸未来信用增利              </t>
  </si>
  <si>
    <t xml:space="preserve">建信安心回报A                 </t>
  </si>
  <si>
    <t xml:space="preserve">建信安心回报C                 </t>
  </si>
  <si>
    <t xml:space="preserve">富国信用增强AB                </t>
  </si>
  <si>
    <t xml:space="preserve">富国信用增强C                 </t>
  </si>
  <si>
    <t xml:space="preserve">金鹰元安保本                  </t>
  </si>
  <si>
    <t xml:space="preserve">易方达纯债1年A                </t>
  </si>
  <si>
    <t xml:space="preserve">易方达纯债1年C                </t>
  </si>
  <si>
    <t xml:space="preserve">嘉实如意宝AB                  </t>
  </si>
  <si>
    <t xml:space="preserve">嘉实如意宝C                   </t>
  </si>
  <si>
    <t xml:space="preserve">嘉实丰益纯债                  </t>
  </si>
  <si>
    <t xml:space="preserve">广发轮动配置                  </t>
  </si>
  <si>
    <t xml:space="preserve">广发聚鑫A                     </t>
  </si>
  <si>
    <t xml:space="preserve">广发聚鑫C                     </t>
  </si>
  <si>
    <t xml:space="preserve">中银美丽中国                  </t>
  </si>
  <si>
    <t xml:space="preserve">华夏永福养老                  </t>
  </si>
  <si>
    <t xml:space="preserve">添富实业债A                   </t>
  </si>
  <si>
    <t xml:space="preserve">添富实业债C                   </t>
  </si>
  <si>
    <t xml:space="preserve">华宝兴业服务优选              </t>
  </si>
  <si>
    <t xml:space="preserve">上投天颐年丰                  </t>
  </si>
  <si>
    <t xml:space="preserve">招商安润保本                  </t>
  </si>
  <si>
    <t xml:space="preserve">农银汇理行业领先              </t>
  </si>
  <si>
    <t xml:space="preserve">大成景安短融A                 </t>
  </si>
  <si>
    <t xml:space="preserve">大成景安短融B                 </t>
  </si>
  <si>
    <t xml:space="preserve">大成景兴信用债A               </t>
  </si>
  <si>
    <t xml:space="preserve">大成景兴信用债C               </t>
  </si>
  <si>
    <t xml:space="preserve">中银理财21天A                 </t>
  </si>
  <si>
    <t xml:space="preserve">中银理财21天B                 </t>
  </si>
  <si>
    <t xml:space="preserve">民生加银策略精选              </t>
  </si>
  <si>
    <t xml:space="preserve">民生加银岁岁增利A             </t>
  </si>
  <si>
    <t xml:space="preserve">民生加银岁岁增利C             </t>
  </si>
  <si>
    <t xml:space="preserve">富国国有企业债AB              </t>
  </si>
  <si>
    <t xml:space="preserve">富国国有企业债C               </t>
  </si>
  <si>
    <t xml:space="preserve">融通通泰保本                  </t>
  </si>
  <si>
    <t xml:space="preserve">鹏华双债加利                  </t>
  </si>
  <si>
    <t xml:space="preserve">长盛季季红A                   </t>
  </si>
  <si>
    <t xml:space="preserve">长盛季季红C                   </t>
  </si>
  <si>
    <t xml:space="preserve">易方达高等级信用债A           </t>
  </si>
  <si>
    <t xml:space="preserve">易方达高等级信用债C           </t>
  </si>
  <si>
    <t xml:space="preserve">华安双债添利A                 </t>
  </si>
  <si>
    <t xml:space="preserve">华安双债添利C                 </t>
  </si>
  <si>
    <t xml:space="preserve">诺安信用债券                  </t>
  </si>
  <si>
    <t xml:space="preserve">大成景旭纯债A                 </t>
  </si>
  <si>
    <t xml:space="preserve">大成景旭纯债C                 </t>
  </si>
  <si>
    <t xml:space="preserve">国投瑞银策略精选              </t>
  </si>
  <si>
    <t xml:space="preserve">中海安鑫保本                  </t>
  </si>
  <si>
    <t xml:space="preserve">广发聚优                      </t>
  </si>
  <si>
    <t xml:space="preserve">泰达宏利高票息A               </t>
  </si>
  <si>
    <t xml:space="preserve">泰达宏利高票息B               </t>
  </si>
  <si>
    <t xml:space="preserve">易方达裕丰回报                </t>
  </si>
  <si>
    <t xml:space="preserve">华泰柏瑞量化                  </t>
  </si>
  <si>
    <t xml:space="preserve">汇添富美丽30                  </t>
  </si>
  <si>
    <t xml:space="preserve">添富高息债A                   </t>
  </si>
  <si>
    <t xml:space="preserve">添富高息债C                   </t>
  </si>
  <si>
    <t xml:space="preserve">嘉实丰益信用                  </t>
  </si>
  <si>
    <t xml:space="preserve">博时灵活配置                  </t>
  </si>
  <si>
    <t xml:space="preserve">广发美国房地产人民币          </t>
  </si>
  <si>
    <t xml:space="preserve">广发美国房地产美元            </t>
  </si>
  <si>
    <t xml:space="preserve">景顺四季金利A                 </t>
  </si>
  <si>
    <t xml:space="preserve">景顺四季金利C                 </t>
  </si>
  <si>
    <t xml:space="preserve">嘉实丰益策略                  </t>
  </si>
  <si>
    <t xml:space="preserve">工银瑞信添福A                 </t>
  </si>
  <si>
    <t xml:space="preserve">工银瑞信添福B                 </t>
  </si>
  <si>
    <t xml:space="preserve">华泰柏瑞季季红                </t>
  </si>
  <si>
    <t xml:space="preserve">华泰丰盛纯债A                 </t>
  </si>
  <si>
    <t xml:space="preserve">华泰丰盛纯债C                 </t>
  </si>
  <si>
    <t xml:space="preserve">中银保本二号                  </t>
  </si>
  <si>
    <t xml:space="preserve">富国信用债A                   </t>
  </si>
  <si>
    <t xml:space="preserve">富国信用债C                   </t>
  </si>
  <si>
    <t xml:space="preserve">国泰美国房地产                </t>
  </si>
  <si>
    <t xml:space="preserve">银华信用四季红                </t>
  </si>
  <si>
    <t xml:space="preserve">工银瑞信保本3号A              </t>
  </si>
  <si>
    <t xml:space="preserve">工银瑞信保本3号B              </t>
  </si>
  <si>
    <t xml:space="preserve">富国目标收益                  </t>
  </si>
  <si>
    <t xml:space="preserve">天弘增利宝                    </t>
  </si>
  <si>
    <t xml:space="preserve">国泰目标收益                  </t>
  </si>
  <si>
    <t xml:space="preserve">博时岁岁增利                  </t>
  </si>
  <si>
    <t xml:space="preserve">诺安泰鑫一年                  </t>
  </si>
  <si>
    <t xml:space="preserve">富国两年期纯债                </t>
  </si>
  <si>
    <t xml:space="preserve">国富日日收益A                 </t>
  </si>
  <si>
    <t xml:space="preserve">国富日日收益B                 </t>
  </si>
  <si>
    <t xml:space="preserve">易方达投资级信用债A           </t>
  </si>
  <si>
    <t xml:space="preserve">易方达投资级信用债C           </t>
  </si>
  <si>
    <t xml:space="preserve">建信双债增强A                 </t>
  </si>
  <si>
    <t xml:space="preserve">建信双债增强C                 </t>
  </si>
  <si>
    <t xml:space="preserve">信诚新兴产业                  </t>
  </si>
  <si>
    <t xml:space="preserve">光大现金宝A                   </t>
  </si>
  <si>
    <t xml:space="preserve">光大现金宝B                   </t>
  </si>
  <si>
    <t xml:space="preserve">泰信鑫益A                     </t>
  </si>
  <si>
    <t xml:space="preserve">泰信鑫益C                     </t>
  </si>
  <si>
    <t xml:space="preserve">广发成长优选                  </t>
  </si>
  <si>
    <t xml:space="preserve">广发趋势优选                  </t>
  </si>
  <si>
    <t xml:space="preserve">华安易富黄金ETF联接A          </t>
  </si>
  <si>
    <t xml:space="preserve">华安易富黄金ETF联接C          </t>
  </si>
  <si>
    <t xml:space="preserve">博时裕益灵活                  </t>
  </si>
  <si>
    <t xml:space="preserve">富国医疗保健                  </t>
  </si>
  <si>
    <t xml:space="preserve">汇添富年年利A                 </t>
  </si>
  <si>
    <t xml:space="preserve">汇添富年年利C                 </t>
  </si>
  <si>
    <t xml:space="preserve">长盛年年收益A                 </t>
  </si>
  <si>
    <t xml:space="preserve">长盛年年收益C                 </t>
  </si>
  <si>
    <t xml:space="preserve">华安年年红                    </t>
  </si>
  <si>
    <t xml:space="preserve">诺安稳固收益                  </t>
  </si>
  <si>
    <t xml:space="preserve">工银瑞信月月薪                </t>
  </si>
  <si>
    <t xml:space="preserve">国投瑞银岁添利A               </t>
  </si>
  <si>
    <t xml:space="preserve">国投瑞银岁添利C               </t>
  </si>
  <si>
    <t xml:space="preserve">宝盈核心优势C                 </t>
  </si>
  <si>
    <t xml:space="preserve">景顺长城策略精选              </t>
  </si>
  <si>
    <t xml:space="preserve">天弘稳利A                     </t>
  </si>
  <si>
    <t xml:space="preserve">天弘稳利B                     </t>
  </si>
  <si>
    <t xml:space="preserve">博时月月薪                    </t>
  </si>
  <si>
    <t xml:space="preserve">方正富邦互利                  </t>
  </si>
  <si>
    <t xml:space="preserve">工银瑞信金融地产              </t>
  </si>
  <si>
    <t xml:space="preserve">景顺景兴信用A                 </t>
  </si>
  <si>
    <t xml:space="preserve">景顺景兴信用C                 </t>
  </si>
  <si>
    <t xml:space="preserve">长城增强收益A                 </t>
  </si>
  <si>
    <t xml:space="preserve">长城增强收益C                 </t>
  </si>
  <si>
    <t xml:space="preserve">上投红利回报                  </t>
  </si>
  <si>
    <t xml:space="preserve">上投摩根岁岁盈A               </t>
  </si>
  <si>
    <t xml:space="preserve">上投摩根岁岁盈C               </t>
  </si>
  <si>
    <t xml:space="preserve">农银区间收益                  </t>
  </si>
  <si>
    <t xml:space="preserve">信诚季季定期支付              </t>
  </si>
  <si>
    <t xml:space="preserve">工银瑞信信息产业              </t>
  </si>
  <si>
    <t xml:space="preserve">博时内需增长                  </t>
  </si>
  <si>
    <t xml:space="preserve">广发集利一年A                 </t>
  </si>
  <si>
    <t xml:space="preserve">广发集利一年C                 </t>
  </si>
  <si>
    <t xml:space="preserve">建信安心保本                  </t>
  </si>
  <si>
    <t xml:space="preserve">中邮定期开放A                 </t>
  </si>
  <si>
    <t xml:space="preserve">中邮定期开放C                 </t>
  </si>
  <si>
    <t xml:space="preserve">华润元大保本                  </t>
  </si>
  <si>
    <t xml:space="preserve">广发亚太中高收益人民币        </t>
  </si>
  <si>
    <t xml:space="preserve">广发亚太中高收益美元          </t>
  </si>
  <si>
    <t xml:space="preserve">博时双月薪                    </t>
  </si>
  <si>
    <t xml:space="preserve">融通通泽一年                  </t>
  </si>
  <si>
    <t>主动混合封闭型</t>
  </si>
  <si>
    <t xml:space="preserve">华商红利优选                  </t>
  </si>
  <si>
    <t xml:space="preserve">博时双债增强A                 </t>
  </si>
  <si>
    <t xml:space="preserve">博时双债增强C                 </t>
  </si>
  <si>
    <t xml:space="preserve">富安达信用主题A               </t>
  </si>
  <si>
    <t xml:space="preserve">富安达信用主题B               </t>
  </si>
  <si>
    <t xml:space="preserve">银华信用季季红                </t>
  </si>
  <si>
    <t xml:space="preserve">银华永利A                     </t>
  </si>
  <si>
    <t xml:space="preserve">银华永利C                     </t>
  </si>
  <si>
    <t xml:space="preserve">鹏华丰泰                      </t>
  </si>
  <si>
    <t xml:space="preserve">鹏华全球高收益债              </t>
  </si>
  <si>
    <t xml:space="preserve">鹏华丰信分级                  </t>
  </si>
  <si>
    <t xml:space="preserve">鹏华丰信分级A                 </t>
  </si>
  <si>
    <t xml:space="preserve">鹏华丰信分级B                 </t>
  </si>
  <si>
    <t xml:space="preserve">华安生态优先                  </t>
  </si>
  <si>
    <t xml:space="preserve">鹏华丰实A                     </t>
  </si>
  <si>
    <t xml:space="preserve">鹏华丰实B                     </t>
  </si>
  <si>
    <t xml:space="preserve">德邦德利货币A                 </t>
  </si>
  <si>
    <t xml:space="preserve">德邦德利货币B                 </t>
  </si>
  <si>
    <t xml:space="preserve">国泰淘金互联网                </t>
  </si>
  <si>
    <t xml:space="preserve">长盛双月红1年期A              </t>
  </si>
  <si>
    <t xml:space="preserve">长盛双月红1年期C              </t>
  </si>
  <si>
    <t xml:space="preserve">中银中高等级                  </t>
  </si>
  <si>
    <t xml:space="preserve">天弘弘利债券                  </t>
  </si>
  <si>
    <t xml:space="preserve">建信创新中国                  </t>
  </si>
  <si>
    <t xml:space="preserve">大摩品质生活                  </t>
  </si>
  <si>
    <t xml:space="preserve">安信永利信用A                 </t>
  </si>
  <si>
    <t xml:space="preserve">景顺长城沪深300               </t>
  </si>
  <si>
    <t xml:space="preserve">华安沪深300量化A              </t>
  </si>
  <si>
    <t xml:space="preserve">华安沪深300量化C              </t>
  </si>
  <si>
    <t xml:space="preserve">招商瑞丰                      </t>
  </si>
  <si>
    <t xml:space="preserve">融通通祥一年                  </t>
  </si>
  <si>
    <t xml:space="preserve">中海惠利纯债分级              </t>
  </si>
  <si>
    <t xml:space="preserve">中海惠利纯债A                 </t>
  </si>
  <si>
    <t xml:space="preserve">中海惠利纯债B                 </t>
  </si>
  <si>
    <t xml:space="preserve">农银汇理14天理财A             </t>
  </si>
  <si>
    <t xml:space="preserve">农银汇理14天理财B             </t>
  </si>
  <si>
    <t xml:space="preserve">华润元大现金收益A             </t>
  </si>
  <si>
    <t xml:space="preserve">华润元大现金收益B             </t>
  </si>
  <si>
    <t xml:space="preserve">上投转型动力                  </t>
  </si>
  <si>
    <t xml:space="preserve">汇添富现金宝                  </t>
  </si>
  <si>
    <t xml:space="preserve">中加货币A                     </t>
  </si>
  <si>
    <t xml:space="preserve">中加货币C                     </t>
  </si>
  <si>
    <t xml:space="preserve">安信永利信用C                 </t>
  </si>
  <si>
    <t xml:space="preserve">农银研究精选                  </t>
  </si>
  <si>
    <t xml:space="preserve">鹏华双债保利                  </t>
  </si>
  <si>
    <t xml:space="preserve">长城医疗保健                  </t>
  </si>
  <si>
    <t xml:space="preserve">嘉实新兴市场                  </t>
  </si>
  <si>
    <t xml:space="preserve">嘉实新兴市场A                 </t>
  </si>
  <si>
    <t xml:space="preserve">嘉实新兴市场B                 </t>
  </si>
  <si>
    <t xml:space="preserve">华夏财富宝                    </t>
  </si>
  <si>
    <t xml:space="preserve">鹏华丰融                      </t>
  </si>
  <si>
    <t xml:space="preserve">建信安心回报两年A             </t>
  </si>
  <si>
    <t xml:space="preserve">建信安心回报两年C             </t>
  </si>
  <si>
    <t xml:space="preserve">广发中债金融债A               </t>
  </si>
  <si>
    <t xml:space="preserve">广发中债金融债C               </t>
  </si>
  <si>
    <t xml:space="preserve">国富岁岁恒丰A                 </t>
  </si>
  <si>
    <t xml:space="preserve">国富岁岁恒丰C                 </t>
  </si>
  <si>
    <t xml:space="preserve">华夏现金增利E                 </t>
  </si>
  <si>
    <t>货币E</t>
  </si>
  <si>
    <t xml:space="preserve">长盛城镇化主题                </t>
  </si>
  <si>
    <t xml:space="preserve">南方丰元A                     </t>
  </si>
  <si>
    <t xml:space="preserve">南方丰元C                     </t>
  </si>
  <si>
    <t xml:space="preserve">大成景祥A                     </t>
  </si>
  <si>
    <t xml:space="preserve">大成景祥B                     </t>
  </si>
  <si>
    <t xml:space="preserve">易方达易理财                  </t>
  </si>
  <si>
    <t xml:space="preserve">信诚年年有余A                 </t>
  </si>
  <si>
    <t xml:space="preserve">信诚年年有余B                 </t>
  </si>
  <si>
    <t xml:space="preserve">国泰聚信价值A                 </t>
  </si>
  <si>
    <t xml:space="preserve">国泰聚信价值C                 </t>
  </si>
  <si>
    <t xml:space="preserve">汇添富新收益                  </t>
  </si>
  <si>
    <t xml:space="preserve">添富沪深300动态策略           </t>
  </si>
  <si>
    <t xml:space="preserve">广发全球医疗保健人民币        </t>
  </si>
  <si>
    <t xml:space="preserve">广发全球医疗保健美元          </t>
  </si>
  <si>
    <t xml:space="preserve">民生加银现金宝                </t>
  </si>
  <si>
    <t xml:space="preserve">中银惠利纯债                  </t>
  </si>
  <si>
    <t xml:space="preserve">上投摩根双债增利A             </t>
  </si>
  <si>
    <t xml:space="preserve">上投摩根双债增利C             </t>
  </si>
  <si>
    <t xml:space="preserve">平安大华日增利                </t>
  </si>
  <si>
    <t xml:space="preserve">景顺长城景益货币A             </t>
  </si>
  <si>
    <t xml:space="preserve">景顺长城景益货币B             </t>
  </si>
  <si>
    <t xml:space="preserve">富国恒利分级                  </t>
  </si>
  <si>
    <t xml:space="preserve">富国恒利分级A                 </t>
  </si>
  <si>
    <t xml:space="preserve">富国恒利分级B                 </t>
  </si>
  <si>
    <t xml:space="preserve">景顺长城景颐双利A             </t>
  </si>
  <si>
    <t xml:space="preserve">景顺长城景颐双利C             </t>
  </si>
  <si>
    <t xml:space="preserve">泰达宏利瑞利A                 </t>
  </si>
  <si>
    <t xml:space="preserve">泰达宏利瑞利B                 </t>
  </si>
  <si>
    <t xml:space="preserve">广发天天红                    </t>
  </si>
  <si>
    <t xml:space="preserve">华商优势行业                  </t>
  </si>
  <si>
    <t xml:space="preserve">招商标普高收益人民币          </t>
  </si>
  <si>
    <t xml:space="preserve">招商标普高收益美元            </t>
  </si>
  <si>
    <t xml:space="preserve">招商标普高收益港币            </t>
  </si>
  <si>
    <t xml:space="preserve">融通通源一年                  </t>
  </si>
  <si>
    <t xml:space="preserve">添富安心中国A                 </t>
  </si>
  <si>
    <t xml:space="preserve">添富安心中国C                 </t>
  </si>
  <si>
    <t xml:space="preserve">汇添富全额宝                  </t>
  </si>
  <si>
    <t xml:space="preserve">华富恒鑫A                     </t>
  </si>
  <si>
    <t xml:space="preserve">华富恒鑫C                     </t>
  </si>
  <si>
    <t xml:space="preserve">道富增鑫一年A                 </t>
  </si>
  <si>
    <t xml:space="preserve">道富增鑫一年C                 </t>
  </si>
  <si>
    <t xml:space="preserve">易方达新兴成长                </t>
  </si>
  <si>
    <t xml:space="preserve">信诚月月定期支付              </t>
  </si>
  <si>
    <t xml:space="preserve">添富双利增强A                 </t>
  </si>
  <si>
    <t xml:space="preserve">添富双利增强C                 </t>
  </si>
  <si>
    <t xml:space="preserve">民生加银城镇化                </t>
  </si>
  <si>
    <t xml:space="preserve">鹏华环保产业                  </t>
  </si>
  <si>
    <t xml:space="preserve">益民服务领先                  </t>
  </si>
  <si>
    <t xml:space="preserve">景顺长城优质成长              </t>
  </si>
  <si>
    <t xml:space="preserve">国开泰富岁月鎏金A             </t>
  </si>
  <si>
    <t xml:space="preserve">国开泰富岁月鎏金C             </t>
  </si>
  <si>
    <t xml:space="preserve">嘉实绝对收益                  </t>
  </si>
  <si>
    <t xml:space="preserve">国联安新精选                  </t>
  </si>
  <si>
    <t xml:space="preserve">景顺长城成长之星              </t>
  </si>
  <si>
    <t xml:space="preserve">前海开源事件驱动              </t>
  </si>
  <si>
    <t xml:space="preserve">长盛添利宝A                   </t>
  </si>
  <si>
    <t xml:space="preserve">长盛添利宝B                   </t>
  </si>
  <si>
    <t xml:space="preserve">大成信用增利一年A             </t>
  </si>
  <si>
    <t xml:space="preserve">大成信用增利一年C             </t>
  </si>
  <si>
    <t xml:space="preserve">易方达聚盈分级                </t>
  </si>
  <si>
    <t xml:space="preserve">易方达聚盈A                   </t>
  </si>
  <si>
    <t xml:space="preserve">易方达聚盈B                   </t>
  </si>
  <si>
    <t xml:space="preserve">鹏华品牌传承                  </t>
  </si>
  <si>
    <t xml:space="preserve">中银优秀企业                  </t>
  </si>
  <si>
    <t xml:space="preserve">安信鑫发优选                  </t>
  </si>
  <si>
    <t xml:space="preserve">新华壹诺宝                    </t>
  </si>
  <si>
    <t xml:space="preserve">建信稳定添利                  </t>
  </si>
  <si>
    <t xml:space="preserve">易方达裕惠回报                </t>
  </si>
  <si>
    <t xml:space="preserve">国金通用鑫盈                  </t>
  </si>
  <si>
    <t xml:space="preserve">大成景祥分级                  </t>
  </si>
  <si>
    <t xml:space="preserve">南方医药保健                  </t>
  </si>
  <si>
    <t xml:space="preserve">国金通用鑫利分级              </t>
  </si>
  <si>
    <t xml:space="preserve">国金通用鑫利A                 </t>
  </si>
  <si>
    <t xml:space="preserve">国金通用鑫利B                 </t>
  </si>
  <si>
    <t xml:space="preserve">上投摩根核心成长              </t>
  </si>
  <si>
    <t xml:space="preserve">英大领先回报                  </t>
  </si>
  <si>
    <t xml:space="preserve">华商双债丰利A                 </t>
  </si>
  <si>
    <t xml:space="preserve">嘉实活期宝                    </t>
  </si>
  <si>
    <t xml:space="preserve">景顺长城鑫月薪                </t>
  </si>
  <si>
    <t xml:space="preserve">融通通瑞一年                  </t>
  </si>
  <si>
    <t xml:space="preserve">富国城镇发展                  </t>
  </si>
  <si>
    <t xml:space="preserve">广发集鑫A                     </t>
  </si>
  <si>
    <t xml:space="preserve">广发集鑫C                     </t>
  </si>
  <si>
    <t xml:space="preserve">广发天天利A                   </t>
  </si>
  <si>
    <t xml:space="preserve">广发天天利B                   </t>
  </si>
  <si>
    <t xml:space="preserve">建信中证500                   </t>
  </si>
  <si>
    <t xml:space="preserve">东方红新动力                  </t>
  </si>
  <si>
    <t xml:space="preserve">华商双债丰利C                 </t>
  </si>
  <si>
    <t xml:space="preserve">鑫元货币A                     </t>
  </si>
  <si>
    <t xml:space="preserve">鑫元货币B                     </t>
  </si>
  <si>
    <t xml:space="preserve">嘉实1个月理财A                </t>
  </si>
  <si>
    <t xml:space="preserve">嘉实1个月理财E                </t>
  </si>
  <si>
    <t xml:space="preserve">南方现金通A                   </t>
  </si>
  <si>
    <t xml:space="preserve">南方现金通B                   </t>
  </si>
  <si>
    <t xml:space="preserve">南方现金通C                   </t>
  </si>
  <si>
    <t xml:space="preserve">财通纯债分级                  </t>
  </si>
  <si>
    <t xml:space="preserve">财通纯债分级A                 </t>
  </si>
  <si>
    <t xml:space="preserve">财通纯债分级B                 </t>
  </si>
  <si>
    <t xml:space="preserve">华富恒富分级                  </t>
  </si>
  <si>
    <t xml:space="preserve">华富恒富A                     </t>
  </si>
  <si>
    <t xml:space="preserve">华富恒富B                     </t>
  </si>
  <si>
    <t xml:space="preserve">中信建投稳信A                 </t>
  </si>
  <si>
    <t xml:space="preserve">中信建投稳信C                 </t>
  </si>
  <si>
    <t xml:space="preserve">国寿安保货币A                 </t>
  </si>
  <si>
    <t xml:space="preserve">国寿安保货币B                 </t>
  </si>
  <si>
    <t xml:space="preserve">泰达宏利养老收益A             </t>
  </si>
  <si>
    <t xml:space="preserve">泰达宏利养老收益B             </t>
  </si>
  <si>
    <t xml:space="preserve">广发钱袋子                    </t>
  </si>
  <si>
    <t xml:space="preserve">国泰国策驱动                  </t>
  </si>
  <si>
    <t xml:space="preserve">华润元大信息传媒              </t>
  </si>
  <si>
    <t xml:space="preserve">国投瑞银医疗保健              </t>
  </si>
  <si>
    <t xml:space="preserve">上投民生需求                  </t>
  </si>
  <si>
    <t xml:space="preserve">国泰浓益灵活                  </t>
  </si>
  <si>
    <t xml:space="preserve">南方新优享                    </t>
  </si>
  <si>
    <t xml:space="preserve">工银瑞信薪金宝                </t>
  </si>
  <si>
    <t xml:space="preserve">广发竞争优势                  </t>
  </si>
  <si>
    <t xml:space="preserve">东吴阿尔法                    </t>
  </si>
  <si>
    <t xml:space="preserve">景顺优势企业                  </t>
  </si>
  <si>
    <t xml:space="preserve">永赢货币                      </t>
  </si>
  <si>
    <t xml:space="preserve">长盛高端装备制造              </t>
  </si>
  <si>
    <t xml:space="preserve">长盛航天海工装备              </t>
  </si>
  <si>
    <t xml:space="preserve">前海开源可转债                </t>
  </si>
  <si>
    <t xml:space="preserve">诺安优势行业                  </t>
  </si>
  <si>
    <t xml:space="preserve">中银活期宝                    </t>
  </si>
  <si>
    <t xml:space="preserve">国金通用金腾通                </t>
  </si>
  <si>
    <t xml:space="preserve">华商创新成长                  </t>
  </si>
  <si>
    <t xml:space="preserve">上银慧财宝A                   </t>
  </si>
  <si>
    <t xml:space="preserve">上银慧财宝B                   </t>
  </si>
  <si>
    <t xml:space="preserve">兴业定期开放                  </t>
  </si>
  <si>
    <t xml:space="preserve">建信健康民生                  </t>
  </si>
  <si>
    <t>NULL</t>
  </si>
  <si>
    <t xml:space="preserve">广发新动力                    </t>
  </si>
  <si>
    <t xml:space="preserve">鹏华增值宝                    </t>
  </si>
  <si>
    <t xml:space="preserve">兴全添利宝                    </t>
  </si>
  <si>
    <t>华夏债券A/B</t>
  </si>
  <si>
    <t>华夏债券C</t>
  </si>
  <si>
    <t>华夏希望A</t>
  </si>
  <si>
    <t>华夏希望C</t>
  </si>
  <si>
    <t xml:space="preserve">亚债中国指数A                 </t>
  </si>
  <si>
    <t xml:space="preserve">亚债中国指数C                 </t>
  </si>
  <si>
    <t xml:space="preserve">华夏安康信用A                 </t>
  </si>
  <si>
    <t xml:space="preserve">华夏安康信用C                 </t>
  </si>
  <si>
    <t xml:space="preserve">华夏理财30天A                 </t>
  </si>
  <si>
    <t xml:space="preserve">华夏理财30天B                 </t>
  </si>
  <si>
    <t xml:space="preserve">华夏海外收益A人民币           </t>
  </si>
  <si>
    <t xml:space="preserve">华夏海外收益C                 </t>
  </si>
  <si>
    <t xml:space="preserve">华夏海外收益A美元现汇         </t>
  </si>
  <si>
    <t xml:space="preserve">华夏海外收益A美元现钞         </t>
  </si>
  <si>
    <t xml:space="preserve">华夏理财21天A                 </t>
  </si>
  <si>
    <t xml:space="preserve">华夏理财21天B                 </t>
  </si>
  <si>
    <t>华夏回报</t>
  </si>
  <si>
    <t>华夏红利</t>
  </si>
  <si>
    <t>华夏回报二号</t>
  </si>
  <si>
    <t>华夏策略精选</t>
  </si>
  <si>
    <t>华夏现金增利</t>
  </si>
  <si>
    <t>国泰金鹰增长</t>
  </si>
  <si>
    <t>国泰金龙债券A</t>
  </si>
  <si>
    <t>国泰金龙行业</t>
  </si>
  <si>
    <t>国泰金马稳健</t>
  </si>
  <si>
    <t xml:space="preserve">国泰金象保本                  </t>
  </si>
  <si>
    <t>国泰货币</t>
  </si>
  <si>
    <t xml:space="preserve">国泰金鹿保本                  </t>
  </si>
  <si>
    <t>国泰金鹏蓝筹</t>
  </si>
  <si>
    <t>国泰金牛创新</t>
  </si>
  <si>
    <t>国泰沪深300</t>
  </si>
  <si>
    <t>国泰金龙债券C</t>
  </si>
  <si>
    <t>国泰区位优势</t>
  </si>
  <si>
    <t xml:space="preserve">国泰金鹿保本四期              </t>
  </si>
  <si>
    <t>020018!1</t>
  </si>
  <si>
    <t xml:space="preserve">国泰金鹿保本二期              </t>
  </si>
  <si>
    <t>020018!2</t>
  </si>
  <si>
    <t xml:space="preserve">国泰金鹿保本三期              </t>
  </si>
  <si>
    <t>国泰双利债券A</t>
  </si>
  <si>
    <t>国泰双利债券C</t>
  </si>
  <si>
    <t xml:space="preserve">国泰金融ETF联接               </t>
  </si>
  <si>
    <t xml:space="preserve">国泰保本混合                  </t>
  </si>
  <si>
    <t xml:space="preserve">国泰事件驱动                  </t>
  </si>
  <si>
    <t xml:space="preserve">国泰中小板300成长联接         </t>
  </si>
  <si>
    <t xml:space="preserve">国泰成长优选                  </t>
  </si>
  <si>
    <t xml:space="preserve">国泰信用债券A                 </t>
  </si>
  <si>
    <t xml:space="preserve">国泰信用债券C                 </t>
  </si>
  <si>
    <t xml:space="preserve">国泰6个月理财A                </t>
  </si>
  <si>
    <t xml:space="preserve">国泰6个月理财B                </t>
  </si>
  <si>
    <t xml:space="preserve">国泰现金管理A                 </t>
  </si>
  <si>
    <t xml:space="preserve">国泰现金管理B                 </t>
  </si>
  <si>
    <t xml:space="preserve">国泰民安增利A                 </t>
  </si>
  <si>
    <t xml:space="preserve">国泰民安增利B                 </t>
  </si>
  <si>
    <t xml:space="preserve">国泰上证5年期国债ETF联接A     </t>
  </si>
  <si>
    <t xml:space="preserve">国泰上证5年期国债ETF联接C     </t>
  </si>
  <si>
    <t>华安创新</t>
  </si>
  <si>
    <t>华安中国A</t>
  </si>
  <si>
    <t>华安现金富利</t>
  </si>
  <si>
    <t>华安宝利配置</t>
  </si>
  <si>
    <t>华安宏利</t>
  </si>
  <si>
    <t>华安国际配置</t>
  </si>
  <si>
    <t>华安中小盘成长</t>
  </si>
  <si>
    <t>华安策略优选</t>
  </si>
  <si>
    <t>华安稳定收益A</t>
  </si>
  <si>
    <t>华安稳定收益B</t>
  </si>
  <si>
    <t>华安核心优选</t>
  </si>
  <si>
    <t>华安强化收益A</t>
  </si>
  <si>
    <t>华安强化收益B</t>
  </si>
  <si>
    <t>华安动态灵活</t>
  </si>
  <si>
    <t xml:space="preserve">华安行业轮动                  </t>
  </si>
  <si>
    <t xml:space="preserve">华安香港精选                  </t>
  </si>
  <si>
    <t xml:space="preserve">华安稳固收益                  </t>
  </si>
  <si>
    <t xml:space="preserve">华安升级主题                  </t>
  </si>
  <si>
    <t xml:space="preserve">华安大中华股票                </t>
  </si>
  <si>
    <t xml:space="preserve">华安可转债A                   </t>
  </si>
  <si>
    <t xml:space="preserve">华安可转债B                   </t>
  </si>
  <si>
    <t xml:space="preserve">华安科技动力                  </t>
  </si>
  <si>
    <t xml:space="preserve">华安信用四季红                </t>
  </si>
  <si>
    <t xml:space="preserve">华安月月鑫A                   </t>
  </si>
  <si>
    <t xml:space="preserve">华安月月鑫B                   </t>
  </si>
  <si>
    <t xml:space="preserve">华安季季鑫A                   </t>
  </si>
  <si>
    <t xml:space="preserve">华安季季鑫B                   </t>
  </si>
  <si>
    <t xml:space="preserve">华安双月鑫A                   </t>
  </si>
  <si>
    <t xml:space="preserve">华安双月鑫B                   </t>
  </si>
  <si>
    <t xml:space="preserve">华安逆向策略                  </t>
  </si>
  <si>
    <t xml:space="preserve">华安安心收益A                 </t>
  </si>
  <si>
    <t xml:space="preserve">华安安心收益B                 </t>
  </si>
  <si>
    <t xml:space="preserve">华安日日鑫A                   </t>
  </si>
  <si>
    <t xml:space="preserve">华安日日鑫B                   </t>
  </si>
  <si>
    <t xml:space="preserve">华安纯债A                     </t>
  </si>
  <si>
    <t xml:space="preserve">华安纯债C                     </t>
  </si>
  <si>
    <t xml:space="preserve">华安7日鑫A                    </t>
  </si>
  <si>
    <t xml:space="preserve">华安7日鑫B                    </t>
  </si>
  <si>
    <t xml:space="preserve">华安信用增强                  </t>
  </si>
  <si>
    <t xml:space="preserve">华安纳斯达克100人民币         </t>
  </si>
  <si>
    <t xml:space="preserve">华安纳斯达克100美元现钞       </t>
  </si>
  <si>
    <t xml:space="preserve">华安纳斯达克100美元现汇       </t>
  </si>
  <si>
    <t>华安180联接</t>
  </si>
  <si>
    <t xml:space="preserve">华安上证龙头联接              </t>
  </si>
  <si>
    <t>华安现金富利B</t>
  </si>
  <si>
    <t>博时价值增长</t>
  </si>
  <si>
    <t>博时裕富</t>
  </si>
  <si>
    <t>博时现金收益</t>
  </si>
  <si>
    <t xml:space="preserve">博时精选                      </t>
  </si>
  <si>
    <t>博时稳定B</t>
  </si>
  <si>
    <t>博时平衡配置</t>
  </si>
  <si>
    <t xml:space="preserve">博时第三产业                  </t>
  </si>
  <si>
    <t>博时新兴成长</t>
  </si>
  <si>
    <t>博时特许价值</t>
  </si>
  <si>
    <t>博时信用A</t>
  </si>
  <si>
    <t>博时策略灵活</t>
  </si>
  <si>
    <t>博时超大盘联接</t>
  </si>
  <si>
    <t xml:space="preserve">博时创业成长                  </t>
  </si>
  <si>
    <t xml:space="preserve">博时亚太精选                  </t>
  </si>
  <si>
    <t>博时回报债券A/B</t>
  </si>
  <si>
    <t xml:space="preserve">博时行业轮动                  </t>
  </si>
  <si>
    <t xml:space="preserve">博时转债增强A                 </t>
  </si>
  <si>
    <t xml:space="preserve">博时抗通胀                    </t>
  </si>
  <si>
    <t xml:space="preserve">博时基本面200联接             </t>
  </si>
  <si>
    <t xml:space="preserve">博时回报灵活                  </t>
  </si>
  <si>
    <t xml:space="preserve">博时天颐A                     </t>
  </si>
  <si>
    <t xml:space="preserve">博时自然资源联接              </t>
  </si>
  <si>
    <t xml:space="preserve">博时标普500                   </t>
  </si>
  <si>
    <t xml:space="preserve">博时医疗保健                  </t>
  </si>
  <si>
    <t xml:space="preserve">博时信用债纯债                </t>
  </si>
  <si>
    <t xml:space="preserve">博时安心收益A                 </t>
  </si>
  <si>
    <t xml:space="preserve">博时理财30天A                 </t>
  </si>
  <si>
    <t xml:space="preserve">博时亚洲票息人民币            </t>
  </si>
  <si>
    <t>博时稳定A</t>
  </si>
  <si>
    <t>博时信用C</t>
  </si>
  <si>
    <t>博时回报债券C</t>
  </si>
  <si>
    <t xml:space="preserve">博时转债增强C                 </t>
  </si>
  <si>
    <t xml:space="preserve">博时天颐C                     </t>
  </si>
  <si>
    <t xml:space="preserve">博时安心收益C                 </t>
  </si>
  <si>
    <t xml:space="preserve">博时理财30天B                 </t>
  </si>
  <si>
    <t>博时价值增长二</t>
  </si>
  <si>
    <t xml:space="preserve">博时亚洲票息美元现汇          </t>
  </si>
  <si>
    <t xml:space="preserve">博时亚洲票息美元现钞          </t>
  </si>
  <si>
    <t>博时信用B</t>
  </si>
  <si>
    <t>嘉实成长收益</t>
  </si>
  <si>
    <t>嘉实增长</t>
  </si>
  <si>
    <t>嘉实稳健</t>
  </si>
  <si>
    <t>嘉实债券</t>
  </si>
  <si>
    <t>嘉实服务增值</t>
  </si>
  <si>
    <t>嘉实浦安保本</t>
  </si>
  <si>
    <t>嘉实货币</t>
  </si>
  <si>
    <t>嘉实超短债</t>
  </si>
  <si>
    <t>嘉实主题精选</t>
  </si>
  <si>
    <t>嘉实策略增长</t>
  </si>
  <si>
    <t>嘉实海外中国</t>
  </si>
  <si>
    <t>嘉实研究精选</t>
  </si>
  <si>
    <t>嘉实多元收益A</t>
  </si>
  <si>
    <t>嘉实多元收益B</t>
  </si>
  <si>
    <t>嘉实量化阿尔法</t>
  </si>
  <si>
    <t>量化股票型</t>
  </si>
  <si>
    <t>嘉实回报灵活</t>
  </si>
  <si>
    <t xml:space="preserve">嘉实价值优势                  </t>
  </si>
  <si>
    <t xml:space="preserve">嘉实稳固收益                  </t>
  </si>
  <si>
    <t xml:space="preserve">嘉实新动力                    </t>
  </si>
  <si>
    <t xml:space="preserve">嘉实领先成长                  </t>
  </si>
  <si>
    <t xml:space="preserve">深证基本面120联接             </t>
  </si>
  <si>
    <t xml:space="preserve">嘉实信用债券A                 </t>
  </si>
  <si>
    <t xml:space="preserve">嘉实信用债券C                 </t>
  </si>
  <si>
    <t xml:space="preserve">嘉实周期优选                  </t>
  </si>
  <si>
    <t xml:space="preserve">嘉实安心货币A                 </t>
  </si>
  <si>
    <t xml:space="preserve">嘉实安心货币B                 </t>
  </si>
  <si>
    <t xml:space="preserve">嘉实中创400联接               </t>
  </si>
  <si>
    <t xml:space="preserve">嘉实全球房地产                </t>
  </si>
  <si>
    <t xml:space="preserve">嘉实优化红利                  </t>
  </si>
  <si>
    <t xml:space="preserve">嘉实增强收益                  </t>
  </si>
  <si>
    <t xml:space="preserve">嘉实理财宝7天A                </t>
  </si>
  <si>
    <t xml:space="preserve">嘉实理财宝7天B                </t>
  </si>
  <si>
    <t xml:space="preserve">嘉实纯债A                     </t>
  </si>
  <si>
    <t xml:space="preserve">嘉实纯债C                     </t>
  </si>
  <si>
    <t xml:space="preserve">嘉实货币B                     </t>
  </si>
  <si>
    <t>嘉实优质企业</t>
  </si>
  <si>
    <t>长盛成长价值</t>
  </si>
  <si>
    <t>长盛创新先锋</t>
  </si>
  <si>
    <t>长盛积极配置</t>
  </si>
  <si>
    <t>长盛量化红利</t>
  </si>
  <si>
    <t xml:space="preserve">长盛环球景气                  </t>
  </si>
  <si>
    <t xml:space="preserve">长盛同鑫保本                  </t>
  </si>
  <si>
    <t>长盛战略新兴产业</t>
  </si>
  <si>
    <t>080008!1</t>
  </si>
  <si>
    <t>长盛同祥泛资源</t>
  </si>
  <si>
    <t xml:space="preserve">长盛同禧A                     </t>
  </si>
  <si>
    <t xml:space="preserve">长盛同禧C                     </t>
  </si>
  <si>
    <t>长盛货币</t>
  </si>
  <si>
    <t xml:space="preserve">长盛电子信息                  </t>
  </si>
  <si>
    <t xml:space="preserve">长盛同鑫二号                  </t>
  </si>
  <si>
    <t xml:space="preserve">长盛添利30天A                 </t>
  </si>
  <si>
    <t xml:space="preserve">长盛添利30天B                 </t>
  </si>
  <si>
    <t xml:space="preserve">长盛添利60天A                 </t>
  </si>
  <si>
    <t xml:space="preserve">长盛添利60天B                 </t>
  </si>
  <si>
    <t>大成价值增长</t>
  </si>
  <si>
    <t>大成债券投资A/B</t>
  </si>
  <si>
    <t>大成蓝筹稳健</t>
  </si>
  <si>
    <t>大成精选增值</t>
  </si>
  <si>
    <t>大成货币A</t>
  </si>
  <si>
    <t xml:space="preserve">大成2020                      </t>
  </si>
  <si>
    <t>大成策略回报</t>
  </si>
  <si>
    <t>大成强化收益A</t>
  </si>
  <si>
    <t>大成行业轮动</t>
  </si>
  <si>
    <t>大成中证红利</t>
  </si>
  <si>
    <t xml:space="preserve">大成双动力                    </t>
  </si>
  <si>
    <t xml:space="preserve">大成深证成长40联接            </t>
  </si>
  <si>
    <t xml:space="preserve">大成保本混合                  </t>
  </si>
  <si>
    <t xml:space="preserve">大成内需增长                  </t>
  </si>
  <si>
    <t xml:space="preserve">大成中证消费                  </t>
  </si>
  <si>
    <t xml:space="preserve">大成可转债                    </t>
  </si>
  <si>
    <t xml:space="preserve">大成新锐产业                  </t>
  </si>
  <si>
    <t xml:space="preserve">大成景恒保本                  </t>
  </si>
  <si>
    <t xml:space="preserve">大成健康产业                  </t>
  </si>
  <si>
    <t>090020!1</t>
  </si>
  <si>
    <t xml:space="preserve">大成中证500ETF联接            </t>
  </si>
  <si>
    <t xml:space="preserve">大成月添利理财A               </t>
  </si>
  <si>
    <t xml:space="preserve">大成现金增利A                 </t>
  </si>
  <si>
    <t xml:space="preserve">大成理财21天A                 </t>
  </si>
  <si>
    <t>大成货币B</t>
  </si>
  <si>
    <t>大成强化收益B</t>
  </si>
  <si>
    <t xml:space="preserve">大成月添利理财B               </t>
  </si>
  <si>
    <t xml:space="preserve">大成现金增利B                 </t>
  </si>
  <si>
    <t xml:space="preserve">大成理财21天B                 </t>
  </si>
  <si>
    <t>大成债券投资C</t>
  </si>
  <si>
    <t xml:space="preserve">大成标普500                   </t>
  </si>
  <si>
    <t xml:space="preserve">富国7天理财宝A                </t>
  </si>
  <si>
    <t>富国天源</t>
  </si>
  <si>
    <t>富国天利</t>
  </si>
  <si>
    <t>富国天益</t>
  </si>
  <si>
    <t>富国天瑞</t>
  </si>
  <si>
    <t>富国天时A</t>
  </si>
  <si>
    <t>富国天合</t>
  </si>
  <si>
    <t>富国天时B</t>
  </si>
  <si>
    <t>富国天成</t>
  </si>
  <si>
    <t>富国天鼎</t>
  </si>
  <si>
    <t>富国优化A</t>
  </si>
  <si>
    <t>富国优化B</t>
  </si>
  <si>
    <t>富国优化C</t>
  </si>
  <si>
    <t>富国沪深300</t>
  </si>
  <si>
    <t xml:space="preserve">富国通胀通缩                  </t>
  </si>
  <si>
    <t xml:space="preserve">富国全球债券                  </t>
  </si>
  <si>
    <t xml:space="preserve">富国可转换债券                </t>
  </si>
  <si>
    <t xml:space="preserve">富国上证综指联接              </t>
  </si>
  <si>
    <t xml:space="preserve">富国全球消费品                </t>
  </si>
  <si>
    <t xml:space="preserve">富国低碳环保                  </t>
  </si>
  <si>
    <t xml:space="preserve">富国产业债                    </t>
  </si>
  <si>
    <t xml:space="preserve">富国高新技术                  </t>
  </si>
  <si>
    <t xml:space="preserve">富国中国中小盘                </t>
  </si>
  <si>
    <t xml:space="preserve">富国纯债AB                    </t>
  </si>
  <si>
    <t xml:space="preserve">富国纯债C                     </t>
  </si>
  <si>
    <t xml:space="preserve">富国强收益A                   </t>
  </si>
  <si>
    <t xml:space="preserve">富国强收益C                   </t>
  </si>
  <si>
    <t xml:space="preserve">富国强回报A                   </t>
  </si>
  <si>
    <t xml:space="preserve">富国强回报C                   </t>
  </si>
  <si>
    <t xml:space="preserve">富国7天理财宝B                </t>
  </si>
  <si>
    <t>易基平稳增长</t>
  </si>
  <si>
    <t>易基策略成长</t>
  </si>
  <si>
    <t xml:space="preserve">易基50                        </t>
  </si>
  <si>
    <t xml:space="preserve">易基积极成长                  </t>
  </si>
  <si>
    <t>易基货币A</t>
  </si>
  <si>
    <t>易基稳健收益A</t>
  </si>
  <si>
    <t>易基稳健收益B</t>
  </si>
  <si>
    <t>易基价值精选</t>
  </si>
  <si>
    <t>易基价值成长</t>
  </si>
  <si>
    <t>易基中小盘</t>
  </si>
  <si>
    <t>易基科汇</t>
  </si>
  <si>
    <t>易基科翔</t>
  </si>
  <si>
    <t>易基行业领先</t>
  </si>
  <si>
    <t>易基货币B</t>
  </si>
  <si>
    <t>易基增强回报A</t>
  </si>
  <si>
    <t>易基增强回报B</t>
  </si>
  <si>
    <t>易基深证100联接</t>
  </si>
  <si>
    <t>易方达沪深300ETF联接</t>
  </si>
  <si>
    <t>110020!1</t>
  </si>
  <si>
    <t>易基沪深300</t>
  </si>
  <si>
    <t>易基上证中盘联接</t>
  </si>
  <si>
    <t xml:space="preserve">易基消费行业                  </t>
  </si>
  <si>
    <t xml:space="preserve">易基医疗保健                  </t>
  </si>
  <si>
    <t xml:space="preserve">易方达资源行业                </t>
  </si>
  <si>
    <t xml:space="preserve">易方达创业板联接              </t>
  </si>
  <si>
    <t xml:space="preserve">易方达安心回报A               </t>
  </si>
  <si>
    <t xml:space="preserve">易方达安心回报B               </t>
  </si>
  <si>
    <t>易基科讯</t>
  </si>
  <si>
    <t>易方达沪深300增强</t>
  </si>
  <si>
    <t>110030!1</t>
  </si>
  <si>
    <t xml:space="preserve">易方达量化衍伸                </t>
  </si>
  <si>
    <t xml:space="preserve">易方达恒生ETF联接(人民币)     </t>
  </si>
  <si>
    <t xml:space="preserve">易方达恒生ETF联接(美元现汇)   </t>
  </si>
  <si>
    <t xml:space="preserve">易方达恒生ETF联接(美元现钞)   </t>
  </si>
  <si>
    <t xml:space="preserve">易基双债增强A                 </t>
  </si>
  <si>
    <t xml:space="preserve">易基双债增强B                 </t>
  </si>
  <si>
    <t xml:space="preserve">易方达纯债A                   </t>
  </si>
  <si>
    <t xml:space="preserve">易方达纯债C                   </t>
  </si>
  <si>
    <t xml:space="preserve">易方达月月利A                 </t>
  </si>
  <si>
    <t xml:space="preserve">易方达月月利B                 </t>
  </si>
  <si>
    <t xml:space="preserve">易方达双月利A                 </t>
  </si>
  <si>
    <t xml:space="preserve">易方达双月利B                 </t>
  </si>
  <si>
    <t>易基策略成长二</t>
  </si>
  <si>
    <t>易基亚洲精选</t>
  </si>
  <si>
    <t xml:space="preserve">易方达标普消费品              </t>
  </si>
  <si>
    <t>国投融华债券</t>
  </si>
  <si>
    <t>国投景气行业</t>
  </si>
  <si>
    <t>国投核心企业</t>
  </si>
  <si>
    <t>国投创新动力</t>
  </si>
  <si>
    <t>国投稳健增长</t>
  </si>
  <si>
    <t xml:space="preserve">国投瑞福优先                  </t>
  </si>
  <si>
    <t>股票分级</t>
  </si>
  <si>
    <t>股票稳健份额</t>
  </si>
  <si>
    <t>121007!1</t>
  </si>
  <si>
    <t>国投成长优选</t>
  </si>
  <si>
    <t>国投稳定增利</t>
  </si>
  <si>
    <t xml:space="preserve">国投瑞源保本                  </t>
  </si>
  <si>
    <t>国投货币A</t>
  </si>
  <si>
    <t xml:space="preserve">国投优化强债A                 </t>
  </si>
  <si>
    <t xml:space="preserve">国投瑞银纯债A                 </t>
  </si>
  <si>
    <t xml:space="preserve">国投瑞福深证100               </t>
  </si>
  <si>
    <t>121099!1</t>
  </si>
  <si>
    <t xml:space="preserve">国投瑞福分级                  </t>
  </si>
  <si>
    <t>国投货币B</t>
  </si>
  <si>
    <t xml:space="preserve">国投瑞银纯债B                 </t>
  </si>
  <si>
    <t xml:space="preserve">国投优化强债C                 </t>
  </si>
  <si>
    <t xml:space="preserve">国投瑞福进取                  </t>
  </si>
  <si>
    <t>股票激进份额</t>
  </si>
  <si>
    <t>150001!1</t>
  </si>
  <si>
    <t xml:space="preserve">大成优选                      </t>
  </si>
  <si>
    <t>主动股票封闭型</t>
  </si>
  <si>
    <t xml:space="preserve">建信优势动力                  </t>
  </si>
  <si>
    <t>银河银富货币A</t>
  </si>
  <si>
    <t xml:space="preserve">长盛同庆A                     </t>
  </si>
  <si>
    <t xml:space="preserve">长盛同庆B                     </t>
  </si>
  <si>
    <t xml:space="preserve">国投瑞和小康                  </t>
  </si>
  <si>
    <t>股票其他</t>
  </si>
  <si>
    <t xml:space="preserve">国投瑞和远见                  </t>
  </si>
  <si>
    <t xml:space="preserve">国泰估值优先                  </t>
  </si>
  <si>
    <t xml:space="preserve">国泰估值进取                  </t>
  </si>
  <si>
    <t xml:space="preserve">国联双禧A                     </t>
  </si>
  <si>
    <t xml:space="preserve">国联双禧B                     </t>
  </si>
  <si>
    <t>银河银富货币B</t>
  </si>
  <si>
    <t xml:space="preserve">兴全合润A                     </t>
  </si>
  <si>
    <t xml:space="preserve">兴全合润B                     </t>
  </si>
  <si>
    <t xml:space="preserve">银华稳进                      </t>
  </si>
  <si>
    <t xml:space="preserve">银华锐进                      </t>
  </si>
  <si>
    <t>富国汇利回报A</t>
  </si>
  <si>
    <t>150020!1</t>
  </si>
  <si>
    <t>富国汇利A</t>
  </si>
  <si>
    <t>富国汇利回报B</t>
  </si>
  <si>
    <t>150021!1</t>
  </si>
  <si>
    <t>富国汇利B</t>
  </si>
  <si>
    <t xml:space="preserve">申万收益                      </t>
  </si>
  <si>
    <t xml:space="preserve">申万进取                      </t>
  </si>
  <si>
    <t xml:space="preserve">大成景丰A                     </t>
  </si>
  <si>
    <t xml:space="preserve">大成景丰B                     </t>
  </si>
  <si>
    <t xml:space="preserve">天弘添利B                     </t>
  </si>
  <si>
    <t xml:space="preserve">信诚500A                      </t>
  </si>
  <si>
    <t xml:space="preserve">信诚500B                      </t>
  </si>
  <si>
    <t xml:space="preserve">银华金利                      </t>
  </si>
  <si>
    <t xml:space="preserve">银华鑫利                      </t>
  </si>
  <si>
    <t xml:space="preserve">嘉实多利优先                  </t>
  </si>
  <si>
    <t xml:space="preserve">嘉实多利进取                  </t>
  </si>
  <si>
    <t xml:space="preserve">泰达聚利A                     </t>
  </si>
  <si>
    <t xml:space="preserve">泰达聚利B                     </t>
  </si>
  <si>
    <t xml:space="preserve">建信稳健份额                  </t>
  </si>
  <si>
    <t xml:space="preserve">建信进取份额                  </t>
  </si>
  <si>
    <t xml:space="preserve">万家添利B                     </t>
  </si>
  <si>
    <t xml:space="preserve">中欧鼎利分级A                 </t>
  </si>
  <si>
    <t xml:space="preserve">中欧鼎利分级B                 </t>
  </si>
  <si>
    <t xml:space="preserve">富国天盈B                     </t>
  </si>
  <si>
    <t xml:space="preserve">长信利鑫分级B                 </t>
  </si>
  <si>
    <t xml:space="preserve">博时裕祥B                     </t>
  </si>
  <si>
    <t xml:space="preserve">海富稳进增利A                 </t>
  </si>
  <si>
    <t xml:space="preserve">海富稳进增利B                 </t>
  </si>
  <si>
    <t xml:space="preserve">天弘丰利B                     </t>
  </si>
  <si>
    <t xml:space="preserve">银华瑞吉                      </t>
  </si>
  <si>
    <t xml:space="preserve">银华瑞祥                      </t>
  </si>
  <si>
    <t xml:space="preserve">南方新兴消费收益              </t>
  </si>
  <si>
    <t xml:space="preserve">南方新兴消费进取              </t>
  </si>
  <si>
    <t xml:space="preserve">信诚沪深300A                  </t>
  </si>
  <si>
    <t xml:space="preserve">信诚沪深300B                  </t>
  </si>
  <si>
    <t xml:space="preserve">泰达稳健                      </t>
  </si>
  <si>
    <t xml:space="preserve">泰达进取                      </t>
  </si>
  <si>
    <t xml:space="preserve">工银睿智A                     </t>
  </si>
  <si>
    <t xml:space="preserve">工银睿智B                     </t>
  </si>
  <si>
    <t xml:space="preserve">长城久兆稳健                  </t>
  </si>
  <si>
    <t xml:space="preserve">长城久兆积极                  </t>
  </si>
  <si>
    <t xml:space="preserve">银华金瑞                      </t>
  </si>
  <si>
    <t xml:space="preserve">银华鑫瑞                      </t>
  </si>
  <si>
    <t xml:space="preserve">鹏华丰泽B                     </t>
  </si>
  <si>
    <t xml:space="preserve">浦银安盛增利A                 </t>
  </si>
  <si>
    <t xml:space="preserve">浦银安盛增利B                 </t>
  </si>
  <si>
    <t xml:space="preserve">长盛同瑞A                     </t>
  </si>
  <si>
    <t xml:space="preserve">长盛同瑞B                     </t>
  </si>
  <si>
    <t xml:space="preserve">国泰信用互利A                 </t>
  </si>
  <si>
    <t xml:space="preserve">国泰信用互利B                 </t>
  </si>
  <si>
    <t xml:space="preserve">诺德双翼B                     </t>
  </si>
  <si>
    <t xml:space="preserve">国联安双力中小板A             </t>
  </si>
  <si>
    <t xml:space="preserve">国联安双力中小板B             </t>
  </si>
  <si>
    <t xml:space="preserve">中欧盛世成长A                 </t>
  </si>
  <si>
    <t xml:space="preserve">中欧盛世成长B                 </t>
  </si>
  <si>
    <t xml:space="preserve">诺安稳健                      </t>
  </si>
  <si>
    <t xml:space="preserve">诺安进取                      </t>
  </si>
  <si>
    <t xml:space="preserve">浙商稳健                      </t>
  </si>
  <si>
    <t xml:space="preserve">浙商进取                      </t>
  </si>
  <si>
    <t xml:space="preserve">金鹰持久回报B                 </t>
  </si>
  <si>
    <t xml:space="preserve">银河通利B                     </t>
  </si>
  <si>
    <t xml:space="preserve">国联安双佳信用B               </t>
  </si>
  <si>
    <t xml:space="preserve">信诚双盈分级B                 </t>
  </si>
  <si>
    <t xml:space="preserve">信达稳定增利B                 </t>
  </si>
  <si>
    <t xml:space="preserve">广发深证100A                  </t>
  </si>
  <si>
    <t xml:space="preserve">广发深证100B                  </t>
  </si>
  <si>
    <t xml:space="preserve">申万中小板A                   </t>
  </si>
  <si>
    <t xml:space="preserve">申万中小板B                   </t>
  </si>
  <si>
    <t xml:space="preserve">中欧信用增利B                 </t>
  </si>
  <si>
    <t xml:space="preserve">金鹰中证500A                  </t>
  </si>
  <si>
    <t xml:space="preserve">金鹰中证500B                  </t>
  </si>
  <si>
    <t xml:space="preserve">万家中证创业A                 </t>
  </si>
  <si>
    <t xml:space="preserve">万家中证创业B                 </t>
  </si>
  <si>
    <t xml:space="preserve">诺德深证300A                  </t>
  </si>
  <si>
    <t xml:space="preserve">诺德深证300B                  </t>
  </si>
  <si>
    <t xml:space="preserve">泰信基本面400A                </t>
  </si>
  <si>
    <t xml:space="preserve">泰信基本面400B                </t>
  </si>
  <si>
    <t xml:space="preserve">招商中证大宗商品A             </t>
  </si>
  <si>
    <t xml:space="preserve">招商中证大宗商品B             </t>
  </si>
  <si>
    <t xml:space="preserve">长盛同庆中证800A              </t>
  </si>
  <si>
    <t xml:space="preserve">长盛同庆中证800B              </t>
  </si>
  <si>
    <t xml:space="preserve">鹏华中证A股A                  </t>
  </si>
  <si>
    <t xml:space="preserve">鹏华中证A股B                  </t>
  </si>
  <si>
    <t xml:space="preserve">长信利众B                     </t>
  </si>
  <si>
    <t>银河银泰理财</t>
  </si>
  <si>
    <t xml:space="preserve">华安沪深300A                  </t>
  </si>
  <si>
    <t xml:space="preserve">华安沪深300B                  </t>
  </si>
  <si>
    <t xml:space="preserve">易方达中小板A                 </t>
  </si>
  <si>
    <t xml:space="preserve">易方达中小板B                 </t>
  </si>
  <si>
    <t xml:space="preserve">长盛同辉深证100A              </t>
  </si>
  <si>
    <t xml:space="preserve">长盛同辉深证100B              </t>
  </si>
  <si>
    <t xml:space="preserve">华商中证500A                  </t>
  </si>
  <si>
    <t xml:space="preserve">华商中证500B                  </t>
  </si>
  <si>
    <t xml:space="preserve">工银睿智深证100A              </t>
  </si>
  <si>
    <t xml:space="preserve">工银睿智深证100B              </t>
  </si>
  <si>
    <t xml:space="preserve">中海惠裕纯债分级B             </t>
  </si>
  <si>
    <t xml:space="preserve">长盛同丰分级B                 </t>
  </si>
  <si>
    <t xml:space="preserve">银华永兴纯债B                 </t>
  </si>
  <si>
    <t xml:space="preserve">国泰国证房地产A               </t>
  </si>
  <si>
    <t xml:space="preserve">国泰国证房地产B               </t>
  </si>
  <si>
    <t xml:space="preserve">中欧纯债B                     </t>
  </si>
  <si>
    <t xml:space="preserve">东吴鼎利B                     </t>
  </si>
  <si>
    <t xml:space="preserve">银河沪深300成长A              </t>
  </si>
  <si>
    <t xml:space="preserve">银河沪深300成长B              </t>
  </si>
  <si>
    <t xml:space="preserve">建信央视财经50A               </t>
  </si>
  <si>
    <t xml:space="preserve">建信央视财经50B               </t>
  </si>
  <si>
    <t xml:space="preserve">招商双债增强B                 </t>
  </si>
  <si>
    <t xml:space="preserve">工银瑞信增利B                 </t>
  </si>
  <si>
    <t xml:space="preserve">鹏华丰利B                     </t>
  </si>
  <si>
    <t xml:space="preserve">国泰国证医药卫生A             </t>
  </si>
  <si>
    <t xml:space="preserve">国泰国证医药卫生B             </t>
  </si>
  <si>
    <t xml:space="preserve">金鹰元盛分级B                 </t>
  </si>
  <si>
    <t xml:space="preserve">德邦德信A                     </t>
  </si>
  <si>
    <t xml:space="preserve">德邦德信B                     </t>
  </si>
  <si>
    <t xml:space="preserve">安信宝利B                     </t>
  </si>
  <si>
    <t xml:space="preserve">银华中证800A                  </t>
  </si>
  <si>
    <t xml:space="preserve">银华中证800B                  </t>
  </si>
  <si>
    <t xml:space="preserve">国金通用沪深300A              </t>
  </si>
  <si>
    <t xml:space="preserve">国金通用沪深300B              </t>
  </si>
  <si>
    <t xml:space="preserve">汇添富互利B                   </t>
  </si>
  <si>
    <t xml:space="preserve">银华中证转债A                 </t>
  </si>
  <si>
    <t xml:space="preserve">银华中证转债B                 </t>
  </si>
  <si>
    <t xml:space="preserve">招商沪深300高贝塔A            </t>
  </si>
  <si>
    <t xml:space="preserve">招商沪深300高贝塔B            </t>
  </si>
  <si>
    <t xml:space="preserve">天弘同利分级B                 </t>
  </si>
  <si>
    <t xml:space="preserve">信诚中证800医药A              </t>
  </si>
  <si>
    <t xml:space="preserve">信诚中证800医药B              </t>
  </si>
  <si>
    <t xml:space="preserve">信诚中证800有色A              </t>
  </si>
  <si>
    <t xml:space="preserve">信诚中证800有色B              </t>
  </si>
  <si>
    <t xml:space="preserve">富国创业板A                   </t>
  </si>
  <si>
    <t xml:space="preserve">富国创业板B                   </t>
  </si>
  <si>
    <t xml:space="preserve">中海惠丰纯债分级B             </t>
  </si>
  <si>
    <t xml:space="preserve">中银互利B                     </t>
  </si>
  <si>
    <t xml:space="preserve">信诚中证800金融A              </t>
  </si>
  <si>
    <t xml:space="preserve">信诚中证800金融B              </t>
  </si>
  <si>
    <t xml:space="preserve">中欧纯债添利B                 </t>
  </si>
  <si>
    <t xml:space="preserve">融通通福B                     </t>
  </si>
  <si>
    <t xml:space="preserve">新华惠鑫分级B                 </t>
  </si>
  <si>
    <t xml:space="preserve">国富恒利分级B                 </t>
  </si>
  <si>
    <t xml:space="preserve">银华沪深300A                  </t>
  </si>
  <si>
    <t xml:space="preserve">银华沪深300B                  </t>
  </si>
  <si>
    <t xml:space="preserve">汇添富恒生指数A               </t>
  </si>
  <si>
    <t xml:space="preserve">汇添富恒生指数B               </t>
  </si>
  <si>
    <t xml:space="preserve">申万菱信行业分级A             </t>
  </si>
  <si>
    <t xml:space="preserve">申万菱信行业分级B             </t>
  </si>
  <si>
    <t>银河稳健</t>
  </si>
  <si>
    <t>银河收益</t>
  </si>
  <si>
    <t xml:space="preserve">易方达保证金A                 </t>
  </si>
  <si>
    <t xml:space="preserve">易方达保证金B                 </t>
  </si>
  <si>
    <t xml:space="preserve">招商保证金快线A               </t>
  </si>
  <si>
    <t xml:space="preserve">招商保证金快线B               </t>
  </si>
  <si>
    <t>易基深证100ETF</t>
  </si>
  <si>
    <t>华夏中小板ETF</t>
  </si>
  <si>
    <t>南方深成指ETF</t>
  </si>
  <si>
    <t xml:space="preserve">深证红利ETF                   </t>
  </si>
  <si>
    <t xml:space="preserve">大成深证成长40                </t>
  </si>
  <si>
    <t xml:space="preserve">广发中小板300ETF              </t>
  </si>
  <si>
    <t xml:space="preserve">基本面200ETF                  </t>
  </si>
  <si>
    <t xml:space="preserve">深证TMT50ETF                  </t>
  </si>
  <si>
    <t xml:space="preserve">深证基本面120ETF              </t>
  </si>
  <si>
    <t xml:space="preserve">鹏华深证民营ETF               </t>
  </si>
  <si>
    <t xml:space="preserve">添富深证300ETF                </t>
  </si>
  <si>
    <t xml:space="preserve">深证300价值ETF                </t>
  </si>
  <si>
    <t xml:space="preserve">易方达创业板ETF               </t>
  </si>
  <si>
    <t xml:space="preserve">建信基本面60ETF               </t>
  </si>
  <si>
    <t xml:space="preserve">中小板300成长ETF              </t>
  </si>
  <si>
    <t xml:space="preserve">嘉实中创400ETF                </t>
  </si>
  <si>
    <t xml:space="preserve">嘉实沪深300ETF                </t>
  </si>
  <si>
    <t xml:space="preserve">华夏恒生ETF                   </t>
  </si>
  <si>
    <t xml:space="preserve">诺安中小板ETF                 </t>
  </si>
  <si>
    <t xml:space="preserve">嘉实中证500ETF                </t>
  </si>
  <si>
    <t xml:space="preserve">大成中证100ETF                </t>
  </si>
  <si>
    <t xml:space="preserve">景顺长城300等权ETF            </t>
  </si>
  <si>
    <t xml:space="preserve">南方开元沪深300ETF            </t>
  </si>
  <si>
    <t xml:space="preserve">嘉实中期国债ETF               </t>
  </si>
  <si>
    <t xml:space="preserve">鹏华沪深300ETF                </t>
  </si>
  <si>
    <t xml:space="preserve">汇添富主要消费ETF             </t>
  </si>
  <si>
    <t xml:space="preserve">汇添富医药卫生ETF             </t>
  </si>
  <si>
    <t xml:space="preserve">汇添富能源ETF                 </t>
  </si>
  <si>
    <t xml:space="preserve">汇添富金融地产ETF             </t>
  </si>
  <si>
    <t xml:space="preserve">大成中证500深市ETF            </t>
  </si>
  <si>
    <t xml:space="preserve">国投沪深300金融地产ETF        </t>
  </si>
  <si>
    <t xml:space="preserve">易方达黄金ETF                 </t>
  </si>
  <si>
    <t xml:space="preserve">景顺长城中证500ETF            </t>
  </si>
  <si>
    <t xml:space="preserve">南方积极配置                  </t>
  </si>
  <si>
    <t>南方高增长</t>
  </si>
  <si>
    <t>南方中证500ETF联接</t>
  </si>
  <si>
    <t>160119!1</t>
  </si>
  <si>
    <t>南方中证500</t>
  </si>
  <si>
    <t xml:space="preserve">南方金砖四国                  </t>
  </si>
  <si>
    <t xml:space="preserve">南方中证50A                   </t>
  </si>
  <si>
    <t xml:space="preserve">南方中证50C                   </t>
  </si>
  <si>
    <t xml:space="preserve">南方中国中小盘                </t>
  </si>
  <si>
    <t xml:space="preserve">南方新兴消费增长              </t>
  </si>
  <si>
    <t xml:space="preserve">南方金利A                     </t>
  </si>
  <si>
    <t xml:space="preserve">南方金利C                     </t>
  </si>
  <si>
    <t xml:space="preserve">南方永利1年                   </t>
  </si>
  <si>
    <t xml:space="preserve">南方聚利1年                   </t>
  </si>
  <si>
    <t>国泰中小盘</t>
  </si>
  <si>
    <t xml:space="preserve">国泰估值优势                  </t>
  </si>
  <si>
    <t>160212!1</t>
  </si>
  <si>
    <t xml:space="preserve">国泰纳指100                   </t>
  </si>
  <si>
    <t xml:space="preserve">国泰价值经典                  </t>
  </si>
  <si>
    <t xml:space="preserve">国泰大宗商品                  </t>
  </si>
  <si>
    <t xml:space="preserve">国泰信用互利分级              </t>
  </si>
  <si>
    <t xml:space="preserve">国泰国证房地产                </t>
  </si>
  <si>
    <t xml:space="preserve">国泰国证医药卫生              </t>
  </si>
  <si>
    <t xml:space="preserve">国泰民益灵活                  </t>
  </si>
  <si>
    <t>华夏蓝筹核心</t>
  </si>
  <si>
    <t>华夏行业精选</t>
  </si>
  <si>
    <t xml:space="preserve">华安深证300                   </t>
  </si>
  <si>
    <t xml:space="preserve">华安标普全球石油              </t>
  </si>
  <si>
    <t xml:space="preserve">华安沪深300                   </t>
  </si>
  <si>
    <t>博时主题行业</t>
  </si>
  <si>
    <t xml:space="preserve">博时卓越品牌                  </t>
  </si>
  <si>
    <t xml:space="preserve">博时裕祥分级                  </t>
  </si>
  <si>
    <t xml:space="preserve">博时裕祥A                     </t>
  </si>
  <si>
    <t xml:space="preserve">博时安丰18个月                </t>
  </si>
  <si>
    <t>普天债券A</t>
  </si>
  <si>
    <t xml:space="preserve">普天收益                      </t>
  </si>
  <si>
    <t>鹏华中国50</t>
  </si>
  <si>
    <t>鹏华货币A</t>
  </si>
  <si>
    <t>鹏华价值优势</t>
  </si>
  <si>
    <t>普天债券B</t>
  </si>
  <si>
    <t>鹏华货币B</t>
  </si>
  <si>
    <t>鹏华动力增长</t>
  </si>
  <si>
    <t>鹏华优质治理</t>
  </si>
  <si>
    <t>鹏华丰收债券</t>
  </si>
  <si>
    <t>鹏华盛世创新</t>
  </si>
  <si>
    <t xml:space="preserve">鹏华沪深300                   </t>
  </si>
  <si>
    <t>鹏华中证500</t>
  </si>
  <si>
    <t xml:space="preserve">鹏华丰润债券                  </t>
  </si>
  <si>
    <t xml:space="preserve">鹏华丰泽分级                  </t>
  </si>
  <si>
    <t xml:space="preserve">鹏华丰泽A                     </t>
  </si>
  <si>
    <t xml:space="preserve">鹏华中证A股                   </t>
  </si>
  <si>
    <t xml:space="preserve">鹏华中小企业                  </t>
  </si>
  <si>
    <t xml:space="preserve">鹏华丰利分级                  </t>
  </si>
  <si>
    <t xml:space="preserve">鹏华丰利A                     </t>
  </si>
  <si>
    <t xml:space="preserve">鹏华消费领先                  </t>
  </si>
  <si>
    <t>嘉实沪深300联接</t>
  </si>
  <si>
    <t>160706!1</t>
  </si>
  <si>
    <t>嘉实沪深300</t>
  </si>
  <si>
    <t xml:space="preserve">嘉实基本面50                  </t>
  </si>
  <si>
    <t xml:space="preserve">嘉实恒生中国                  </t>
  </si>
  <si>
    <t xml:space="preserve">嘉实多利分级                  </t>
  </si>
  <si>
    <t xml:space="preserve">嘉实黄金                      </t>
  </si>
  <si>
    <t xml:space="preserve">嘉实中证中期企业债A           </t>
  </si>
  <si>
    <t xml:space="preserve">嘉实中证中期企业债C           </t>
  </si>
  <si>
    <t>长盛同智优势</t>
  </si>
  <si>
    <t xml:space="preserve">长盛同庆中证800               </t>
  </si>
  <si>
    <t>160806!1</t>
  </si>
  <si>
    <t xml:space="preserve">长盛同庆                      </t>
  </si>
  <si>
    <t xml:space="preserve">长盛沪深300                   </t>
  </si>
  <si>
    <t xml:space="preserve">长盛同瑞中证200               </t>
  </si>
  <si>
    <t xml:space="preserve">长盛同辉深证100               </t>
  </si>
  <si>
    <t xml:space="preserve">长盛同丰分级                  </t>
  </si>
  <si>
    <t xml:space="preserve">长盛同丰分级A                 </t>
  </si>
  <si>
    <t>大成创新成长</t>
  </si>
  <si>
    <t xml:space="preserve">大成景丰                      </t>
  </si>
  <si>
    <t>160915!1</t>
  </si>
  <si>
    <t xml:space="preserve">大成景丰分级                  </t>
  </si>
  <si>
    <t xml:space="preserve">大成优选股票                  </t>
  </si>
  <si>
    <t>富国天惠</t>
  </si>
  <si>
    <t xml:space="preserve">富国天丰                      </t>
  </si>
  <si>
    <t>161010!1</t>
  </si>
  <si>
    <t>富国天丰</t>
  </si>
  <si>
    <t>富国汇利回报分级</t>
  </si>
  <si>
    <t>161014!1</t>
  </si>
  <si>
    <t>富国汇利分级</t>
  </si>
  <si>
    <t xml:space="preserve">富国天盈分级                  </t>
  </si>
  <si>
    <t xml:space="preserve">富国天盈A                     </t>
  </si>
  <si>
    <t xml:space="preserve">富国中证500                   </t>
  </si>
  <si>
    <t xml:space="preserve">富国新天锋                    </t>
  </si>
  <si>
    <t xml:space="preserve">富国创业板                    </t>
  </si>
  <si>
    <t>易基岁丰</t>
  </si>
  <si>
    <t>161115!1</t>
  </si>
  <si>
    <t xml:space="preserve">易方达黄金主题                </t>
  </si>
  <si>
    <t xml:space="preserve">易方达永旭添利                </t>
  </si>
  <si>
    <t xml:space="preserve">易方达中小板                  </t>
  </si>
  <si>
    <t xml:space="preserve">易方达中债新综合A             </t>
  </si>
  <si>
    <t xml:space="preserve">易方达中债新综合C             </t>
  </si>
  <si>
    <t xml:space="preserve">国投瑞和300                   </t>
  </si>
  <si>
    <t xml:space="preserve">国投新兴市场                  </t>
  </si>
  <si>
    <t>国投沪深300金融地产ETF联接</t>
  </si>
  <si>
    <t>161211!1</t>
  </si>
  <si>
    <t>国投金融地产</t>
  </si>
  <si>
    <t xml:space="preserve">国投消费服务                  </t>
  </si>
  <si>
    <t xml:space="preserve">国投双债增利                  </t>
  </si>
  <si>
    <t xml:space="preserve">国投中证资源                  </t>
  </si>
  <si>
    <t xml:space="preserve">国投新兴产业                  </t>
  </si>
  <si>
    <t xml:space="preserve">银河通利分级                  </t>
  </si>
  <si>
    <t xml:space="preserve">银河通利A                     </t>
  </si>
  <si>
    <t xml:space="preserve">银河沪深300成长               </t>
  </si>
  <si>
    <t>融通新蓝筹</t>
  </si>
  <si>
    <t>融通债券</t>
  </si>
  <si>
    <t>融通深证100</t>
  </si>
  <si>
    <t xml:space="preserve">融通蓝筹成长                  </t>
  </si>
  <si>
    <t>融通行业景气</t>
  </si>
  <si>
    <t>融通巨潮100</t>
  </si>
  <si>
    <t>融通货币</t>
  </si>
  <si>
    <t>融通动力先锋</t>
  </si>
  <si>
    <t>融通领先成长</t>
  </si>
  <si>
    <t>融通内需驱动</t>
  </si>
  <si>
    <t xml:space="preserve">融通深证成指                  </t>
  </si>
  <si>
    <t xml:space="preserve">融通创业板                    </t>
  </si>
  <si>
    <t xml:space="preserve">融通四季添利                  </t>
  </si>
  <si>
    <t xml:space="preserve">融通易支付B                   </t>
  </si>
  <si>
    <t xml:space="preserve">融通医疗保健                  </t>
  </si>
  <si>
    <t xml:space="preserve">融通岁岁添利A                 </t>
  </si>
  <si>
    <t xml:space="preserve">融通岁岁添利B                 </t>
  </si>
  <si>
    <t xml:space="preserve">融通丰利四分法                </t>
  </si>
  <si>
    <t xml:space="preserve">融通七天理财A                 </t>
  </si>
  <si>
    <t xml:space="preserve">融通七天理财B                 </t>
  </si>
  <si>
    <t xml:space="preserve">融通标普中国可转债A           </t>
  </si>
  <si>
    <t xml:space="preserve">融通标普中国可转债C           </t>
  </si>
  <si>
    <t xml:space="preserve">融通通福分级                  </t>
  </si>
  <si>
    <t xml:space="preserve">融通通福A                     </t>
  </si>
  <si>
    <t xml:space="preserve">融通债券C                     </t>
  </si>
  <si>
    <t>招商优质成长</t>
  </si>
  <si>
    <t xml:space="preserve">招商信用添利                  </t>
  </si>
  <si>
    <t xml:space="preserve">招商金砖四国                  </t>
  </si>
  <si>
    <t xml:space="preserve">招商中证大宗商品              </t>
  </si>
  <si>
    <t xml:space="preserve">招商双债增强分级              </t>
  </si>
  <si>
    <t xml:space="preserve">招商双债增强A                 </t>
  </si>
  <si>
    <t xml:space="preserve">招商沪深300高贝塔             </t>
  </si>
  <si>
    <t xml:space="preserve">银华内需精选                  </t>
  </si>
  <si>
    <t xml:space="preserve">银华沪深300分级               </t>
  </si>
  <si>
    <t>161811!1</t>
  </si>
  <si>
    <t xml:space="preserve">银华沪深300                   </t>
  </si>
  <si>
    <t xml:space="preserve">银华深证100                   </t>
  </si>
  <si>
    <t xml:space="preserve">银华信用债券                  </t>
  </si>
  <si>
    <t>161813!1</t>
  </si>
  <si>
    <t xml:space="preserve">银华抗通胀                    </t>
  </si>
  <si>
    <t xml:space="preserve">银华中证90                    </t>
  </si>
  <si>
    <t xml:space="preserve">银华消费主题                  </t>
  </si>
  <si>
    <t xml:space="preserve">银华中证资源                  </t>
  </si>
  <si>
    <t xml:space="preserve">银华纯债信用                  </t>
  </si>
  <si>
    <t xml:space="preserve">银华中证中票50A               </t>
  </si>
  <si>
    <t xml:space="preserve">银华中证中票50C               </t>
  </si>
  <si>
    <t xml:space="preserve">银华永兴纯债                  </t>
  </si>
  <si>
    <t xml:space="preserve">银华永兴纯债A                 </t>
  </si>
  <si>
    <t xml:space="preserve">银华中证800等权               </t>
  </si>
  <si>
    <t xml:space="preserve">银华中证转债                  </t>
  </si>
  <si>
    <t>万家债券</t>
  </si>
  <si>
    <t>161902J</t>
  </si>
  <si>
    <t>万家保本增值</t>
  </si>
  <si>
    <t>万家行业优选</t>
  </si>
  <si>
    <t>161903!1</t>
  </si>
  <si>
    <t>万家公用事业</t>
  </si>
  <si>
    <t xml:space="preserve">万家中证红利                  </t>
  </si>
  <si>
    <t xml:space="preserve">万家添利分级                  </t>
  </si>
  <si>
    <t xml:space="preserve">万家添利A                     </t>
  </si>
  <si>
    <t xml:space="preserve">万家中证创业                  </t>
  </si>
  <si>
    <t xml:space="preserve">万家强化收益                  </t>
  </si>
  <si>
    <t>长城久富核心</t>
  </si>
  <si>
    <t xml:space="preserve">长城久兆中小板                </t>
  </si>
  <si>
    <t>金鹰中小盘</t>
  </si>
  <si>
    <t xml:space="preserve">金鹰持久回报分级              </t>
  </si>
  <si>
    <t xml:space="preserve">金鹰持久回报A                 </t>
  </si>
  <si>
    <t xml:space="preserve">金鹰中证500                   </t>
  </si>
  <si>
    <t xml:space="preserve">金鹰元盛分级                  </t>
  </si>
  <si>
    <t xml:space="preserve">金鹰元盛分级A                 </t>
  </si>
  <si>
    <t>合丰成长</t>
  </si>
  <si>
    <t>合丰周期</t>
  </si>
  <si>
    <t>合丰稳定</t>
  </si>
  <si>
    <t>泰达行业精选</t>
  </si>
  <si>
    <t>泰达风险预算</t>
  </si>
  <si>
    <t>泰达货币</t>
  </si>
  <si>
    <t>泰达效率优选</t>
  </si>
  <si>
    <t>泰达首选企业</t>
  </si>
  <si>
    <t>泰达市值优选</t>
  </si>
  <si>
    <t>泰达集利A</t>
  </si>
  <si>
    <t>泰达品质生活</t>
  </si>
  <si>
    <t>泰达红利先锋</t>
  </si>
  <si>
    <t>泰达财富大盘</t>
  </si>
  <si>
    <t xml:space="preserve">泰达宏利领先                  </t>
  </si>
  <si>
    <t xml:space="preserve">泰达聚利分级                  </t>
  </si>
  <si>
    <t xml:space="preserve">泰达中证500                   </t>
  </si>
  <si>
    <t xml:space="preserve">泰达集利C                     </t>
  </si>
  <si>
    <t>海富中证100</t>
  </si>
  <si>
    <t xml:space="preserve">海富稳进增利分级              </t>
  </si>
  <si>
    <t xml:space="preserve">华宝标普油气                  </t>
  </si>
  <si>
    <t>国联双禧100</t>
  </si>
  <si>
    <t xml:space="preserve">国联安双力中小板              </t>
  </si>
  <si>
    <t xml:space="preserve">国联安双佳信用                </t>
  </si>
  <si>
    <t xml:space="preserve">国联安双佳信用A               </t>
  </si>
  <si>
    <t xml:space="preserve">景顺恒丰债券                  </t>
  </si>
  <si>
    <t>景顺鼎益</t>
  </si>
  <si>
    <t>景顺资源垄断</t>
  </si>
  <si>
    <t>广发小盘成长</t>
  </si>
  <si>
    <t>广发中证500ETF联接</t>
  </si>
  <si>
    <t>162711!1</t>
  </si>
  <si>
    <t>广发中证500</t>
  </si>
  <si>
    <t xml:space="preserve">广发聚利                      </t>
  </si>
  <si>
    <t xml:space="preserve">广发深证100分级               </t>
  </si>
  <si>
    <t xml:space="preserve">广发聚源定期开放A             </t>
  </si>
  <si>
    <t xml:space="preserve">广发聚源定期开放C             </t>
  </si>
  <si>
    <t xml:space="preserve">泰信基本面400                 </t>
  </si>
  <si>
    <t xml:space="preserve">长信央企100                   </t>
  </si>
  <si>
    <t xml:space="preserve">长信利鑫分级                  </t>
  </si>
  <si>
    <t xml:space="preserve">长信利鑫分级A                 </t>
  </si>
  <si>
    <t xml:space="preserve">长信利众分级                  </t>
  </si>
  <si>
    <t xml:space="preserve">长信利众A                     </t>
  </si>
  <si>
    <t xml:space="preserve">申万深成分级                  </t>
  </si>
  <si>
    <t xml:space="preserve">申万量化小盘                  </t>
  </si>
  <si>
    <t xml:space="preserve">申万中小板分级                </t>
  </si>
  <si>
    <t xml:space="preserve">申万菱信定期开放              </t>
  </si>
  <si>
    <t xml:space="preserve">申万菱信行业指数分级          </t>
  </si>
  <si>
    <t xml:space="preserve">诺安油气能源                  </t>
  </si>
  <si>
    <t xml:space="preserve">诺安中证创业成长              </t>
  </si>
  <si>
    <t xml:space="preserve">诺安纯债A                     </t>
  </si>
  <si>
    <t xml:space="preserve">诺安纯债C                     </t>
  </si>
  <si>
    <t>大摩资源优选</t>
  </si>
  <si>
    <t>大摩货币</t>
  </si>
  <si>
    <t xml:space="preserve">兴全趋势投资                  </t>
  </si>
  <si>
    <t xml:space="preserve">兴全合润分级                  </t>
  </si>
  <si>
    <t xml:space="preserve">兴全沪深300                   </t>
  </si>
  <si>
    <t xml:space="preserve">兴全绿色投资                  </t>
  </si>
  <si>
    <t xml:space="preserve">兴全保本混合                  </t>
  </si>
  <si>
    <t xml:space="preserve">兴全轻资产                    </t>
  </si>
  <si>
    <t xml:space="preserve">兴全商业模式                  </t>
  </si>
  <si>
    <t>天治核心成长</t>
  </si>
  <si>
    <t>中银中国精选</t>
  </si>
  <si>
    <t>中银货币</t>
  </si>
  <si>
    <t>中银持续增长</t>
  </si>
  <si>
    <t>中银收益混合</t>
  </si>
  <si>
    <t>中银动态策略</t>
  </si>
  <si>
    <t>中银稳健增利</t>
  </si>
  <si>
    <t>中银行业优选</t>
  </si>
  <si>
    <t xml:space="preserve">中银中证100                   </t>
  </si>
  <si>
    <t>中银蓝筹精选</t>
  </si>
  <si>
    <t xml:space="preserve">中银价值精选                  </t>
  </si>
  <si>
    <t xml:space="preserve">中银稳健双利A                 </t>
  </si>
  <si>
    <t xml:space="preserve">中银稳健双利B                 </t>
  </si>
  <si>
    <t xml:space="preserve">中银全球策略                  </t>
  </si>
  <si>
    <t xml:space="preserve">中银转债增强A                 </t>
  </si>
  <si>
    <t xml:space="preserve">中银转债增强B                 </t>
  </si>
  <si>
    <t xml:space="preserve">中银中小盘                    </t>
  </si>
  <si>
    <t xml:space="preserve">中银信用增利                  </t>
  </si>
  <si>
    <t xml:space="preserve">中银货币B                     </t>
  </si>
  <si>
    <t xml:space="preserve">中银沪深300                   </t>
  </si>
  <si>
    <t xml:space="preserve">中银主题策略                  </t>
  </si>
  <si>
    <t xml:space="preserve">中银保本                      </t>
  </si>
  <si>
    <t xml:space="preserve">中银盛利纯债                  </t>
  </si>
  <si>
    <t xml:space="preserve">中银互利分级                  </t>
  </si>
  <si>
    <t xml:space="preserve">中银互利A                     </t>
  </si>
  <si>
    <t xml:space="preserve">中海惠裕纯债分级              </t>
  </si>
  <si>
    <t xml:space="preserve">中海惠裕纯债分级A             </t>
  </si>
  <si>
    <t xml:space="preserve">中海惠丰纯债分级              </t>
  </si>
  <si>
    <t xml:space="preserve">中海惠丰纯债分级A             </t>
  </si>
  <si>
    <t>华富强化回报</t>
  </si>
  <si>
    <t>164105!1</t>
  </si>
  <si>
    <t xml:space="preserve">天弘深证成指                  </t>
  </si>
  <si>
    <t xml:space="preserve">天弘添利分级                  </t>
  </si>
  <si>
    <t xml:space="preserve">天弘添利A                     </t>
  </si>
  <si>
    <t xml:space="preserve">天弘丰利分级                  </t>
  </si>
  <si>
    <t xml:space="preserve">天弘丰利A                     </t>
  </si>
  <si>
    <t xml:space="preserve">天弘同利分级                  </t>
  </si>
  <si>
    <t xml:space="preserve">天弘同利分级A                 </t>
  </si>
  <si>
    <t xml:space="preserve">新华惠鑫分级                  </t>
  </si>
  <si>
    <t xml:space="preserve">新华惠鑫分级A                 </t>
  </si>
  <si>
    <t xml:space="preserve">国富恒利分级                  </t>
  </si>
  <si>
    <t xml:space="preserve">国富恒利分级A                 </t>
  </si>
  <si>
    <t xml:space="preserve">华泰信用增利                  </t>
  </si>
  <si>
    <t xml:space="preserve">添富黄金贵金属                </t>
  </si>
  <si>
    <t xml:space="preserve">添富季季红                    </t>
  </si>
  <si>
    <t xml:space="preserve">汇添富互利分级                </t>
  </si>
  <si>
    <t xml:space="preserve">汇添富互利A                   </t>
  </si>
  <si>
    <t xml:space="preserve">汇添富恒生指数分级            </t>
  </si>
  <si>
    <t xml:space="preserve">工银四季收益                  </t>
  </si>
  <si>
    <t xml:space="preserve">工银睿智中证500               </t>
  </si>
  <si>
    <t xml:space="preserve">工银瑞信纯债                  </t>
  </si>
  <si>
    <t xml:space="preserve">工银睿智深证100               </t>
  </si>
  <si>
    <t xml:space="preserve">工银瑞信增利分级              </t>
  </si>
  <si>
    <t xml:space="preserve">工银瑞信增利A                 </t>
  </si>
  <si>
    <t xml:space="preserve">工银瑞信双债增强              </t>
  </si>
  <si>
    <t xml:space="preserve">工银标普自然资源              </t>
  </si>
  <si>
    <t xml:space="preserve">交银信用添利                  </t>
  </si>
  <si>
    <t>建信沪深300</t>
  </si>
  <si>
    <t xml:space="preserve">建信双利策略                  </t>
  </si>
  <si>
    <t xml:space="preserve">建信信用增强债券              </t>
  </si>
  <si>
    <t xml:space="preserve">建信央视财经50                </t>
  </si>
  <si>
    <t xml:space="preserve">信诚深度价值                  </t>
  </si>
  <si>
    <t xml:space="preserve">信诚增强收益                  </t>
  </si>
  <si>
    <t xml:space="preserve">信诚金砖四国                  </t>
  </si>
  <si>
    <t xml:space="preserve">信诚中证500                   </t>
  </si>
  <si>
    <t xml:space="preserve">信诚新机遇                    </t>
  </si>
  <si>
    <t xml:space="preserve">信诚全球商品                  </t>
  </si>
  <si>
    <t xml:space="preserve">信诚沪深300                   </t>
  </si>
  <si>
    <t xml:space="preserve">信诚周期轮动                  </t>
  </si>
  <si>
    <t xml:space="preserve">信诚双盈分级                  </t>
  </si>
  <si>
    <t xml:space="preserve">信诚双盈分级A                 </t>
  </si>
  <si>
    <t xml:space="preserve">信诚中证800医药               </t>
  </si>
  <si>
    <t xml:space="preserve">信诚中证800有色               </t>
  </si>
  <si>
    <t xml:space="preserve">信诚中证800金融               </t>
  </si>
  <si>
    <t xml:space="preserve">诺德双翼分级                  </t>
  </si>
  <si>
    <t xml:space="preserve">诺德双翼A                     </t>
  </si>
  <si>
    <t xml:space="preserve">诺德深证300                   </t>
  </si>
  <si>
    <t xml:space="preserve">东吴深证100                   </t>
  </si>
  <si>
    <t xml:space="preserve">东吴鼎利分级                  </t>
  </si>
  <si>
    <t xml:space="preserve">东吴鼎利A                     </t>
  </si>
  <si>
    <t xml:space="preserve">中欧新趋势                    </t>
  </si>
  <si>
    <t>中欧新蓝筹</t>
  </si>
  <si>
    <t xml:space="preserve">中欧稳健收益A                 </t>
  </si>
  <si>
    <t xml:space="preserve">中欧稳健收益C                 </t>
  </si>
  <si>
    <t>中欧价值发现</t>
  </si>
  <si>
    <t>中欧中小盘</t>
  </si>
  <si>
    <t xml:space="preserve">中欧沪深300                   </t>
  </si>
  <si>
    <t xml:space="preserve">中欧增强回报                  </t>
  </si>
  <si>
    <t>166008!1</t>
  </si>
  <si>
    <t xml:space="preserve">中欧新动力                    </t>
  </si>
  <si>
    <t xml:space="preserve">中欧鼎利分级                  </t>
  </si>
  <si>
    <t xml:space="preserve">中欧盛世成长分级              </t>
  </si>
  <si>
    <t xml:space="preserve">中欧信用增利分级              </t>
  </si>
  <si>
    <t xml:space="preserve">中欧信用增利A                 </t>
  </si>
  <si>
    <t xml:space="preserve">中欧货币A                     </t>
  </si>
  <si>
    <t xml:space="preserve">中欧货币B                     </t>
  </si>
  <si>
    <t xml:space="preserve">中欧纯债分级                  </t>
  </si>
  <si>
    <t xml:space="preserve">中欧纯债A                     </t>
  </si>
  <si>
    <t xml:space="preserve">中欧价值智选                  </t>
  </si>
  <si>
    <t xml:space="preserve">中欧成长优选                  </t>
  </si>
  <si>
    <t xml:space="preserve">中欧纯债添利分级              </t>
  </si>
  <si>
    <t xml:space="preserve">中欧纯债添利A                 </t>
  </si>
  <si>
    <t xml:space="preserve">信达稳定增利分级              </t>
  </si>
  <si>
    <t xml:space="preserve">信达稳定增利A                 </t>
  </si>
  <si>
    <t xml:space="preserve">华商中证500分级               </t>
  </si>
  <si>
    <t xml:space="preserve">浦银安盛增利分级              </t>
  </si>
  <si>
    <t xml:space="preserve">浙商聚潮新思维                </t>
  </si>
  <si>
    <t xml:space="preserve">浙商沪深300                   </t>
  </si>
  <si>
    <t xml:space="preserve">民生平稳增利A                 </t>
  </si>
  <si>
    <t xml:space="preserve">民生平稳增利C                 </t>
  </si>
  <si>
    <t xml:space="preserve">民生平稳添利A                 </t>
  </si>
  <si>
    <t xml:space="preserve">民生平稳添利C                 </t>
  </si>
  <si>
    <t xml:space="preserve">安信宝利分级                  </t>
  </si>
  <si>
    <t xml:space="preserve">安信宝利A                     </t>
  </si>
  <si>
    <t xml:space="preserve">国金通用沪深300               </t>
  </si>
  <si>
    <t xml:space="preserve">德邦德信分级                  </t>
  </si>
  <si>
    <t xml:space="preserve">华宸未来沪深300指数           </t>
  </si>
  <si>
    <t>银华优势企业</t>
  </si>
  <si>
    <t>银华保本增值</t>
  </si>
  <si>
    <t>银华道琼斯88</t>
  </si>
  <si>
    <t xml:space="preserve">银华货币                      </t>
  </si>
  <si>
    <t>银华货币B</t>
  </si>
  <si>
    <t>银华优质增长</t>
  </si>
  <si>
    <t>银华富裕主题</t>
  </si>
  <si>
    <t>银华领先策略</t>
  </si>
  <si>
    <t>银华增强收益</t>
  </si>
  <si>
    <t>银华和谐主题</t>
  </si>
  <si>
    <t xml:space="preserve">银华成长先锋                  </t>
  </si>
  <si>
    <t xml:space="preserve">银华信用双利A                 </t>
  </si>
  <si>
    <t xml:space="preserve">银华信用双利C                 </t>
  </si>
  <si>
    <t xml:space="preserve">银华永祥保本                  </t>
  </si>
  <si>
    <t xml:space="preserve">银华永泰积极A                 </t>
  </si>
  <si>
    <t xml:space="preserve">银华永泰积极C                 </t>
  </si>
  <si>
    <t xml:space="preserve">银华中小盘                    </t>
  </si>
  <si>
    <t xml:space="preserve">银华上证50等权ETF联接         </t>
  </si>
  <si>
    <t>银华全球核心</t>
  </si>
  <si>
    <t xml:space="preserve">基金开元                      </t>
  </si>
  <si>
    <t xml:space="preserve">基金普惠                      </t>
  </si>
  <si>
    <t>基金同益</t>
  </si>
  <si>
    <t>基金景宏</t>
  </si>
  <si>
    <t>基金裕隆</t>
  </si>
  <si>
    <t>基金普丰</t>
  </si>
  <si>
    <t>基金景博</t>
  </si>
  <si>
    <t>基金裕华</t>
  </si>
  <si>
    <t>基金天元</t>
  </si>
  <si>
    <t>基金同盛</t>
  </si>
  <si>
    <t>基金鸿飞</t>
  </si>
  <si>
    <t>基金景福</t>
  </si>
  <si>
    <t>基金同智</t>
  </si>
  <si>
    <t>基金金盛</t>
  </si>
  <si>
    <t xml:space="preserve">基金裕泽                      </t>
  </si>
  <si>
    <t>基金天华</t>
  </si>
  <si>
    <t>基金兴科</t>
  </si>
  <si>
    <t>基金安久</t>
  </si>
  <si>
    <t>基金隆元</t>
  </si>
  <si>
    <t>基金普华</t>
  </si>
  <si>
    <t>基金科汇</t>
  </si>
  <si>
    <t>基金科翔</t>
  </si>
  <si>
    <t>基金兴安</t>
  </si>
  <si>
    <t>基金融鑫</t>
  </si>
  <si>
    <t>基金久富</t>
  </si>
  <si>
    <t>基金丰和</t>
  </si>
  <si>
    <t>基金久嘉</t>
  </si>
  <si>
    <t>基金鸿阳</t>
  </si>
  <si>
    <t>基金通宝</t>
  </si>
  <si>
    <t xml:space="preserve">长城久恒平衡                  </t>
  </si>
  <si>
    <t>长城久泰</t>
  </si>
  <si>
    <t>长城货币市场</t>
  </si>
  <si>
    <t>长城消费增值</t>
  </si>
  <si>
    <t>长城安心回报</t>
  </si>
  <si>
    <t>长城品牌优选</t>
  </si>
  <si>
    <t>长城稳健增利</t>
  </si>
  <si>
    <t>长城双动力</t>
  </si>
  <si>
    <t>长城景气行业</t>
  </si>
  <si>
    <t xml:space="preserve">长城中小盘成长                </t>
  </si>
  <si>
    <t xml:space="preserve">长城积极增利A                 </t>
  </si>
  <si>
    <t xml:space="preserve">长城优化升级                  </t>
  </si>
  <si>
    <t xml:space="preserve">长城保本混合                  </t>
  </si>
  <si>
    <t xml:space="preserve">长城岁岁金                    </t>
  </si>
  <si>
    <t xml:space="preserve">长城货币B                     </t>
  </si>
  <si>
    <t xml:space="preserve">长城积极增利C                 </t>
  </si>
  <si>
    <t>南方稳健成长</t>
  </si>
  <si>
    <t>南方稳健成长二</t>
  </si>
  <si>
    <t>南方绩优成长</t>
  </si>
  <si>
    <t>南方成份精选</t>
  </si>
  <si>
    <t>南方隆元产业</t>
  </si>
  <si>
    <t>南方盛元红利</t>
  </si>
  <si>
    <t>南方优选价值</t>
  </si>
  <si>
    <t xml:space="preserve">南方开元沪深300ETF联接        </t>
  </si>
  <si>
    <t>202015!1</t>
  </si>
  <si>
    <t>南方沪深300</t>
  </si>
  <si>
    <t>南方深成指联接</t>
  </si>
  <si>
    <t xml:space="preserve">南方策略优化                  </t>
  </si>
  <si>
    <t xml:space="preserve">南方小康联接                  </t>
  </si>
  <si>
    <t xml:space="preserve">南方优选成长                  </t>
  </si>
  <si>
    <t xml:space="preserve">南方上证380联接               </t>
  </si>
  <si>
    <t xml:space="preserve">南方金粮油                    </t>
  </si>
  <si>
    <t>南方宝元</t>
  </si>
  <si>
    <t xml:space="preserve">南方多利增强C                 </t>
  </si>
  <si>
    <t>南方多利增强A</t>
  </si>
  <si>
    <t xml:space="preserve">南方广利回报A                 </t>
  </si>
  <si>
    <t xml:space="preserve">南方广利回报C                 </t>
  </si>
  <si>
    <t xml:space="preserve">南方润元纯债AB                </t>
  </si>
  <si>
    <t xml:space="preserve">南方润元纯债C                 </t>
  </si>
  <si>
    <t>南方避险增值</t>
  </si>
  <si>
    <t xml:space="preserve">南方恒元保本二期              </t>
  </si>
  <si>
    <t>202211!1</t>
  </si>
  <si>
    <t xml:space="preserve">南方恒元保本                  </t>
  </si>
  <si>
    <t xml:space="preserve">南方保本混合                  </t>
  </si>
  <si>
    <t xml:space="preserve">南方安心保本                  </t>
  </si>
  <si>
    <t>南方现金增利A</t>
  </si>
  <si>
    <t>南方现金增利B</t>
  </si>
  <si>
    <t xml:space="preserve">南方理财14天A                 </t>
  </si>
  <si>
    <t xml:space="preserve">南方理财14天B                 </t>
  </si>
  <si>
    <t xml:space="preserve">南方理财60天A                 </t>
  </si>
  <si>
    <t xml:space="preserve">南方理财60天B                 </t>
  </si>
  <si>
    <t xml:space="preserve">南方理财30天A                 </t>
  </si>
  <si>
    <t xml:space="preserve">南方理财30天B                 </t>
  </si>
  <si>
    <t>南方全球精选</t>
  </si>
  <si>
    <t>鹏华行业成长</t>
  </si>
  <si>
    <t>鹏华精选成长</t>
  </si>
  <si>
    <t xml:space="preserve">鹏华信用增利A                 </t>
  </si>
  <si>
    <t xml:space="preserve">鹏华信用增利B                 </t>
  </si>
  <si>
    <t xml:space="preserve">上证民企50联接                </t>
  </si>
  <si>
    <t xml:space="preserve">鹏华环球发现                  </t>
  </si>
  <si>
    <t xml:space="preserve">鹏华消费优选                  </t>
  </si>
  <si>
    <t xml:space="preserve">鹏华丰盛稳固                  </t>
  </si>
  <si>
    <t xml:space="preserve">鹏华新兴产业                  </t>
  </si>
  <si>
    <t xml:space="preserve">鹏华深证民营联接              </t>
  </si>
  <si>
    <t xml:space="preserve">鹏华美国房地产                </t>
  </si>
  <si>
    <t xml:space="preserve">鹏华价值精选                  </t>
  </si>
  <si>
    <t xml:space="preserve">鹏华金刚保本                  </t>
  </si>
  <si>
    <t xml:space="preserve">鹏华纯债债券                  </t>
  </si>
  <si>
    <t xml:space="preserve">鹏华理财21天A                 </t>
  </si>
  <si>
    <t xml:space="preserve">鹏华理财21天B                 </t>
  </si>
  <si>
    <t xml:space="preserve">鹏华产业债                    </t>
  </si>
  <si>
    <t>金鹰成份优选</t>
  </si>
  <si>
    <t>金鹰红利价值</t>
  </si>
  <si>
    <t>金鹰行业优势</t>
  </si>
  <si>
    <t>金鹰稳健成长</t>
  </si>
  <si>
    <t xml:space="preserve">金鹰主题优势                  </t>
  </si>
  <si>
    <t xml:space="preserve">金鹰保本混合                  </t>
  </si>
  <si>
    <t xml:space="preserve">金鹰中证领先                  </t>
  </si>
  <si>
    <t xml:space="preserve">金鹰策略配置                  </t>
  </si>
  <si>
    <t xml:space="preserve">金鹰核心资源                  </t>
  </si>
  <si>
    <t xml:space="preserve">金鹰元泰精选A                 </t>
  </si>
  <si>
    <t xml:space="preserve">金鹰元泰精选C                 </t>
  </si>
  <si>
    <t xml:space="preserve">金鹰货币A                     </t>
  </si>
  <si>
    <t xml:space="preserve">金鹰货币B                     </t>
  </si>
  <si>
    <t xml:space="preserve">金鹰元丰保本                  </t>
  </si>
  <si>
    <t>宝盈鸿利收益</t>
  </si>
  <si>
    <t>宝盈泛沿海</t>
  </si>
  <si>
    <t>宝盈策略增长</t>
  </si>
  <si>
    <t>宝盈核心优势</t>
  </si>
  <si>
    <t xml:space="preserve">宝盈增强收益A/B               </t>
  </si>
  <si>
    <t xml:space="preserve">宝盈资源优选                  </t>
  </si>
  <si>
    <t>宝盈货币A</t>
  </si>
  <si>
    <t xml:space="preserve">宝盈中证100                   </t>
  </si>
  <si>
    <t>宝盈货币B</t>
  </si>
  <si>
    <t xml:space="preserve">宝盈增强收益C                 </t>
  </si>
  <si>
    <t>招商安泰</t>
  </si>
  <si>
    <t>招商安泰平衡</t>
  </si>
  <si>
    <t>招商安泰债券A</t>
  </si>
  <si>
    <t xml:space="preserve">招商现金增值                  </t>
  </si>
  <si>
    <t>招商先锋证券</t>
  </si>
  <si>
    <t>招商安本增利</t>
  </si>
  <si>
    <t>招商核心价值</t>
  </si>
  <si>
    <t>招商大盘蓝筹</t>
  </si>
  <si>
    <t>招商安心收益</t>
  </si>
  <si>
    <t>招商行业领先</t>
  </si>
  <si>
    <t>招商中小盘</t>
  </si>
  <si>
    <t>招商现金增值B</t>
  </si>
  <si>
    <t>招商全球资源</t>
  </si>
  <si>
    <t xml:space="preserve">招商深证100                   </t>
  </si>
  <si>
    <t xml:space="preserve">招商消费80联接                </t>
  </si>
  <si>
    <t xml:space="preserve">招商安瑞进取                  </t>
  </si>
  <si>
    <t xml:space="preserve">深证TMT50ETF联接              </t>
  </si>
  <si>
    <t xml:space="preserve">招商安达保本                  </t>
  </si>
  <si>
    <t xml:space="preserve">招商优势企业                  </t>
  </si>
  <si>
    <t xml:space="preserve">招商产业债券                  </t>
  </si>
  <si>
    <t xml:space="preserve">招商信用增强                  </t>
  </si>
  <si>
    <t xml:space="preserve">招商安盈保本                  </t>
  </si>
  <si>
    <t xml:space="preserve">招商理财7天A                  </t>
  </si>
  <si>
    <t xml:space="preserve">招商理财7天B                  </t>
  </si>
  <si>
    <t xml:space="preserve">招商央视财经50                </t>
  </si>
  <si>
    <t>招商安泰债券B</t>
  </si>
  <si>
    <t xml:space="preserve">泰达全球新格局                </t>
  </si>
  <si>
    <t xml:space="preserve">泰达逆向策略                  </t>
  </si>
  <si>
    <t>大摩基础行业</t>
  </si>
  <si>
    <t xml:space="preserve">大摩强收益债                  </t>
  </si>
  <si>
    <t>大摩领先优势</t>
  </si>
  <si>
    <t xml:space="preserve">大摩卓越成长                  </t>
  </si>
  <si>
    <t xml:space="preserve">大摩消费领航                  </t>
  </si>
  <si>
    <t xml:space="preserve">大摩多因子股票                </t>
  </si>
  <si>
    <t xml:space="preserve">大摩深证300                   </t>
  </si>
  <si>
    <t xml:space="preserve">大摩主题优选                  </t>
  </si>
  <si>
    <t xml:space="preserve">大摩多元收益A                 </t>
  </si>
  <si>
    <t xml:space="preserve">大摩多元收益C                 </t>
  </si>
  <si>
    <t xml:space="preserve">大摩量化配置                  </t>
  </si>
  <si>
    <t>宝康消费品</t>
  </si>
  <si>
    <t>宝康配置</t>
  </si>
  <si>
    <t>宝康债券</t>
  </si>
  <si>
    <t>华宝动力组合</t>
  </si>
  <si>
    <t>华宝多策略</t>
  </si>
  <si>
    <t>华宝货币A</t>
  </si>
  <si>
    <t>华宝货币B</t>
  </si>
  <si>
    <t>华宝收益增长</t>
  </si>
  <si>
    <t>华宝先进成长</t>
  </si>
  <si>
    <t>华宝行业精选</t>
  </si>
  <si>
    <t>华宝大盘精选</t>
  </si>
  <si>
    <t>华宝增收A</t>
  </si>
  <si>
    <t>华宝增收B</t>
  </si>
  <si>
    <t>华宝中证100</t>
  </si>
  <si>
    <t xml:space="preserve">华宝180价值联接               </t>
  </si>
  <si>
    <t xml:space="preserve">华宝新兴产业                  </t>
  </si>
  <si>
    <t xml:space="preserve">华宝兴业可转债                </t>
  </si>
  <si>
    <t xml:space="preserve">华宝上证180联接               </t>
  </si>
  <si>
    <t xml:space="preserve">华宝医药生物                  </t>
  </si>
  <si>
    <t xml:space="preserve">华宝兴业中证短融50            </t>
  </si>
  <si>
    <t xml:space="preserve">华宝资源优选                  </t>
  </si>
  <si>
    <t>华宝海外中国</t>
  </si>
  <si>
    <t xml:space="preserve">华宝成熟市场                  </t>
  </si>
  <si>
    <t>德盛安心成长</t>
  </si>
  <si>
    <t>德盛增利A</t>
  </si>
  <si>
    <t>德盛增利B</t>
  </si>
  <si>
    <t xml:space="preserve">国联信心增益                  </t>
  </si>
  <si>
    <t xml:space="preserve">国联安货币A                   </t>
  </si>
  <si>
    <t xml:space="preserve">国联安货币B                   </t>
  </si>
  <si>
    <t xml:space="preserve">国联安信心增长A               </t>
  </si>
  <si>
    <t xml:space="preserve">国联安信心增长B               </t>
  </si>
  <si>
    <t xml:space="preserve">国联安中债信用债              </t>
  </si>
  <si>
    <t>德盛稳健</t>
  </si>
  <si>
    <t>德盛小盘精选</t>
  </si>
  <si>
    <t>德盛精选</t>
  </si>
  <si>
    <t xml:space="preserve">德盛优势                      </t>
  </si>
  <si>
    <t>德盛红利</t>
  </si>
  <si>
    <t>国联主题驱动</t>
  </si>
  <si>
    <t xml:space="preserve">国联安商品联接                </t>
  </si>
  <si>
    <t xml:space="preserve">国联安优选行业                </t>
  </si>
  <si>
    <t>景顺优选</t>
  </si>
  <si>
    <t xml:space="preserve">景顺货币A                     </t>
  </si>
  <si>
    <t>260102!1</t>
  </si>
  <si>
    <t>景顺恒丰债券</t>
  </si>
  <si>
    <t>景顺动力平衡</t>
  </si>
  <si>
    <t>景顺内需增长</t>
  </si>
  <si>
    <t>景顺新兴成长</t>
  </si>
  <si>
    <t>景顺内需增长二</t>
  </si>
  <si>
    <t>景顺精选蓝筹</t>
  </si>
  <si>
    <t>景顺公司治理</t>
  </si>
  <si>
    <t>景顺能源基建</t>
  </si>
  <si>
    <t xml:space="preserve">景顺中小盘                    </t>
  </si>
  <si>
    <t xml:space="preserve">景顺核心竞争力                </t>
  </si>
  <si>
    <t xml:space="preserve">景顺支柱产业                  </t>
  </si>
  <si>
    <t xml:space="preserve">景顺货币B                     </t>
  </si>
  <si>
    <t xml:space="preserve">景顺稳定收益A                 </t>
  </si>
  <si>
    <t xml:space="preserve">景顺优信增利A                 </t>
  </si>
  <si>
    <t xml:space="preserve">景顺稳定收益C                 </t>
  </si>
  <si>
    <t xml:space="preserve">景顺优信增利C                 </t>
  </si>
  <si>
    <t xml:space="preserve">景顺大中华                    </t>
  </si>
  <si>
    <t xml:space="preserve">景顺上证180ETF联接            </t>
  </si>
  <si>
    <t>广发聚富</t>
  </si>
  <si>
    <t>广发稳健增长</t>
  </si>
  <si>
    <t>广发货币A</t>
  </si>
  <si>
    <t>广发聚丰</t>
  </si>
  <si>
    <t>广发策略优选</t>
  </si>
  <si>
    <t>广发大盘成长</t>
  </si>
  <si>
    <t>广发核心精选</t>
  </si>
  <si>
    <t>广发增强债券</t>
  </si>
  <si>
    <t>广发沪深300</t>
  </si>
  <si>
    <t>广发货币B</t>
  </si>
  <si>
    <t>广发聚瑞</t>
  </si>
  <si>
    <t>广发内需增长</t>
  </si>
  <si>
    <t xml:space="preserve">广发亚太精选                  </t>
  </si>
  <si>
    <t xml:space="preserve">广发聚祥保本                  </t>
  </si>
  <si>
    <t xml:space="preserve">广发行业领先                  </t>
  </si>
  <si>
    <t xml:space="preserve">广发中小板300联接             </t>
  </si>
  <si>
    <t xml:space="preserve">广发全球农业                  </t>
  </si>
  <si>
    <t xml:space="preserve">广发制造业精选                </t>
  </si>
  <si>
    <t xml:space="preserve">广发聚财信用A                 </t>
  </si>
  <si>
    <t xml:space="preserve">广发聚财信用B                 </t>
  </si>
  <si>
    <t xml:space="preserve">广发消费品                    </t>
  </si>
  <si>
    <t xml:space="preserve">广发纳斯达克100               </t>
  </si>
  <si>
    <t xml:space="preserve">广发年年红                    </t>
  </si>
  <si>
    <t xml:space="preserve">广发双债添利A                 </t>
  </si>
  <si>
    <t xml:space="preserve">广发双债添利C                 </t>
  </si>
  <si>
    <t xml:space="preserve">广发理财30天A                 </t>
  </si>
  <si>
    <t xml:space="preserve">广发理财30天B                 </t>
  </si>
  <si>
    <t xml:space="preserve">广发纯债A                     </t>
  </si>
  <si>
    <t xml:space="preserve">广发纯债C                     </t>
  </si>
  <si>
    <t xml:space="preserve">广发新经济                    </t>
  </si>
  <si>
    <t xml:space="preserve">华夏经典混合                  </t>
  </si>
  <si>
    <t xml:space="preserve">华夏收入股票                  </t>
  </si>
  <si>
    <t xml:space="preserve">华夏货币A                     </t>
  </si>
  <si>
    <t>中信稳定双利</t>
  </si>
  <si>
    <t xml:space="preserve">华夏货币B                     </t>
  </si>
  <si>
    <t>泰信天天收益</t>
  </si>
  <si>
    <t>泰信先行策略</t>
  </si>
  <si>
    <t>泰信双息双利</t>
  </si>
  <si>
    <t>泰信优质生活</t>
  </si>
  <si>
    <t>泰信优势增长</t>
  </si>
  <si>
    <t>泰信蓝筹精选</t>
  </si>
  <si>
    <t>泰信增强收益A</t>
  </si>
  <si>
    <t xml:space="preserve">泰信发展主题                  </t>
  </si>
  <si>
    <t xml:space="preserve">泰信周期回报                  </t>
  </si>
  <si>
    <t xml:space="preserve">泰信中证200                   </t>
  </si>
  <si>
    <t xml:space="preserve">泰信中小盘                    </t>
  </si>
  <si>
    <t xml:space="preserve">泰信保本混合                  </t>
  </si>
  <si>
    <t xml:space="preserve">泰信现代服务业                </t>
  </si>
  <si>
    <t>泰信增强收益C</t>
  </si>
  <si>
    <t xml:space="preserve">申万盛利精选                  </t>
  </si>
  <si>
    <t>申万沪深300增强</t>
  </si>
  <si>
    <t>310318!1</t>
  </si>
  <si>
    <t>申巴盛利配置</t>
  </si>
  <si>
    <t xml:space="preserve">申万新动力                    </t>
  </si>
  <si>
    <t xml:space="preserve">申万收益宝                    </t>
  </si>
  <si>
    <t xml:space="preserve">申万收益宝B                   </t>
  </si>
  <si>
    <t xml:space="preserve">申万新经济                    </t>
  </si>
  <si>
    <t xml:space="preserve">申万竞争优势                  </t>
  </si>
  <si>
    <t xml:space="preserve">申万添益宝A                   </t>
  </si>
  <si>
    <t xml:space="preserve">申万添益宝B                   </t>
  </si>
  <si>
    <t xml:space="preserve">申万消费增长                  </t>
  </si>
  <si>
    <t xml:space="preserve">申万300价值                   </t>
  </si>
  <si>
    <t xml:space="preserve">申万稳益宝                    </t>
  </si>
  <si>
    <t xml:space="preserve">申万可转债                    </t>
  </si>
  <si>
    <t>诺安平衡</t>
  </si>
  <si>
    <t>诺安货币</t>
  </si>
  <si>
    <t>诺安股票</t>
  </si>
  <si>
    <t>诺安优化收益</t>
  </si>
  <si>
    <t>诺安价值增长</t>
  </si>
  <si>
    <t>诺安灵活配置</t>
  </si>
  <si>
    <t>诺安成长</t>
  </si>
  <si>
    <t>诺安增利债券A</t>
  </si>
  <si>
    <t>诺安增利债券B</t>
  </si>
  <si>
    <t>诺安中证100</t>
  </si>
  <si>
    <t xml:space="preserve">诺安中小盘                    </t>
  </si>
  <si>
    <t xml:space="preserve">诺安主题精选                  </t>
  </si>
  <si>
    <t xml:space="preserve">诺安全球黄金                  </t>
  </si>
  <si>
    <t xml:space="preserve">诺安新兴产业联接              </t>
  </si>
  <si>
    <t xml:space="preserve">诺安保本混合                  </t>
  </si>
  <si>
    <t xml:space="preserve">诺安多策略                    </t>
  </si>
  <si>
    <t xml:space="preserve">诺安全球收益不动产            </t>
  </si>
  <si>
    <t xml:space="preserve">诺安新动力                    </t>
  </si>
  <si>
    <t xml:space="preserve">诺安货币B                     </t>
  </si>
  <si>
    <t xml:space="preserve">诺安汇鑫保本                  </t>
  </si>
  <si>
    <t xml:space="preserve">诺安双利                      </t>
  </si>
  <si>
    <t xml:space="preserve">诺安中小板ETF联接             </t>
  </si>
  <si>
    <t xml:space="preserve">兴全可转债                    </t>
  </si>
  <si>
    <t xml:space="preserve">兴全货币                      </t>
  </si>
  <si>
    <t xml:space="preserve">兴全全球视野                  </t>
  </si>
  <si>
    <t xml:space="preserve">兴全社会责任                  </t>
  </si>
  <si>
    <t xml:space="preserve">兴全有机增长                  </t>
  </si>
  <si>
    <t xml:space="preserve">兴全磐稳增利                  </t>
  </si>
  <si>
    <t>天治财富增长</t>
  </si>
  <si>
    <t>天治品质优选</t>
  </si>
  <si>
    <t xml:space="preserve">天治货币                      </t>
  </si>
  <si>
    <t>天治创新先锋</t>
  </si>
  <si>
    <t xml:space="preserve">天治稳健双盈                  </t>
  </si>
  <si>
    <t>天治趋势精选</t>
  </si>
  <si>
    <t xml:space="preserve">天治成长精选                  </t>
  </si>
  <si>
    <t xml:space="preserve">天治稳定收益                  </t>
  </si>
  <si>
    <t>光大量化核心</t>
  </si>
  <si>
    <t>光大货币</t>
  </si>
  <si>
    <t>光大红利</t>
  </si>
  <si>
    <t>光大新增长</t>
  </si>
  <si>
    <t>光大优势配置</t>
  </si>
  <si>
    <t>光大增利收益A</t>
  </si>
  <si>
    <t>光大增利收益C</t>
  </si>
  <si>
    <t>光大均衡精选</t>
  </si>
  <si>
    <t>光大动态优选</t>
  </si>
  <si>
    <t>光大中小盘</t>
  </si>
  <si>
    <t xml:space="preserve">光大信用添益A                 </t>
  </si>
  <si>
    <t xml:space="preserve">光大信用添益C                 </t>
  </si>
  <si>
    <t xml:space="preserve">光大行业轮动                  </t>
  </si>
  <si>
    <t xml:space="preserve">光大添天利A                   </t>
  </si>
  <si>
    <t xml:space="preserve">光大添天利B                   </t>
  </si>
  <si>
    <t xml:space="preserve">光大添天盈A                   </t>
  </si>
  <si>
    <t xml:space="preserve">光大添天盈B                   </t>
  </si>
  <si>
    <t xml:space="preserve">光大添盛双月A                 </t>
  </si>
  <si>
    <t xml:space="preserve">光大添盛双月B                 </t>
  </si>
  <si>
    <t>上投货币A</t>
  </si>
  <si>
    <t>37001B</t>
  </si>
  <si>
    <t>上投货币B</t>
  </si>
  <si>
    <t xml:space="preserve">上投分红添利A                 </t>
  </si>
  <si>
    <t xml:space="preserve">上投分红添利B                 </t>
  </si>
  <si>
    <t xml:space="preserve">上投中证消费                  </t>
  </si>
  <si>
    <t xml:space="preserve">上投核心优选                  </t>
  </si>
  <si>
    <t xml:space="preserve">上投轮动添利A                 </t>
  </si>
  <si>
    <t xml:space="preserve">上投轮动添利C                 </t>
  </si>
  <si>
    <t xml:space="preserve">上投智选30                    </t>
  </si>
  <si>
    <t>上投纯债A</t>
  </si>
  <si>
    <t>上投纯债B</t>
  </si>
  <si>
    <t xml:space="preserve">上投强化回报A                 </t>
  </si>
  <si>
    <t xml:space="preserve">上投强化回报B                 </t>
  </si>
  <si>
    <t>上投双息平衡</t>
  </si>
  <si>
    <t>上投双核平衡</t>
  </si>
  <si>
    <t>上投中国优势</t>
  </si>
  <si>
    <t xml:space="preserve">上投大盘蓝筹                  </t>
  </si>
  <si>
    <t xml:space="preserve">上投阿尔法                    </t>
  </si>
  <si>
    <t>上投亚太优势</t>
  </si>
  <si>
    <t>上投内需动力</t>
  </si>
  <si>
    <t xml:space="preserve">上投健康品质                  </t>
  </si>
  <si>
    <t xml:space="preserve">上投新兴动力                  </t>
  </si>
  <si>
    <t>上投行业轮动</t>
  </si>
  <si>
    <t xml:space="preserve">上投全球新兴                  </t>
  </si>
  <si>
    <t>上投成长先锋</t>
  </si>
  <si>
    <t xml:space="preserve">上投全球天然资源              </t>
  </si>
  <si>
    <t>上投中小盘</t>
  </si>
  <si>
    <t xml:space="preserve">中银理财14天A                 </t>
  </si>
  <si>
    <t xml:space="preserve">中银理财14天B                 </t>
  </si>
  <si>
    <t xml:space="preserve">中银理财60天A                 </t>
  </si>
  <si>
    <t xml:space="preserve">中银理财60天B                 </t>
  </si>
  <si>
    <t xml:space="preserve">中银纯债A                     </t>
  </si>
  <si>
    <t xml:space="preserve">中银纯债C                     </t>
  </si>
  <si>
    <t xml:space="preserve">中银理财7天A                  </t>
  </si>
  <si>
    <t xml:space="preserve">中银理财7天B                  </t>
  </si>
  <si>
    <t xml:space="preserve">中银稳健添利                  </t>
  </si>
  <si>
    <t xml:space="preserve">中银理财30天A                 </t>
  </si>
  <si>
    <t xml:space="preserve">中银理财30天B                 </t>
  </si>
  <si>
    <t xml:space="preserve">中海货币A                     </t>
  </si>
  <si>
    <t xml:space="preserve">中海货币B                     </t>
  </si>
  <si>
    <t xml:space="preserve">中海保本混合                  </t>
  </si>
  <si>
    <t>中海稳健收益</t>
  </si>
  <si>
    <t xml:space="preserve">中海增强收益A                 </t>
  </si>
  <si>
    <t xml:space="preserve">中海增强收益B                 </t>
  </si>
  <si>
    <t>中海优质成长</t>
  </si>
  <si>
    <t>中海分红增利</t>
  </si>
  <si>
    <t>中海能源策略</t>
  </si>
  <si>
    <t>中海蓝筹灵活</t>
  </si>
  <si>
    <t>中海量化策略</t>
  </si>
  <si>
    <t xml:space="preserve">中海环保新能源                </t>
  </si>
  <si>
    <t xml:space="preserve">中海消费主题                  </t>
  </si>
  <si>
    <t>中海上证50</t>
  </si>
  <si>
    <t xml:space="preserve">中海上证380                   </t>
  </si>
  <si>
    <t>东方龙</t>
  </si>
  <si>
    <t>东方精选</t>
  </si>
  <si>
    <t>东方货币</t>
  </si>
  <si>
    <t>东方策略成长</t>
  </si>
  <si>
    <t xml:space="preserve">东方稳健回报                  </t>
  </si>
  <si>
    <t>东方核心动力</t>
  </si>
  <si>
    <t xml:space="preserve">东方保本混合                  </t>
  </si>
  <si>
    <t xml:space="preserve">东方增长中小盘                </t>
  </si>
  <si>
    <t xml:space="preserve">东方强化收益                  </t>
  </si>
  <si>
    <t xml:space="preserve">东方央视财经50                </t>
  </si>
  <si>
    <t xml:space="preserve">东方安心收益                  </t>
  </si>
  <si>
    <t xml:space="preserve">东方利群                      </t>
  </si>
  <si>
    <t>华富竞争力优选</t>
  </si>
  <si>
    <t>华富货币</t>
  </si>
  <si>
    <t>华富成长趋势</t>
  </si>
  <si>
    <t>华富收益A</t>
  </si>
  <si>
    <t>华富收益B</t>
  </si>
  <si>
    <t>华富策略精选</t>
  </si>
  <si>
    <t>华富价值增长</t>
  </si>
  <si>
    <t>华富中证100</t>
  </si>
  <si>
    <t xml:space="preserve">华富量子生命力                </t>
  </si>
  <si>
    <t xml:space="preserve">华富中小板                    </t>
  </si>
  <si>
    <t>天弘精选混合</t>
  </si>
  <si>
    <t>天弘永利A</t>
  </si>
  <si>
    <t>天弘永定价值</t>
  </si>
  <si>
    <t>天弘周期策略</t>
  </si>
  <si>
    <t xml:space="preserve">天弘现金管家A                 </t>
  </si>
  <si>
    <t xml:space="preserve">天弘债券A                     </t>
  </si>
  <si>
    <t xml:space="preserve">天弘安康养老                  </t>
  </si>
  <si>
    <t>天弘永利B</t>
  </si>
  <si>
    <t xml:space="preserve">天弘现金管家B                 </t>
  </si>
  <si>
    <t xml:space="preserve">天弘债券B                     </t>
  </si>
  <si>
    <t>国富中国收益</t>
  </si>
  <si>
    <t>国富弹性市值</t>
  </si>
  <si>
    <t>国富潜力组合</t>
  </si>
  <si>
    <t>国富深化价值</t>
  </si>
  <si>
    <t>国富强化收益A</t>
  </si>
  <si>
    <t>国富强化收益C</t>
  </si>
  <si>
    <t>国富成长动力</t>
  </si>
  <si>
    <t xml:space="preserve">国富沪深300                   </t>
  </si>
  <si>
    <t xml:space="preserve">国富中小盘                    </t>
  </si>
  <si>
    <t xml:space="preserve">国富策略回报                  </t>
  </si>
  <si>
    <t xml:space="preserve">国富研究精选                  </t>
  </si>
  <si>
    <t xml:space="preserve">国富恒久信用A                 </t>
  </si>
  <si>
    <t xml:space="preserve">国富恒久信用C                 </t>
  </si>
  <si>
    <t xml:space="preserve">国富亚洲机会                  </t>
  </si>
  <si>
    <t xml:space="preserve">华泰盛世中国                  </t>
  </si>
  <si>
    <t xml:space="preserve">华泰积极成长                  </t>
  </si>
  <si>
    <t xml:space="preserve">华泰增利B                     </t>
  </si>
  <si>
    <t xml:space="preserve">华泰价值增长                  </t>
  </si>
  <si>
    <t xml:space="preserve">华泰货币A                     </t>
  </si>
  <si>
    <t xml:space="preserve">华泰行业领先                  </t>
  </si>
  <si>
    <t xml:space="preserve">华泰稳健收益A                 </t>
  </si>
  <si>
    <t xml:space="preserve">华泰量化先行                  </t>
  </si>
  <si>
    <t xml:space="preserve">华泰亚洲领导                  </t>
  </si>
  <si>
    <t xml:space="preserve">华泰货币B                     </t>
  </si>
  <si>
    <t xml:space="preserve">华泰稳健收益C                 </t>
  </si>
  <si>
    <t xml:space="preserve">华泰上证中小盘联接            </t>
  </si>
  <si>
    <t xml:space="preserve">华泰沪深300联接               </t>
  </si>
  <si>
    <t xml:space="preserve">添富医药保健                  </t>
  </si>
  <si>
    <t>添富上证综指</t>
  </si>
  <si>
    <t>添富策略回报</t>
  </si>
  <si>
    <t xml:space="preserve">添富民营活力                  </t>
  </si>
  <si>
    <t xml:space="preserve">添富多元收益A                 </t>
  </si>
  <si>
    <t xml:space="preserve">添富多元收益C                 </t>
  </si>
  <si>
    <t xml:space="preserve">添富理财14天A                 </t>
  </si>
  <si>
    <t xml:space="preserve">汇添富双利                    </t>
  </si>
  <si>
    <t>470018!1</t>
  </si>
  <si>
    <t xml:space="preserve">添富保本混合                  </t>
  </si>
  <si>
    <t xml:space="preserve">添富理财21天A                 </t>
  </si>
  <si>
    <t xml:space="preserve">添富社会责任                  </t>
  </si>
  <si>
    <t xml:space="preserve">添富理财30天A                 </t>
  </si>
  <si>
    <t xml:space="preserve">添富可转换债券A               </t>
  </si>
  <si>
    <t xml:space="preserve">添富可转换债券C               </t>
  </si>
  <si>
    <t xml:space="preserve">汇添富理财60天A               </t>
  </si>
  <si>
    <t xml:space="preserve">添富深证300联接               </t>
  </si>
  <si>
    <t>添富增强收益C</t>
  </si>
  <si>
    <t xml:space="preserve">添富信用债A                   </t>
  </si>
  <si>
    <t xml:space="preserve">添富信用债C                   </t>
  </si>
  <si>
    <t xml:space="preserve">添富逆向投资                  </t>
  </si>
  <si>
    <t xml:space="preserve">添富成熟市场                  </t>
  </si>
  <si>
    <t xml:space="preserve">添富理财7天A                  </t>
  </si>
  <si>
    <t xml:space="preserve">添富理财14天B                 </t>
  </si>
  <si>
    <t xml:space="preserve">添富理财21天B                 </t>
  </si>
  <si>
    <t xml:space="preserve">添富理财28天A                 </t>
  </si>
  <si>
    <t xml:space="preserve">添富理财30天B                 </t>
  </si>
  <si>
    <t xml:space="preserve">汇添富理财60天B               </t>
  </si>
  <si>
    <t xml:space="preserve">添富理财7天B                  </t>
  </si>
  <si>
    <t xml:space="preserve">添富理财28天B                 </t>
  </si>
  <si>
    <t>工银核心价值</t>
  </si>
  <si>
    <t>工银稳健成长</t>
  </si>
  <si>
    <t>工银红利</t>
  </si>
  <si>
    <t>工银大盘蓝筹</t>
  </si>
  <si>
    <t>工银沪深300</t>
  </si>
  <si>
    <t>工银中小盘</t>
  </si>
  <si>
    <t xml:space="preserve">工银深证红利联接              </t>
  </si>
  <si>
    <t xml:space="preserve">工银消费服务                  </t>
  </si>
  <si>
    <t xml:space="preserve">工银主题策略                  </t>
  </si>
  <si>
    <t xml:space="preserve">工银基本面量化                </t>
  </si>
  <si>
    <t>工银货币</t>
  </si>
  <si>
    <t>工银精选平衡</t>
  </si>
  <si>
    <t>工银增强收益B</t>
  </si>
  <si>
    <t>工银信用添利B</t>
  </si>
  <si>
    <t xml:space="preserve">工银双利债券B                 </t>
  </si>
  <si>
    <t xml:space="preserve">工银添颐B                     </t>
  </si>
  <si>
    <t xml:space="preserve">工银7天理财债B                </t>
  </si>
  <si>
    <t xml:space="preserve">工银信用纯债B                 </t>
  </si>
  <si>
    <t xml:space="preserve">工银14天理财B                 </t>
  </si>
  <si>
    <t xml:space="preserve">工银60天理财B                 </t>
  </si>
  <si>
    <t>工银增强收益A</t>
  </si>
  <si>
    <t>工银信用添利A</t>
  </si>
  <si>
    <t xml:space="preserve">工银双利债券A                 </t>
  </si>
  <si>
    <t xml:space="preserve">工银添颐A                     </t>
  </si>
  <si>
    <t xml:space="preserve">工银7天理财债A                </t>
  </si>
  <si>
    <t xml:space="preserve">工银信用纯债A                 </t>
  </si>
  <si>
    <t xml:space="preserve">工银14天理财A                 </t>
  </si>
  <si>
    <t xml:space="preserve">工银60天理财A                 </t>
  </si>
  <si>
    <t>工银全球</t>
  </si>
  <si>
    <t xml:space="preserve">工银全球精选                  </t>
  </si>
  <si>
    <t xml:space="preserve">工银保本混合                  </t>
  </si>
  <si>
    <t xml:space="preserve">工银保本2号                   </t>
  </si>
  <si>
    <t xml:space="preserve">基金金泰                      </t>
  </si>
  <si>
    <t>基金泰和</t>
  </si>
  <si>
    <t xml:space="preserve">基金安信                      </t>
  </si>
  <si>
    <t>基金汉盛</t>
  </si>
  <si>
    <t xml:space="preserve">基金裕阳                      </t>
  </si>
  <si>
    <t>基金景阳</t>
  </si>
  <si>
    <t xml:space="preserve">基金兴华                      </t>
  </si>
  <si>
    <t>基金安顺</t>
  </si>
  <si>
    <t>基金金元</t>
  </si>
  <si>
    <t>基金金鑫</t>
  </si>
  <si>
    <t>基金安瑞</t>
  </si>
  <si>
    <t>基金汉兴</t>
  </si>
  <si>
    <t>基金裕元</t>
  </si>
  <si>
    <t>基金景业</t>
  </si>
  <si>
    <t>基金兴和</t>
  </si>
  <si>
    <t>基金普润</t>
  </si>
  <si>
    <t>基金金鼎</t>
  </si>
  <si>
    <t>基金汉鼎</t>
  </si>
  <si>
    <t>基金兴业</t>
  </si>
  <si>
    <t>基金科讯</t>
  </si>
  <si>
    <t xml:space="preserve">基金汉博                      </t>
  </si>
  <si>
    <t>基金通乾</t>
  </si>
  <si>
    <t>基金同德</t>
  </si>
  <si>
    <t>基金科瑞</t>
  </si>
  <si>
    <t>基金银丰</t>
  </si>
  <si>
    <t>交银180治理ETF</t>
  </si>
  <si>
    <t>博时超大盘ETF</t>
  </si>
  <si>
    <t xml:space="preserve">华宝180价值ETF                </t>
  </si>
  <si>
    <t>华夏50ETF</t>
  </si>
  <si>
    <t xml:space="preserve">工银央企50ETF                 </t>
  </si>
  <si>
    <t xml:space="preserve">上证民企50                    </t>
  </si>
  <si>
    <t>长盛中信全债</t>
  </si>
  <si>
    <t>长盛动态精选</t>
  </si>
  <si>
    <t xml:space="preserve">上证责任ETF                   </t>
  </si>
  <si>
    <t xml:space="preserve">上证周期50                    </t>
  </si>
  <si>
    <t xml:space="preserve">上证非周期100                 </t>
  </si>
  <si>
    <t>易基上证中盘ETF</t>
  </si>
  <si>
    <t xml:space="preserve">上证消费80                    </t>
  </si>
  <si>
    <t xml:space="preserve">南方小康ETF                   </t>
  </si>
  <si>
    <t xml:space="preserve">上证商品ETF                   </t>
  </si>
  <si>
    <t>华安180ETF</t>
  </si>
  <si>
    <t xml:space="preserve">上证龙头ETF                   </t>
  </si>
  <si>
    <t xml:space="preserve">富国上证综指ETF               </t>
  </si>
  <si>
    <t xml:space="preserve">上证中小盘ETF                 </t>
  </si>
  <si>
    <t xml:space="preserve">国泰金融ETF                   </t>
  </si>
  <si>
    <t xml:space="preserve">诺安新兴产业ETF               </t>
  </si>
  <si>
    <t xml:space="preserve">上证国企100ETF                </t>
  </si>
  <si>
    <t xml:space="preserve">上证180成长ETF                </t>
  </si>
  <si>
    <t xml:space="preserve">上证380ETF                    </t>
  </si>
  <si>
    <t xml:space="preserve">华泰沪深300ETF                </t>
  </si>
  <si>
    <t xml:space="preserve">易方达沪深300ETF              </t>
  </si>
  <si>
    <t xml:space="preserve">华夏沪深300ETF                </t>
  </si>
  <si>
    <t xml:space="preserve">博时自然资源ETF               </t>
  </si>
  <si>
    <t xml:space="preserve">上证180等权重ETF              </t>
  </si>
  <si>
    <t xml:space="preserve">银华上证50等权重ETF           </t>
  </si>
  <si>
    <t xml:space="preserve">大成中证500沪市ETF            </t>
  </si>
  <si>
    <t xml:space="preserve">上投180高贝塔ETF              </t>
  </si>
  <si>
    <t xml:space="preserve">南方中证500ETF                </t>
  </si>
  <si>
    <t xml:space="preserve">广发中证500ETF                </t>
  </si>
  <si>
    <t xml:space="preserve">诺安中证500ETF                </t>
  </si>
  <si>
    <t xml:space="preserve">华夏上证能源ETF               </t>
  </si>
  <si>
    <t xml:space="preserve">华夏上证原材料ETF             </t>
  </si>
  <si>
    <t xml:space="preserve">华夏上证主要消费ETF           </t>
  </si>
  <si>
    <t xml:space="preserve">华夏上证金融地产ETF           </t>
  </si>
  <si>
    <t xml:space="preserve">华夏上证医药卫生ETF           </t>
  </si>
  <si>
    <t xml:space="preserve">万家上证380ETF                </t>
  </si>
  <si>
    <t xml:space="preserve">长盛上证市值百强ETF           </t>
  </si>
  <si>
    <t xml:space="preserve">华泰上证红利ETF               </t>
  </si>
  <si>
    <t xml:space="preserve">易方达恒生中国ETF             </t>
  </si>
  <si>
    <t xml:space="preserve">国泰上证5年期国债ETF          </t>
  </si>
  <si>
    <t xml:space="preserve">博时上证企债30ETF             </t>
  </si>
  <si>
    <t xml:space="preserve">银华货币ETF                   </t>
  </si>
  <si>
    <t xml:space="preserve">华宝现金添益                  </t>
  </si>
  <si>
    <t xml:space="preserve">易方达沪深300医药卫生ETF      </t>
  </si>
  <si>
    <t xml:space="preserve">华安中证细分地产ETF           </t>
  </si>
  <si>
    <t xml:space="preserve">华安中证细分医药ETF           </t>
  </si>
  <si>
    <t xml:space="preserve">纳斯达克100ETF                </t>
  </si>
  <si>
    <t xml:space="preserve">博时标普500ETF                </t>
  </si>
  <si>
    <t xml:space="preserve">国泰黄金ETF                   </t>
  </si>
  <si>
    <t xml:space="preserve">华安易富黄金ETF               </t>
  </si>
  <si>
    <t>银华核心价值</t>
  </si>
  <si>
    <t xml:space="preserve">华安安信消费                  </t>
  </si>
  <si>
    <t>海富收益增长</t>
  </si>
  <si>
    <t>海富股票</t>
  </si>
  <si>
    <t>海富强化回报</t>
  </si>
  <si>
    <t xml:space="preserve">添富优势精选                  </t>
  </si>
  <si>
    <t>海富精选</t>
  </si>
  <si>
    <t>海富风格优势</t>
  </si>
  <si>
    <t>海富精选贰</t>
  </si>
  <si>
    <t>大成积极成长</t>
  </si>
  <si>
    <t>添富均衡增长</t>
  </si>
  <si>
    <t>大成景阳领先</t>
  </si>
  <si>
    <t xml:space="preserve">国泰金泰平衡                  </t>
  </si>
  <si>
    <t>国泰金鼎价值</t>
  </si>
  <si>
    <t>海富添利债券C</t>
  </si>
  <si>
    <t xml:space="preserve">海富添利债券A                 </t>
  </si>
  <si>
    <t>海富领先成长</t>
  </si>
  <si>
    <t>海富中小盘</t>
  </si>
  <si>
    <t xml:space="preserve">海富周期50联接                </t>
  </si>
  <si>
    <t>华夏平稳增长</t>
  </si>
  <si>
    <t xml:space="preserve">海富通稳固收益                </t>
  </si>
  <si>
    <t xml:space="preserve">上证非周期100联接             </t>
  </si>
  <si>
    <t xml:space="preserve">海富国策导向                  </t>
  </si>
  <si>
    <t xml:space="preserve">海富低碳经济                  </t>
  </si>
  <si>
    <t xml:space="preserve">富国天博                      </t>
  </si>
  <si>
    <t>长盛同德主题</t>
  </si>
  <si>
    <t xml:space="preserve">海富通养老收益                </t>
  </si>
  <si>
    <t xml:space="preserve">海富通一年定开                </t>
  </si>
  <si>
    <t xml:space="preserve">海富通双利A                   </t>
  </si>
  <si>
    <t xml:space="preserve">海富通双利B                   </t>
  </si>
  <si>
    <t xml:space="preserve">海富通双利分级                </t>
  </si>
  <si>
    <t xml:space="preserve">海富通内需热点                </t>
  </si>
  <si>
    <t>添富蓝筹稳健</t>
  </si>
  <si>
    <t>添富成长焦点</t>
  </si>
  <si>
    <t>添富价值精选</t>
  </si>
  <si>
    <t>添富增强收益A</t>
  </si>
  <si>
    <t>新华优选分红</t>
  </si>
  <si>
    <t>新华优选成长</t>
  </si>
  <si>
    <t>新华泛资源</t>
  </si>
  <si>
    <t>新华钻石品质</t>
  </si>
  <si>
    <t xml:space="preserve">新华行业轮换                  </t>
  </si>
  <si>
    <t xml:space="preserve">新华中小盘优选                </t>
  </si>
  <si>
    <t xml:space="preserve">新华灵活主题                  </t>
  </si>
  <si>
    <t>长盛中证100</t>
  </si>
  <si>
    <t>浦银价值成长</t>
  </si>
  <si>
    <t>浦银优化收益A</t>
  </si>
  <si>
    <t xml:space="preserve">浦银优化收益C                 </t>
  </si>
  <si>
    <t>浦银精致生活</t>
  </si>
  <si>
    <t>浦银红利精选</t>
  </si>
  <si>
    <t xml:space="preserve">浦银沪深300                   </t>
  </si>
  <si>
    <t xml:space="preserve">浦银基本面400                 </t>
  </si>
  <si>
    <t xml:space="preserve">浦银幸福回报A                 </t>
  </si>
  <si>
    <t xml:space="preserve">浦银幸福回报B                 </t>
  </si>
  <si>
    <t xml:space="preserve">浦银安盛战略新兴产业          </t>
  </si>
  <si>
    <t xml:space="preserve">浦银安盛6个月A                </t>
  </si>
  <si>
    <t xml:space="preserve">浦银安盛6个月C                </t>
  </si>
  <si>
    <t xml:space="preserve">浦银安盛季季添利A             </t>
  </si>
  <si>
    <t xml:space="preserve">浦银安盛季季添利C             </t>
  </si>
  <si>
    <t xml:space="preserve">浦银安盛消费升级              </t>
  </si>
  <si>
    <t xml:space="preserve">新华优选消费                  </t>
  </si>
  <si>
    <t xml:space="preserve">新华纯债添利A                 </t>
  </si>
  <si>
    <t xml:space="preserve">新华纯债添利C                 </t>
  </si>
  <si>
    <t xml:space="preserve">新华趋势领航                  </t>
  </si>
  <si>
    <t xml:space="preserve">新华安享惠金A                 </t>
  </si>
  <si>
    <t xml:space="preserve">新华安享惠金C                 </t>
  </si>
  <si>
    <t xml:space="preserve">新华信用增益A                 </t>
  </si>
  <si>
    <t xml:space="preserve">新华信用增益C                 </t>
  </si>
  <si>
    <t>万家180</t>
  </si>
  <si>
    <t xml:space="preserve">万家和谐增长                  </t>
  </si>
  <si>
    <t>万家双引擎</t>
  </si>
  <si>
    <t>万家精选</t>
  </si>
  <si>
    <t>万家稳健增利A</t>
  </si>
  <si>
    <t>万家稳健增利C</t>
  </si>
  <si>
    <t xml:space="preserve">万家信用恒利A                 </t>
  </si>
  <si>
    <t xml:space="preserve">万家信用恒利C                 </t>
  </si>
  <si>
    <t xml:space="preserve">万家岁得利                    </t>
  </si>
  <si>
    <t xml:space="preserve">万家城市建设                  </t>
  </si>
  <si>
    <t xml:space="preserve">万家市政纯债                  </t>
  </si>
  <si>
    <t>大成沪深300</t>
  </si>
  <si>
    <t xml:space="preserve">万家货币R                     </t>
  </si>
  <si>
    <t>海富货币A</t>
  </si>
  <si>
    <t>海富货币B</t>
  </si>
  <si>
    <t xml:space="preserve">万家货币B                     </t>
  </si>
  <si>
    <t>万家货币</t>
  </si>
  <si>
    <t xml:space="preserve">浦银货币A                     </t>
  </si>
  <si>
    <t xml:space="preserve">浦银货币B                     </t>
  </si>
  <si>
    <t xml:space="preserve">万家14天理财                  </t>
  </si>
  <si>
    <t xml:space="preserve">添富货币B                     </t>
  </si>
  <si>
    <t>添富货币A</t>
  </si>
  <si>
    <t xml:space="preserve">华泰增利A                     </t>
  </si>
  <si>
    <t xml:space="preserve">海富通现金A                   </t>
  </si>
  <si>
    <t xml:space="preserve">海富通现金B                   </t>
  </si>
  <si>
    <t>交银货币A</t>
  </si>
  <si>
    <t>交银货币B</t>
  </si>
  <si>
    <t>海富中国海外</t>
  </si>
  <si>
    <t xml:space="preserve">海富大中华精选                </t>
  </si>
  <si>
    <t xml:space="preserve">银河灵活配置A                 </t>
  </si>
  <si>
    <t xml:space="preserve">银河灵活配置C                 </t>
  </si>
  <si>
    <t xml:space="preserve">银河增利A                     </t>
  </si>
  <si>
    <t xml:space="preserve">银河增利C                     </t>
  </si>
  <si>
    <t xml:space="preserve">银河岁岁回报A                 </t>
  </si>
  <si>
    <t xml:space="preserve">银河岁岁回报C                 </t>
  </si>
  <si>
    <t>银河银信添利B</t>
  </si>
  <si>
    <t>银河银信添利A</t>
  </si>
  <si>
    <t>银河竞争优势</t>
  </si>
  <si>
    <t xml:space="preserve">银河领先债券                  </t>
  </si>
  <si>
    <t>银河行业优选</t>
  </si>
  <si>
    <t>银河沪深300价值</t>
  </si>
  <si>
    <t xml:space="preserve">银河蓝筹精选                  </t>
  </si>
  <si>
    <t xml:space="preserve">银河创新成长                  </t>
  </si>
  <si>
    <t xml:space="preserve">银河保本混合                  </t>
  </si>
  <si>
    <t xml:space="preserve">银河定投宝                    </t>
  </si>
  <si>
    <t xml:space="preserve">银河消费驱动                  </t>
  </si>
  <si>
    <t xml:space="preserve">银河主题策略                  </t>
  </si>
  <si>
    <t>交银增利A/B</t>
  </si>
  <si>
    <t>交银增利B</t>
  </si>
  <si>
    <t>交银增利C</t>
  </si>
  <si>
    <t xml:space="preserve">交银双利债券AB                </t>
  </si>
  <si>
    <t xml:space="preserve">交银双利债券C                 </t>
  </si>
  <si>
    <t>交银180治理联接</t>
  </si>
  <si>
    <t xml:space="preserve">交银精选                      </t>
  </si>
  <si>
    <t>交银稳健配置</t>
  </si>
  <si>
    <t>交银成长</t>
  </si>
  <si>
    <t>交银蓝筹</t>
  </si>
  <si>
    <t>交银环球精选</t>
  </si>
  <si>
    <t>交银优势行业</t>
  </si>
  <si>
    <t>519697!1</t>
  </si>
  <si>
    <t xml:space="preserve">交银保本                      </t>
  </si>
  <si>
    <t>交银先锋</t>
  </si>
  <si>
    <t xml:space="preserve">交银主题优选                  </t>
  </si>
  <si>
    <t xml:space="preserve">交银趋势优先                  </t>
  </si>
  <si>
    <t xml:space="preserve">交银先进制造                  </t>
  </si>
  <si>
    <t xml:space="preserve">交银深证300价值联接           </t>
  </si>
  <si>
    <t xml:space="preserve">交银全球自然资源              </t>
  </si>
  <si>
    <t xml:space="preserve">交银荣安保本                  </t>
  </si>
  <si>
    <t xml:space="preserve">交银阿尔法核心                </t>
  </si>
  <si>
    <t xml:space="preserve">交银沪深300行业分层           </t>
  </si>
  <si>
    <t xml:space="preserve">交银理财21天                  </t>
  </si>
  <si>
    <t xml:space="preserve">交银理财21天B                 </t>
  </si>
  <si>
    <t xml:space="preserve">交银纯债AB                    </t>
  </si>
  <si>
    <t xml:space="preserve">交银纯债C                     </t>
  </si>
  <si>
    <t xml:space="preserve">交银理财60天A                 </t>
  </si>
  <si>
    <t xml:space="preserve">交银理财60天B                 </t>
  </si>
  <si>
    <t xml:space="preserve">交银双轮动AB                  </t>
  </si>
  <si>
    <t xml:space="preserve">交银双轮动C                   </t>
  </si>
  <si>
    <t xml:space="preserve">交银荣祥保本                  </t>
  </si>
  <si>
    <t xml:space="preserve">交银成长30                    </t>
  </si>
  <si>
    <t xml:space="preserve">交银荣泰保本                  </t>
  </si>
  <si>
    <t xml:space="preserve">交银月月丰A                   </t>
  </si>
  <si>
    <t xml:space="preserve">交银月月丰C                   </t>
  </si>
  <si>
    <t xml:space="preserve">交银双息平衡                  </t>
  </si>
  <si>
    <t xml:space="preserve">交银强化回报AB                </t>
  </si>
  <si>
    <t xml:space="preserve">交银强化回报C                 </t>
  </si>
  <si>
    <t xml:space="preserve">华夏保证金A                   </t>
  </si>
  <si>
    <t xml:space="preserve">华夏保证金B                   </t>
  </si>
  <si>
    <t xml:space="preserve">嘉实保证金理财A               </t>
  </si>
  <si>
    <t xml:space="preserve">嘉实保证金理财B               </t>
  </si>
  <si>
    <t xml:space="preserve">广发现金宝A                   </t>
  </si>
  <si>
    <t xml:space="preserve">广发现金宝B                   </t>
  </si>
  <si>
    <t xml:space="preserve">工银瑞信安心增利A             </t>
  </si>
  <si>
    <t xml:space="preserve">工银瑞信安心增利B             </t>
  </si>
  <si>
    <t xml:space="preserve">添富收益快线A                 </t>
  </si>
  <si>
    <t xml:space="preserve">添富收益快线B                 </t>
  </si>
  <si>
    <t xml:space="preserve">大成现金宝A                   </t>
  </si>
  <si>
    <t xml:space="preserve">大成现金宝B                   </t>
  </si>
  <si>
    <t xml:space="preserve">华夏兴华                      </t>
  </si>
  <si>
    <t xml:space="preserve">长信纯债一年C                 </t>
  </si>
  <si>
    <t xml:space="preserve">长信纯债一年A                 </t>
  </si>
  <si>
    <t xml:space="preserve">长信可转债C                   </t>
  </si>
  <si>
    <t xml:space="preserve">长信可转债A                   </t>
  </si>
  <si>
    <t xml:space="preserve">长信内需成长                  </t>
  </si>
  <si>
    <t xml:space="preserve">长信标普100                   </t>
  </si>
  <si>
    <t xml:space="preserve">长信量化先锋                  </t>
  </si>
  <si>
    <t xml:space="preserve">长信中短债                    </t>
  </si>
  <si>
    <t>长信恒利优势</t>
  </si>
  <si>
    <t xml:space="preserve">长信利丰                      </t>
  </si>
  <si>
    <t>长信双利优选</t>
  </si>
  <si>
    <t xml:space="preserve">长信增利动态                  </t>
  </si>
  <si>
    <t xml:space="preserve">长信金利趋势                  </t>
  </si>
  <si>
    <t xml:space="preserve">长信银利精选                  </t>
  </si>
  <si>
    <t xml:space="preserve">长信利息B                     </t>
  </si>
  <si>
    <t xml:space="preserve">长信利息A                     </t>
  </si>
  <si>
    <t>建信恒久价值</t>
  </si>
  <si>
    <t>建信货币</t>
  </si>
  <si>
    <t>建信优选成长</t>
  </si>
  <si>
    <t>建信优化配置</t>
  </si>
  <si>
    <t>建信核心精选</t>
  </si>
  <si>
    <t>建信稳定增利</t>
  </si>
  <si>
    <t>建信收益增强A</t>
  </si>
  <si>
    <t xml:space="preserve">建信责任联接                  </t>
  </si>
  <si>
    <t xml:space="preserve">建信内生动力                  </t>
  </si>
  <si>
    <t xml:space="preserve">建信积极配置                  </t>
  </si>
  <si>
    <t>530012!1</t>
  </si>
  <si>
    <t xml:space="preserve">建信保本                      </t>
  </si>
  <si>
    <t xml:space="preserve">建信双周安心理财A             </t>
  </si>
  <si>
    <t xml:space="preserve">建信基本面60联接              </t>
  </si>
  <si>
    <t xml:space="preserve">建信恒稳价值                  </t>
  </si>
  <si>
    <t xml:space="preserve">建信双息红利                  </t>
  </si>
  <si>
    <t xml:space="preserve">建信深证100                   </t>
  </si>
  <si>
    <t xml:space="preserve">建信社会责任                  </t>
  </si>
  <si>
    <t xml:space="preserve">建信转债增强A                 </t>
  </si>
  <si>
    <t xml:space="preserve">建信纯债A                     </t>
  </si>
  <si>
    <t xml:space="preserve">建信月盈安心A                 </t>
  </si>
  <si>
    <t xml:space="preserve">建信双月理财A                 </t>
  </si>
  <si>
    <t xml:space="preserve">建信周盈安心A                 </t>
  </si>
  <si>
    <t>建信收益增强C</t>
  </si>
  <si>
    <t xml:space="preserve">建信双周安心理财B             </t>
  </si>
  <si>
    <t xml:space="preserve">建信转债增强C                 </t>
  </si>
  <si>
    <t xml:space="preserve">建信纯债C                     </t>
  </si>
  <si>
    <t xml:space="preserve">建信月盈安心B                 </t>
  </si>
  <si>
    <t xml:space="preserve">建信双月理财B                 </t>
  </si>
  <si>
    <t xml:space="preserve">建信周盈安心B                 </t>
  </si>
  <si>
    <t xml:space="preserve">建信全球机遇                  </t>
  </si>
  <si>
    <t xml:space="preserve">建信新兴市场                  </t>
  </si>
  <si>
    <t xml:space="preserve">建信全球资源                  </t>
  </si>
  <si>
    <t xml:space="preserve">汇晋2016                      </t>
  </si>
  <si>
    <t xml:space="preserve">汇晋龙腾                      </t>
  </si>
  <si>
    <t xml:space="preserve">汇晋动态策略                  </t>
  </si>
  <si>
    <t xml:space="preserve">汇晋2026                      </t>
  </si>
  <si>
    <t xml:space="preserve">汇晋平稳增利A                 </t>
  </si>
  <si>
    <t>汇晋大盘</t>
  </si>
  <si>
    <t>汇晋中小盘</t>
  </si>
  <si>
    <t xml:space="preserve">汇晋低碳先锋                  </t>
  </si>
  <si>
    <t xml:space="preserve">汇丰消费红利                  </t>
  </si>
  <si>
    <t xml:space="preserve">汇晋科技先锋                  </t>
  </si>
  <si>
    <t xml:space="preserve">汇晋货币A                     </t>
  </si>
  <si>
    <t xml:space="preserve">汇晋恒生A股                   </t>
  </si>
  <si>
    <t xml:space="preserve">汇晋平稳增利C                 </t>
  </si>
  <si>
    <t xml:space="preserve">汇晋货币B                     </t>
  </si>
  <si>
    <t>信诚四季红</t>
  </si>
  <si>
    <t>信诚精萃成长</t>
  </si>
  <si>
    <t>信诚盛世蓝筹</t>
  </si>
  <si>
    <t>信诚三得益A</t>
  </si>
  <si>
    <t>信诚三得益B</t>
  </si>
  <si>
    <t>信诚经典优债A</t>
  </si>
  <si>
    <t>信诚经典优债B</t>
  </si>
  <si>
    <t>信诚优胜精选</t>
  </si>
  <si>
    <t>信诚中小盘</t>
  </si>
  <si>
    <t xml:space="preserve">信诚货币A                     </t>
  </si>
  <si>
    <t xml:space="preserve">信诚货币B                     </t>
  </si>
  <si>
    <t xml:space="preserve">信诚理财7日盈A                </t>
  </si>
  <si>
    <t xml:space="preserve">信诚理财7日盈B                </t>
  </si>
  <si>
    <t xml:space="preserve">信诚季季添金                  </t>
  </si>
  <si>
    <t xml:space="preserve">信诚岁岁添金                  </t>
  </si>
  <si>
    <t xml:space="preserve">信诚添金分级                  </t>
  </si>
  <si>
    <t xml:space="preserve">信诚优质纯债A                 </t>
  </si>
  <si>
    <t xml:space="preserve">信诚优质纯债B                 </t>
  </si>
  <si>
    <t xml:space="preserve">益民货币                      </t>
  </si>
  <si>
    <t xml:space="preserve">益民红利成长                  </t>
  </si>
  <si>
    <t xml:space="preserve">益民创新优势                  </t>
  </si>
  <si>
    <t>益民多利债券</t>
  </si>
  <si>
    <t xml:space="preserve">益民核心增长                  </t>
  </si>
  <si>
    <t xml:space="preserve">诺德价值优势                  </t>
  </si>
  <si>
    <t>诺德成长优势</t>
  </si>
  <si>
    <t xml:space="preserve">诺德中小盘                    </t>
  </si>
  <si>
    <t xml:space="preserve">诺德优选30                    </t>
  </si>
  <si>
    <t xml:space="preserve">诺德周期策略                  </t>
  </si>
  <si>
    <t>诺德主题</t>
  </si>
  <si>
    <t>诺德增强收益</t>
  </si>
  <si>
    <t>东吴嘉禾优势</t>
  </si>
  <si>
    <t>东吴双动力</t>
  </si>
  <si>
    <t>东吴行业轮动</t>
  </si>
  <si>
    <t>东吴进取策略</t>
  </si>
  <si>
    <t>东吴新经济</t>
  </si>
  <si>
    <t xml:space="preserve">东吴新创业                    </t>
  </si>
  <si>
    <t xml:space="preserve">东吴新产业精选                </t>
  </si>
  <si>
    <t xml:space="preserve">东吴内需增长                  </t>
  </si>
  <si>
    <t>东吴优信稳健A</t>
  </si>
  <si>
    <t xml:space="preserve">东吴增利A                     </t>
  </si>
  <si>
    <t xml:space="preserve">东吴保本混合                  </t>
  </si>
  <si>
    <t>东吴优信稳健C</t>
  </si>
  <si>
    <t xml:space="preserve">东吴增利C                     </t>
  </si>
  <si>
    <t xml:space="preserve">东吴货币A                     </t>
  </si>
  <si>
    <t xml:space="preserve">东吴货币B                     </t>
  </si>
  <si>
    <t xml:space="preserve">东吴新兴产业                  </t>
  </si>
  <si>
    <t>中邮核心优选</t>
  </si>
  <si>
    <t>中邮核心成长</t>
  </si>
  <si>
    <t>中邮核心优势</t>
  </si>
  <si>
    <t xml:space="preserve">中邮核心主题                  </t>
  </si>
  <si>
    <t xml:space="preserve">中邮中小盘                    </t>
  </si>
  <si>
    <t xml:space="preserve">中邮上证380                   </t>
  </si>
  <si>
    <t xml:space="preserve">中邮新兴产业                  </t>
  </si>
  <si>
    <t xml:space="preserve">中邮稳定收益A                 </t>
  </si>
  <si>
    <t xml:space="preserve">中邮稳定收益C                 </t>
  </si>
  <si>
    <t xml:space="preserve">信达领先增长                  </t>
  </si>
  <si>
    <t>信达精华灵活</t>
  </si>
  <si>
    <t xml:space="preserve">信达稳定价值A                 </t>
  </si>
  <si>
    <t>信达中小盘</t>
  </si>
  <si>
    <t xml:space="preserve">信达红利回报                  </t>
  </si>
  <si>
    <t xml:space="preserve">信达产业升级                  </t>
  </si>
  <si>
    <t xml:space="preserve">信达消费优选                  </t>
  </si>
  <si>
    <t xml:space="preserve">信达澳银信用债A               </t>
  </si>
  <si>
    <t xml:space="preserve">信达稳定价值B                 </t>
  </si>
  <si>
    <t xml:space="preserve">信达澳银信用债C               </t>
  </si>
  <si>
    <t xml:space="preserve">金元宝石动力                  </t>
  </si>
  <si>
    <t>620001!1</t>
  </si>
  <si>
    <t xml:space="preserve">金元宝石保本                  </t>
  </si>
  <si>
    <t>金元成长动力</t>
  </si>
  <si>
    <t>金元丰利债券</t>
  </si>
  <si>
    <t>金元价值增长</t>
  </si>
  <si>
    <t>金元核心动力</t>
  </si>
  <si>
    <t xml:space="preserve">金元消费主题                  </t>
  </si>
  <si>
    <t xml:space="preserve">金元比联保本                  </t>
  </si>
  <si>
    <t xml:space="preserve">金元惠理新经济                </t>
  </si>
  <si>
    <t xml:space="preserve">金元惠理惠利保本              </t>
  </si>
  <si>
    <t>华商领先企业</t>
  </si>
  <si>
    <t>华商盛世成长</t>
  </si>
  <si>
    <t xml:space="preserve">华商收益增强A                 </t>
  </si>
  <si>
    <t>华商动态阿尔法</t>
  </si>
  <si>
    <t xml:space="preserve">华商产业升级                  </t>
  </si>
  <si>
    <t xml:space="preserve">华商稳健双利A                 </t>
  </si>
  <si>
    <t xml:space="preserve">华商策略精选                  </t>
  </si>
  <si>
    <t xml:space="preserve">华商稳增A                     </t>
  </si>
  <si>
    <t xml:space="preserve">华商价值精选                  </t>
  </si>
  <si>
    <t xml:space="preserve">华商主题精选                  </t>
  </si>
  <si>
    <t xml:space="preserve">华商现金增利A                 </t>
  </si>
  <si>
    <t xml:space="preserve">华商大盘量化                  </t>
  </si>
  <si>
    <t xml:space="preserve">华商价值共享                  </t>
  </si>
  <si>
    <t xml:space="preserve">华商收益增强B                 </t>
  </si>
  <si>
    <t xml:space="preserve">华商稳健双利B                 </t>
  </si>
  <si>
    <t xml:space="preserve">华商稳增C                     </t>
  </si>
  <si>
    <t xml:space="preserve">华商现金增利B                 </t>
  </si>
  <si>
    <t xml:space="preserve">英大纯债A                     </t>
  </si>
  <si>
    <t xml:space="preserve">英大纯债C                     </t>
  </si>
  <si>
    <t>农银行业成长</t>
  </si>
  <si>
    <t xml:space="preserve">农银恒久增利                  </t>
  </si>
  <si>
    <t>农银平衡双利</t>
  </si>
  <si>
    <t>农银策略价值</t>
  </si>
  <si>
    <t>农银中小盘</t>
  </si>
  <si>
    <t xml:space="preserve">农银大盘蓝筹                  </t>
  </si>
  <si>
    <t xml:space="preserve">农银货币A                     </t>
  </si>
  <si>
    <t xml:space="preserve">农银沪深300                   </t>
  </si>
  <si>
    <t xml:space="preserve">农银增强收益A                 </t>
  </si>
  <si>
    <t xml:space="preserve">农银策略精选                  </t>
  </si>
  <si>
    <t xml:space="preserve">农银中证500                   </t>
  </si>
  <si>
    <t xml:space="preserve">农银消费主题                  </t>
  </si>
  <si>
    <t xml:space="preserve">农银信用添利                  </t>
  </si>
  <si>
    <t xml:space="preserve">农银深证100                   </t>
  </si>
  <si>
    <t xml:space="preserve">农银行业轮动                  </t>
  </si>
  <si>
    <t xml:space="preserve">农银汇理7天理财A              </t>
  </si>
  <si>
    <t xml:space="preserve">农银恒久增利C                 </t>
  </si>
  <si>
    <t xml:space="preserve">农银货币B                     </t>
  </si>
  <si>
    <t xml:space="preserve">农银增强收益C                 </t>
  </si>
  <si>
    <t xml:space="preserve">农银汇理7天理财B              </t>
  </si>
  <si>
    <t xml:space="preserve">纽银策略优选                  </t>
  </si>
  <si>
    <t xml:space="preserve">纽银新动向                    </t>
  </si>
  <si>
    <t xml:space="preserve">纽银稳健双利A                 </t>
  </si>
  <si>
    <t xml:space="preserve">纽银稳健双利C                 </t>
  </si>
  <si>
    <t xml:space="preserve">纽银稳定增利A                 </t>
  </si>
  <si>
    <t xml:space="preserve">纽银稳定增利C                 </t>
  </si>
  <si>
    <t xml:space="preserve">浙商聚盈信用A                 </t>
  </si>
  <si>
    <t xml:space="preserve">浙商聚盈信用C                 </t>
  </si>
  <si>
    <t xml:space="preserve">浙商聚潮产业                  </t>
  </si>
  <si>
    <t>民生品牌蓝筹</t>
  </si>
  <si>
    <t>民生增强收益A</t>
  </si>
  <si>
    <t>民生精选</t>
  </si>
  <si>
    <t xml:space="preserve">民生稳健成长                  </t>
  </si>
  <si>
    <t xml:space="preserve">民生内需增长                  </t>
  </si>
  <si>
    <t xml:space="preserve">民生信用双利A                 </t>
  </si>
  <si>
    <t xml:space="preserve">民生景气行业                  </t>
  </si>
  <si>
    <t xml:space="preserve">民生中证内地资源              </t>
  </si>
  <si>
    <t xml:space="preserve">民生红利回报                  </t>
  </si>
  <si>
    <t xml:space="preserve">民生现金增利A                 </t>
  </si>
  <si>
    <t xml:space="preserve">民生加银积极成长              </t>
  </si>
  <si>
    <t xml:space="preserve">民生家盈理财7天A              </t>
  </si>
  <si>
    <t>民生增强收益C</t>
  </si>
  <si>
    <t xml:space="preserve">民生信用双利C                 </t>
  </si>
  <si>
    <t xml:space="preserve">民生现金增利B                 </t>
  </si>
  <si>
    <t xml:space="preserve">民生家盈理财7天B              </t>
  </si>
  <si>
    <t xml:space="preserve">平安大华行业先锋              </t>
  </si>
  <si>
    <t xml:space="preserve">平安大华深证300               </t>
  </si>
  <si>
    <t xml:space="preserve">平安大华策略先锋              </t>
  </si>
  <si>
    <t xml:space="preserve">平安大华保本                  </t>
  </si>
  <si>
    <t xml:space="preserve">平安大华添利A                 </t>
  </si>
  <si>
    <t xml:space="preserve">平安大华添利B                 </t>
  </si>
  <si>
    <t xml:space="preserve">富安达优势成长                </t>
  </si>
  <si>
    <t xml:space="preserve">富安达策略精选                </t>
  </si>
  <si>
    <t xml:space="preserve">富安达增强收益A               </t>
  </si>
  <si>
    <t xml:space="preserve">富安达增强收益C               </t>
  </si>
  <si>
    <t xml:space="preserve">富安达现金通A                 </t>
  </si>
  <si>
    <t xml:space="preserve">富安达现金通B                 </t>
  </si>
  <si>
    <t xml:space="preserve">财通价值动量                  </t>
  </si>
  <si>
    <t xml:space="preserve">财通多策略                    </t>
  </si>
  <si>
    <t xml:space="preserve">财通保本                      </t>
  </si>
  <si>
    <t xml:space="preserve">方正富邦创新动力              </t>
  </si>
  <si>
    <t xml:space="preserve">方正富邦红利精选              </t>
  </si>
  <si>
    <t xml:space="preserve">方正富邦货币A                 </t>
  </si>
  <si>
    <t xml:space="preserve">方正富邦货币B                 </t>
  </si>
  <si>
    <t xml:space="preserve">长安宏观策略                  </t>
  </si>
  <si>
    <t xml:space="preserve">长安300非周期                 </t>
  </si>
  <si>
    <t xml:space="preserve">长安货币A                     </t>
  </si>
  <si>
    <t xml:space="preserve">长安货币B                     </t>
  </si>
  <si>
    <t xml:space="preserve">安信策略精选                  </t>
  </si>
  <si>
    <t xml:space="preserve">安信目标收益A                 </t>
  </si>
  <si>
    <t xml:space="preserve">安信目标收益C                 </t>
  </si>
  <si>
    <t xml:space="preserve">安信平稳增长                  </t>
  </si>
  <si>
    <t xml:space="preserve">安信现金管理A                 </t>
  </si>
  <si>
    <t xml:space="preserve">安信现金管理B                 </t>
  </si>
  <si>
    <t xml:space="preserve">国金国鑫灵活配置              </t>
  </si>
  <si>
    <t xml:space="preserve">德邦优化配置                  </t>
  </si>
  <si>
    <t>浦银安盛消费升级</t>
  </si>
  <si>
    <t>易方达创业板ETF</t>
  </si>
  <si>
    <t>信诚双盈分级</t>
  </si>
  <si>
    <t>安信现金管理A</t>
  </si>
  <si>
    <t>长城岁岁金</t>
  </si>
  <si>
    <t>华宝标普油气</t>
  </si>
  <si>
    <t>浦银安盛战略新兴产业</t>
  </si>
  <si>
    <t>易方达创业板联接</t>
  </si>
  <si>
    <t>中欧信用增利分级</t>
  </si>
  <si>
    <t>中加货币C</t>
  </si>
  <si>
    <t>建信双月理财A</t>
  </si>
  <si>
    <t>诺安油气能源</t>
  </si>
  <si>
    <t>富国创业板</t>
  </si>
  <si>
    <t>南方丰元A</t>
  </si>
  <si>
    <t>易方达保证金B</t>
  </si>
  <si>
    <t>工银60天理财B</t>
  </si>
  <si>
    <t>嘉实美国成长人民币</t>
  </si>
  <si>
    <t>嘉实中创400ETF</t>
  </si>
  <si>
    <t>宝盈增强收益A/B</t>
  </si>
  <si>
    <t>嘉实活期宝</t>
  </si>
  <si>
    <t>添富理财30天B</t>
  </si>
  <si>
    <t>华安标普全球石油</t>
  </si>
  <si>
    <t>诺安中证创业成长</t>
  </si>
  <si>
    <t>农银信用添利</t>
  </si>
  <si>
    <t>国泰现金管理A</t>
  </si>
  <si>
    <t>光大添天盈B</t>
  </si>
  <si>
    <t>嘉实美国成长美元现汇</t>
  </si>
  <si>
    <t>华商主题精选</t>
  </si>
  <si>
    <t>万家中证创业</t>
  </si>
  <si>
    <t>大成景旭纯债A</t>
  </si>
  <si>
    <t>兴全添利宝</t>
  </si>
  <si>
    <t>汇添富理财60天B</t>
  </si>
  <si>
    <t>建信全球资源</t>
  </si>
  <si>
    <t>嘉实中创400联接</t>
  </si>
  <si>
    <t>华商收益增强A</t>
  </si>
  <si>
    <t>东吴货币B</t>
  </si>
  <si>
    <t>工银60天理财A</t>
  </si>
  <si>
    <t>博时标普500ETF</t>
  </si>
  <si>
    <t>融通创业板</t>
  </si>
  <si>
    <t>华夏财富宝</t>
  </si>
  <si>
    <t>光大添天盈A</t>
  </si>
  <si>
    <t>诺安全球收益不动产</t>
  </si>
  <si>
    <t>添富社会责任</t>
  </si>
  <si>
    <t>国联安双力中小板</t>
  </si>
  <si>
    <t>国泰信用债券A</t>
  </si>
  <si>
    <t>民生加银现金宝</t>
  </si>
  <si>
    <t>工银14天理财B</t>
  </si>
  <si>
    <t>大成标普500</t>
  </si>
  <si>
    <t>华商价值精选</t>
  </si>
  <si>
    <t>中小板300成长ETF</t>
  </si>
  <si>
    <t>天弘增利宝</t>
  </si>
  <si>
    <t>工银7天理财债B</t>
  </si>
  <si>
    <t>博时标普500</t>
  </si>
  <si>
    <t>国泰中小板300成长联接</t>
  </si>
  <si>
    <t>大成景兴信用债C</t>
  </si>
  <si>
    <t>汇添富现金宝</t>
  </si>
  <si>
    <t>嘉实理财宝7天B</t>
  </si>
  <si>
    <t>广发纳斯达克100</t>
  </si>
  <si>
    <t>大成中证500沪市ETF</t>
  </si>
  <si>
    <t>诺安双利</t>
  </si>
  <si>
    <t>易方达易理财</t>
  </si>
  <si>
    <t>南方理财60天B</t>
  </si>
  <si>
    <t>纳斯达克100ETF</t>
  </si>
  <si>
    <t>浦银安盛消费升级、浦银安盛战略新兴产业、景顺资源垄断、光大均衡精选、浦银红利精选、华商主题精选、泰达红利先锋、浦银价值成长、添富社会责任、华商价值精选、浦银精致生活、东吴嘉禾优势</t>
  </si>
  <si>
    <t>易方达创业板ETF、易方达创业板联接、富国创业板、嘉实中创400ETF、诺安中证创业成长、万家中证创业、嘉实中创400联接、融通创业板、国联安双力中小板、中小板300成长ETF、国泰中小板300成长联接、大成中证500沪市ETF</t>
  </si>
  <si>
    <t>信诚双盈分级、中欧信用增利分级、南方丰元A、宝盈增强收益A/B、农银信用添利、大成景旭纯债A、华商收益增强A、大成债券投资A/B、国泰信用债券A、万家稳健增利A、大成景兴信用债C、诺安双利</t>
  </si>
  <si>
    <t>安信现金管理A、中加货币C、易方达保证金B、嘉实活期宝、国泰现金管理A、兴全添利宝、东吴货币B、华夏财富宝、民生加银现金宝、天弘增利宝、汇添富现金宝、易方达易理财</t>
  </si>
  <si>
    <t>长城岁岁金、建信双月理财A、工银60天理财B、添富理财30天B、光大添天盈B、汇添富理财60天B、工银60天理财A、光大添天盈A、工银14天理财B、工银7天理财债B、嘉实理财宝7天B、南方理财60天B</t>
  </si>
  <si>
    <t>华宝标普油气、诺安油气能源、嘉实美国成长人民币、华安标普全球石油、嘉实美国成长美元现汇、建信全球资源、博时标普500ETF、诺安全球收益不动产、大成标普500、博时标普500、广发纳斯达克100、纳斯达克100ETF</t>
  </si>
  <si>
    <t>2023年收益率[%]</t>
  </si>
  <si>
    <t>2022年收益率[%]</t>
  </si>
  <si>
    <t>2021年收益率[%]</t>
  </si>
  <si>
    <t>产品风险等级</t>
  </si>
  <si>
    <t>衍生产品</t>
  </si>
  <si>
    <t>复杂产品</t>
  </si>
  <si>
    <t>基金</t>
  </si>
  <si>
    <t>最低认购额</t>
  </si>
  <si>
    <r>
      <rPr>
        <sz val="10"/>
        <color indexed="8"/>
        <rFont val="Arial"/>
        <family val="2"/>
      </rPr>
      <t>安联收益及增长基金（美元）(累积)</t>
    </r>
  </si>
  <si>
    <r>
      <rPr>
        <sz val="10"/>
        <color indexed="8"/>
        <rFont val="Arial"/>
        <family val="2"/>
      </rPr>
      <t>施羅德亞洲高息股債基金-A（累积）-USD</t>
    </r>
  </si>
  <si>
    <r>
      <rPr>
        <sz val="10"/>
        <color indexed="8"/>
        <rFont val="Arial"/>
        <family val="2"/>
      </rPr>
      <t>高腾企鹅亚洲高收益基金I(美元)-累积</t>
    </r>
  </si>
  <si>
    <r>
      <rPr>
        <sz val="10"/>
        <color indexed="8"/>
        <rFont val="Arial"/>
        <family val="2"/>
      </rPr>
      <t>高腾企鹅亚洲高收益基金A(人民币对冲)-累积</t>
    </r>
  </si>
  <si>
    <r>
      <rPr>
        <sz val="10"/>
        <color indexed="8"/>
        <rFont val="Arial"/>
        <family val="2"/>
      </rPr>
      <t>高腾企鹅亚洲高收益基金A(港币对冲)-累积</t>
    </r>
  </si>
  <si>
    <r>
      <rPr>
        <sz val="10"/>
        <color indexed="8"/>
        <rFont val="Arial"/>
        <family val="2"/>
      </rPr>
      <t>高腾企鹅亚洲高收益基金A(美元)-累积</t>
    </r>
  </si>
  <si>
    <r>
      <t>RQFII</t>
    </r>
    <r>
      <rPr>
        <sz val="10"/>
        <color indexed="8"/>
        <rFont val="Arial"/>
        <family val="2"/>
      </rPr>
      <t>债</t>
    </r>
  </si>
  <si>
    <r>
      <rPr>
        <sz val="10"/>
        <color indexed="8"/>
        <rFont val="Arial"/>
        <family val="2"/>
      </rPr>
      <t>联博欧洲收益基金 A EUR</t>
    </r>
  </si>
  <si>
    <r>
      <t>MFS</t>
    </r>
    <r>
      <rPr>
        <sz val="10"/>
        <color indexed="8"/>
        <rFont val="Arial"/>
        <family val="2"/>
      </rPr>
      <t>全盛基金系列-MFS全盛通胀调整债券基金A1(美元)</t>
    </r>
  </si>
  <si>
    <t>货币</t>
  </si>
  <si>
    <t>BB Code</t>
  </si>
  <si>
    <t>LU1548497426</t>
  </si>
  <si>
    <t>LU1720051108</t>
  </si>
  <si>
    <t>LU0109392836</t>
  </si>
  <si>
    <t>LU0889565833</t>
  </si>
  <si>
    <t>LU1244139660</t>
  </si>
  <si>
    <t>LU0060230025</t>
  </si>
  <si>
    <t>LU0109394709</t>
  </si>
  <si>
    <t>LU0122379950</t>
  </si>
  <si>
    <t>LU0124676726</t>
  </si>
  <si>
    <t>LU0683600562</t>
  </si>
  <si>
    <t>LU0094555157</t>
  </si>
  <si>
    <t>LU0174119429</t>
  </si>
  <si>
    <t>LU0143551892</t>
  </si>
  <si>
    <t>LU0073232471</t>
  </si>
  <si>
    <t>LU0225737302</t>
  </si>
  <si>
    <t>LU1997245177</t>
  </si>
  <si>
    <t>HK0000186327</t>
  </si>
  <si>
    <t>HK0000186335</t>
  </si>
  <si>
    <t>HK0000206067</t>
  </si>
  <si>
    <t>LU0971614614</t>
  </si>
  <si>
    <t>HK0000220001</t>
  </si>
  <si>
    <t>LU2187417386</t>
  </si>
  <si>
    <t>HK0000210283</t>
  </si>
  <si>
    <t>HK0000130705</t>
  </si>
  <si>
    <t>HK0000130713</t>
  </si>
  <si>
    <t>HK0000316452</t>
  </si>
  <si>
    <t>HK0000316460</t>
  </si>
  <si>
    <t>HK0000187481</t>
  </si>
  <si>
    <t>HK0000187499</t>
  </si>
  <si>
    <t>LU0359201612</t>
  </si>
  <si>
    <t>LU1720050803</t>
  </si>
  <si>
    <t>LU1794554631</t>
  </si>
  <si>
    <t>HK0000252152</t>
  </si>
  <si>
    <t>HK0000252160</t>
  </si>
  <si>
    <t>HK0000252178</t>
  </si>
  <si>
    <t>HK0000252186</t>
  </si>
  <si>
    <t>HK0000500386</t>
  </si>
  <si>
    <t>#N/A</t>
  </si>
  <si>
    <t>LU1171460220</t>
  </si>
  <si>
    <t>LU1171460493</t>
  </si>
  <si>
    <t>KYG9317M1033</t>
  </si>
  <si>
    <t>HK0000288735</t>
  </si>
  <si>
    <t>LU0721876364</t>
  </si>
  <si>
    <t>LU0871673132</t>
  </si>
  <si>
    <t>LU0491816806</t>
  </si>
  <si>
    <t>HK0000306701</t>
  </si>
  <si>
    <t>HK0000320264</t>
  </si>
  <si>
    <t>HK0000306685</t>
  </si>
  <si>
    <t>HK0000320223</t>
  </si>
  <si>
    <t>HK0000320314</t>
  </si>
  <si>
    <t>HK0000320272</t>
  </si>
  <si>
    <t>HK0000345766</t>
  </si>
  <si>
    <t>HK0000153848</t>
  </si>
  <si>
    <t>LU0708185235</t>
  </si>
  <si>
    <t>LU0744789560</t>
  </si>
  <si>
    <t>LU0562028620</t>
  </si>
  <si>
    <t>HK0000283223</t>
  </si>
  <si>
    <t>HK0000490828</t>
  </si>
  <si>
    <t>HK0000490851</t>
  </si>
  <si>
    <t>IE0031603545</t>
  </si>
  <si>
    <t>IE00B1WL3F32</t>
  </si>
  <si>
    <t>KYG9318Y1061</t>
  </si>
  <si>
    <t>LU0278936439</t>
  </si>
  <si>
    <t>LU0011963674</t>
  </si>
  <si>
    <t>LU1220257304</t>
  </si>
  <si>
    <t>HK0000055811</t>
  </si>
  <si>
    <t>LU0106252389</t>
  </si>
  <si>
    <t>LU0396314238</t>
  </si>
  <si>
    <t>HK0000055555</t>
  </si>
  <si>
    <t>LU0231459107</t>
  </si>
  <si>
    <t>HK0000264868</t>
  </si>
  <si>
    <t>LU0871673728</t>
  </si>
  <si>
    <t>LU0491817952</t>
  </si>
  <si>
    <t>LU1311310541</t>
  </si>
  <si>
    <t>LU0491815824</t>
  </si>
  <si>
    <t>HK0000288719</t>
  </si>
  <si>
    <t>HK0000288727</t>
  </si>
  <si>
    <t>HK0000288743</t>
  </si>
  <si>
    <t>HK0000288784</t>
  </si>
  <si>
    <t>HK0000288750</t>
  </si>
  <si>
    <t>HK0000288800</t>
  </si>
  <si>
    <t>HK0000288818</t>
  </si>
  <si>
    <t>IE00B7WF1W08</t>
  </si>
  <si>
    <t>HK0000312378</t>
  </si>
  <si>
    <t>HK0000324837</t>
  </si>
  <si>
    <t>LU0352132103</t>
  </si>
  <si>
    <t>LU0256840447</t>
  </si>
  <si>
    <t>LU0980739220</t>
  </si>
  <si>
    <t>LU0212178916</t>
  </si>
  <si>
    <t>LU0414045822</t>
  </si>
  <si>
    <t>LU0256839274</t>
  </si>
  <si>
    <t>LU1297947985</t>
  </si>
  <si>
    <t>LU1075211356</t>
  </si>
  <si>
    <t>LU1297948280</t>
  </si>
  <si>
    <t>LU0119750205</t>
  </si>
  <si>
    <t>LU0482499141</t>
  </si>
  <si>
    <t>LU0106817157</t>
  </si>
  <si>
    <t>HK0000055712</t>
  </si>
  <si>
    <t>IE00BYVJR809</t>
  </si>
  <si>
    <t>LU0496367417</t>
  </si>
  <si>
    <t>LU0055631609</t>
  </si>
  <si>
    <t>LU0075056555</t>
  </si>
  <si>
    <t>LU0345780281</t>
  </si>
  <si>
    <t>LU0106831901</t>
  </si>
  <si>
    <t>LU0114722498</t>
  </si>
  <si>
    <t>IE00B0JY6M65</t>
  </si>
  <si>
    <t>LU0594557299</t>
  </si>
  <si>
    <t>LU0209137388</t>
  </si>
  <si>
    <t>LU0209137206</t>
  </si>
  <si>
    <t>LU0264738294</t>
  </si>
  <si>
    <t>LU0088927925</t>
  </si>
  <si>
    <t>LU0823417810</t>
  </si>
  <si>
    <t>LU0823417901</t>
  </si>
  <si>
    <t>LU0823417653</t>
  </si>
  <si>
    <t>LU0823417737</t>
  </si>
  <si>
    <t>LU0861579265</t>
  </si>
  <si>
    <t>CNE100002409</t>
  </si>
  <si>
    <t>CNE1000023Z9</t>
  </si>
  <si>
    <t>CNE100002573</t>
  </si>
  <si>
    <t>LU0122376428</t>
  </si>
  <si>
    <t>LU0823414635</t>
  </si>
  <si>
    <t>LU0823414718</t>
  </si>
  <si>
    <t>LU0823414551</t>
  </si>
  <si>
    <t>LU0823414478</t>
  </si>
  <si>
    <t>LU0278409577</t>
  </si>
  <si>
    <t>LU0630314457</t>
  </si>
  <si>
    <t>LU0345780950</t>
  </si>
  <si>
    <t>LU0345781412</t>
  </si>
  <si>
    <t>LU0272423673</t>
  </si>
  <si>
    <t>LU0052864419</t>
  </si>
  <si>
    <t>LU0689472784</t>
  </si>
  <si>
    <t>LU0820561818</t>
  </si>
  <si>
    <t>LU0820561909</t>
  </si>
  <si>
    <t>LU0820562030</t>
  </si>
  <si>
    <t>LU0913601281</t>
  </si>
  <si>
    <t>LU0820562386</t>
  </si>
  <si>
    <t>LU0820562469</t>
  </si>
  <si>
    <t>LU1056594234</t>
  </si>
  <si>
    <t>LU1056594317</t>
  </si>
  <si>
    <t>LU1056594408</t>
  </si>
  <si>
    <t>LU1151727945</t>
  </si>
  <si>
    <t>LU1151728166</t>
  </si>
  <si>
    <t>LU1254146050</t>
  </si>
  <si>
    <t>LU1254145839</t>
  </si>
  <si>
    <t>HK0000081841</t>
  </si>
  <si>
    <t>LU0488056044</t>
  </si>
  <si>
    <t>HK0000084514</t>
  </si>
  <si>
    <t>LU1133085917</t>
  </si>
  <si>
    <t>HK0000554185</t>
  </si>
  <si>
    <t>HK0000554193</t>
  </si>
  <si>
    <t>HK0000122496</t>
  </si>
  <si>
    <t>HK0000161338</t>
  </si>
  <si>
    <t>HK0000161320</t>
  </si>
  <si>
    <t>HK0000316478</t>
  </si>
  <si>
    <t>HK0000316486</t>
  </si>
  <si>
    <t>HK0000316494</t>
  </si>
  <si>
    <t>HK0000316502</t>
  </si>
  <si>
    <t>HK0000065166</t>
  </si>
  <si>
    <t>LU0880094791</t>
  </si>
  <si>
    <t>KYG6805L1005</t>
  </si>
  <si>
    <t>HK0000414935</t>
  </si>
  <si>
    <t>HK0000414901</t>
  </si>
  <si>
    <t>HK0000414919</t>
  </si>
  <si>
    <t>HK0000414943</t>
  </si>
  <si>
    <t>HK0000414927</t>
  </si>
  <si>
    <t>HK0000414950</t>
  </si>
  <si>
    <t>HK0000435096</t>
  </si>
  <si>
    <t>HK0000435088</t>
  </si>
  <si>
    <t>HK0000323219</t>
  </si>
  <si>
    <t>HK0000323227</t>
  </si>
  <si>
    <t>HK0000323177</t>
  </si>
  <si>
    <t>HK0000323185</t>
  </si>
  <si>
    <t>HK0000323193</t>
  </si>
  <si>
    <t>HK0000323201</t>
  </si>
  <si>
    <t>KYG9319N1253</t>
  </si>
  <si>
    <t>KYG9319N1097</t>
  </si>
  <si>
    <t>KYG9319N2814</t>
  </si>
  <si>
    <t>KYG9319N1337</t>
  </si>
  <si>
    <t>KYG9319N1170</t>
  </si>
  <si>
    <t>KYG9319N3077</t>
  </si>
  <si>
    <t>KYG9319N3499</t>
  </si>
  <si>
    <t>KYG9319N2657</t>
  </si>
  <si>
    <t>LU0823379622</t>
  </si>
  <si>
    <t>LU0823379895</t>
  </si>
  <si>
    <t>LU0823379549</t>
  </si>
  <si>
    <t>LU1543697327</t>
  </si>
  <si>
    <t>LU1282649901</t>
  </si>
  <si>
    <t>LU1282650073</t>
  </si>
  <si>
    <t>HK0000065208</t>
  </si>
  <si>
    <t>HK0000065216</t>
  </si>
  <si>
    <t>HK0000081361</t>
  </si>
  <si>
    <t>HK0000162856</t>
  </si>
  <si>
    <t>HK0000194263</t>
  </si>
  <si>
    <t>HK0000695111</t>
  </si>
  <si>
    <t>HK0000695129</t>
  </si>
  <si>
    <t>HK0000695137</t>
  </si>
  <si>
    <t>HK0000695145</t>
  </si>
  <si>
    <t>HK0000695152</t>
  </si>
  <si>
    <t>HK0000695160</t>
  </si>
  <si>
    <t>HK0000161403</t>
  </si>
  <si>
    <t>HK0000306560</t>
  </si>
  <si>
    <t>HK0000176732</t>
  </si>
  <si>
    <t>HK0000176740</t>
  </si>
  <si>
    <t>HK0000176757</t>
  </si>
  <si>
    <t>HK0000607595</t>
  </si>
  <si>
    <t>HK0000607587</t>
  </si>
  <si>
    <t>IE00BLDGDS06</t>
  </si>
  <si>
    <t>IE00BLDGDG83</t>
  </si>
  <si>
    <t>IE00BLDGDN50</t>
  </si>
  <si>
    <t>IE00BLDGL647</t>
  </si>
  <si>
    <t>HK0000447943</t>
  </si>
  <si>
    <t>HK0000447950</t>
  </si>
  <si>
    <t>HK0000447968</t>
  </si>
  <si>
    <t>HK0000447976</t>
  </si>
  <si>
    <t>HK0000448115</t>
  </si>
  <si>
    <t>HK0000225927</t>
  </si>
  <si>
    <t>HK0000388840</t>
  </si>
  <si>
    <t>HK0000302999</t>
  </si>
  <si>
    <t>HK0000613221</t>
  </si>
  <si>
    <t>HK0000417011</t>
  </si>
  <si>
    <t>HK0000140357</t>
  </si>
  <si>
    <t>HK0000484078</t>
  </si>
  <si>
    <t>HK0000441698</t>
  </si>
  <si>
    <t>LU1069345335</t>
  </si>
  <si>
    <t>LU0689625878</t>
  </si>
  <si>
    <t>LU1069766787</t>
  </si>
  <si>
    <t>LU0778786706</t>
  </si>
  <si>
    <t>LU0117838564</t>
  </si>
  <si>
    <t>LU0048622798</t>
  </si>
  <si>
    <t>LU0168055563</t>
  </si>
  <si>
    <t>LU0261947682</t>
  </si>
  <si>
    <t>IE0004445783</t>
  </si>
  <si>
    <t>LU0102830865</t>
  </si>
  <si>
    <t>LU0156897901</t>
  </si>
  <si>
    <t>LU1008669860</t>
  </si>
  <si>
    <t>LU1008670108</t>
  </si>
  <si>
    <t>LU0511405911</t>
  </si>
  <si>
    <t>LU1069345848</t>
  </si>
  <si>
    <t>LU1069345764</t>
  </si>
  <si>
    <t>LU0689626256</t>
  </si>
  <si>
    <t>LU1069767082</t>
  </si>
  <si>
    <t>LU0747275229</t>
  </si>
  <si>
    <t>LU0823387724</t>
  </si>
  <si>
    <t>LU0823387997</t>
  </si>
  <si>
    <t>LU0950369370</t>
  </si>
  <si>
    <t>LU0823388615</t>
  </si>
  <si>
    <t>LU0823388888</t>
  </si>
  <si>
    <t>LU0085136942</t>
  </si>
  <si>
    <t>LU0594695099</t>
  </si>
  <si>
    <t>LU0823114243</t>
  </si>
  <si>
    <t>LU1036586086</t>
  </si>
  <si>
    <t>LU1685736263</t>
  </si>
  <si>
    <t>LU0246601768</t>
  </si>
  <si>
    <t>LU0246605835</t>
  </si>
  <si>
    <t>LU0453504796</t>
  </si>
  <si>
    <t>LU0511407883</t>
  </si>
  <si>
    <t>LU0778787266</t>
  </si>
  <si>
    <t>LU0246604945</t>
  </si>
  <si>
    <t>LU0441901922</t>
  </si>
  <si>
    <t>LU0566480116</t>
  </si>
  <si>
    <t>IE00B3DD5N41</t>
  </si>
  <si>
    <t>LU0900495697</t>
  </si>
  <si>
    <t>LU1284738744</t>
  </si>
  <si>
    <t>LU1284739478</t>
  </si>
  <si>
    <t>IE00B7KFL990</t>
  </si>
  <si>
    <t>IE00B8K7V925</t>
  </si>
  <si>
    <t>IE00B92ZW543</t>
  </si>
  <si>
    <t>IE00B8W6D244</t>
  </si>
  <si>
    <t>IE00B8N0MW85</t>
  </si>
  <si>
    <t>IE00B84J9L26</t>
  </si>
  <si>
    <t>IE00BH6XX795</t>
  </si>
  <si>
    <t>IE00B3K7XK29</t>
  </si>
  <si>
    <t>IE00B2R34T20</t>
  </si>
  <si>
    <t>IE00B11XZ210</t>
  </si>
  <si>
    <t>IE00B0MD9M11</t>
  </si>
  <si>
    <t>LU0170475585</t>
  </si>
  <si>
    <t>LU0029871042</t>
  </si>
  <si>
    <t>LU0048582984</t>
  </si>
  <si>
    <t>LU0261946288</t>
  </si>
  <si>
    <t>IE00B43M7D28</t>
  </si>
  <si>
    <t>LU0345763949</t>
  </si>
  <si>
    <t>HK0000104726</t>
  </si>
  <si>
    <t>HK0000104734</t>
  </si>
  <si>
    <t>HK0000224300</t>
  </si>
  <si>
    <t>HK0000102118</t>
  </si>
  <si>
    <t>HK0000224326</t>
  </si>
  <si>
    <t>HK0000099181</t>
  </si>
  <si>
    <t>LU0727122425</t>
  </si>
  <si>
    <t>LU0727123233</t>
  </si>
  <si>
    <t>LU0149084633</t>
  </si>
  <si>
    <t>IE00B000C709</t>
  </si>
  <si>
    <t>LU0095025721</t>
  </si>
  <si>
    <t>LU0219444592</t>
  </si>
  <si>
    <t>LU1322973634</t>
  </si>
  <si>
    <t>IE00BDZRXR46</t>
  </si>
  <si>
    <t>HK0000369196</t>
  </si>
  <si>
    <t>HK0000369188</t>
  </si>
  <si>
    <t>HK0000294535</t>
  </si>
  <si>
    <t>HK0000319597</t>
  </si>
  <si>
    <t>HK0000319639</t>
  </si>
  <si>
    <t>HK0000527272</t>
  </si>
  <si>
    <t>HK0000467222</t>
  </si>
  <si>
    <t>HK0000365384</t>
  </si>
  <si>
    <t>HK0000365467</t>
  </si>
  <si>
    <t>HK0000365541</t>
  </si>
  <si>
    <t>HK0000464252</t>
  </si>
  <si>
    <t>HK0000464336</t>
  </si>
  <si>
    <t>HK0000464419</t>
  </si>
  <si>
    <t>HK0000489705</t>
  </si>
  <si>
    <t>HK0000503828</t>
  </si>
  <si>
    <t>HK0000537453</t>
  </si>
  <si>
    <t>HK0000587599</t>
  </si>
  <si>
    <t>HK0000658895</t>
  </si>
  <si>
    <t>HK0000658903</t>
  </si>
  <si>
    <t>HK0000426384</t>
  </si>
  <si>
    <t>HK0000503810</t>
  </si>
  <si>
    <t>HK0000226149</t>
  </si>
  <si>
    <t>HK0000584737</t>
  </si>
  <si>
    <t>HK0000584752</t>
  </si>
  <si>
    <t>HK0000584778</t>
  </si>
  <si>
    <t>HK0000478930</t>
  </si>
  <si>
    <t>HK0000478872</t>
  </si>
  <si>
    <t>HK0000478914</t>
  </si>
  <si>
    <t>HK0000277316</t>
  </si>
  <si>
    <t>HK0000277324</t>
  </si>
  <si>
    <t>HK0000277332</t>
  </si>
  <si>
    <t>LU0053696224</t>
  </si>
  <si>
    <t>LU0235639324</t>
  </si>
  <si>
    <t>LU0278933410</t>
  </si>
  <si>
    <t>LU0766462104</t>
  </si>
  <si>
    <t>LU0232525542</t>
  </si>
  <si>
    <t>LU0044957727</t>
  </si>
  <si>
    <t>LU0006061252</t>
  </si>
  <si>
    <t>LU0232561695</t>
  </si>
  <si>
    <t>LU0081336892</t>
  </si>
  <si>
    <t>LU0386882277</t>
  </si>
  <si>
    <t>LU0386859887</t>
  </si>
  <si>
    <t>LU0503631714</t>
  </si>
  <si>
    <t>LU0503631805</t>
  </si>
  <si>
    <t>LU0256839191</t>
  </si>
  <si>
    <t>LU0232524651</t>
  </si>
  <si>
    <t>LU1069345095</t>
  </si>
  <si>
    <t>LU0294219869</t>
  </si>
  <si>
    <t>LU0229943369</t>
  </si>
  <si>
    <t>LU0294221097</t>
  </si>
  <si>
    <t>LU0101692670</t>
  </si>
  <si>
    <t>LU0280430660</t>
  </si>
  <si>
    <t>LU1146622912</t>
  </si>
  <si>
    <t>LU1146623217</t>
  </si>
  <si>
    <t>LU1146623720</t>
  </si>
  <si>
    <t>LU1146624025</t>
  </si>
  <si>
    <t>LU1146624454</t>
  </si>
  <si>
    <t>LU1146624611</t>
  </si>
  <si>
    <t>LU1146624967</t>
  </si>
  <si>
    <t>LU1146622326</t>
  </si>
  <si>
    <t>LU1146622755</t>
  </si>
  <si>
    <t>LU0244270301</t>
  </si>
  <si>
    <t>LU0029876355</t>
  </si>
  <si>
    <t>LU0152984307</t>
  </si>
  <si>
    <t>LU1464646709</t>
  </si>
  <si>
    <t>LU0053666078</t>
  </si>
  <si>
    <t>LU0128467544</t>
  </si>
  <si>
    <t>HK0000587136</t>
  </si>
  <si>
    <t>HK0000349842</t>
  </si>
  <si>
    <t>LU0210526801</t>
  </si>
  <si>
    <t>LU0011963245</t>
  </si>
  <si>
    <t>LU0231455378</t>
  </si>
  <si>
    <t>LU0472753770</t>
  </si>
  <si>
    <t>LU0472753937</t>
  </si>
  <si>
    <t>LU0462790188</t>
  </si>
  <si>
    <t>LU0462790261</t>
  </si>
  <si>
    <t>LU0462790857</t>
  </si>
  <si>
    <t>LU0462790931</t>
  </si>
  <si>
    <t>LU0462791319</t>
  </si>
  <si>
    <t>LU0289740432</t>
  </si>
  <si>
    <t>LU0308901759</t>
  </si>
  <si>
    <t>LU0252214787</t>
  </si>
  <si>
    <t>LU0069450822</t>
  </si>
  <si>
    <t>LU0047713382</t>
  </si>
  <si>
    <t>LU0823426308</t>
  </si>
  <si>
    <t>LU0348735423</t>
  </si>
  <si>
    <t>IE0004866889</t>
  </si>
  <si>
    <t>LU0093504206</t>
  </si>
  <si>
    <t>LU0451400831</t>
  </si>
  <si>
    <t>LU0132412106</t>
  </si>
  <si>
    <t>LU0414045582</t>
  </si>
  <si>
    <t>LU0338178865</t>
  </si>
  <si>
    <t>LU0338178949</t>
  </si>
  <si>
    <t>LU0171298481</t>
  </si>
  <si>
    <t>LU0171298309</t>
  </si>
  <si>
    <t>LU0155446783</t>
  </si>
  <si>
    <t>LU0154237498</t>
  </si>
  <si>
    <t>LU0331288943</t>
  </si>
  <si>
    <t>LU0331289164</t>
  </si>
  <si>
    <t>LU0093502762</t>
  </si>
  <si>
    <t>LU1539696804</t>
  </si>
  <si>
    <t>LU1739242839</t>
  </si>
  <si>
    <t>LU0110450144</t>
  </si>
  <si>
    <t>LU0152895388</t>
  </si>
  <si>
    <t>LU0152884002</t>
  </si>
  <si>
    <t>LU0152887872</t>
  </si>
  <si>
    <t>LU0152887955</t>
  </si>
  <si>
    <t>LU0193746459</t>
  </si>
  <si>
    <t>LU0649369641</t>
  </si>
  <si>
    <t>LU0110449567</t>
  </si>
  <si>
    <t>LU0193743514</t>
  </si>
  <si>
    <t>LU0193727822</t>
  </si>
  <si>
    <t>LU0193739322</t>
  </si>
  <si>
    <t>LU0193735502</t>
  </si>
  <si>
    <t>LU0193746616</t>
  </si>
  <si>
    <t>LU0118863298</t>
  </si>
  <si>
    <t>LU0152893763</t>
  </si>
  <si>
    <t>LU0152895891</t>
  </si>
  <si>
    <t>LU0152884853</t>
  </si>
  <si>
    <t>LU0152890827</t>
  </si>
  <si>
    <t>LU0463087519</t>
  </si>
  <si>
    <t>LU0817815086</t>
  </si>
  <si>
    <t>LU0817815169</t>
  </si>
  <si>
    <t>LU0817815243</t>
  </si>
  <si>
    <t>LU0817815326</t>
  </si>
  <si>
    <t>LU0817815599</t>
  </si>
  <si>
    <t>LU0235545422</t>
  </si>
  <si>
    <t>LU0235552808</t>
  </si>
  <si>
    <t>LU0235567400</t>
  </si>
  <si>
    <t>LU0235583514</t>
  </si>
  <si>
    <t>LU0235607719</t>
  </si>
  <si>
    <t>LU0407931194</t>
  </si>
  <si>
    <t>LU0649369211</t>
  </si>
  <si>
    <t>LU2339910072</t>
  </si>
  <si>
    <t>LU0235552717</t>
  </si>
  <si>
    <t>LU0235567236</t>
  </si>
  <si>
    <t>LU0235583431</t>
  </si>
  <si>
    <t>LU0342029583</t>
  </si>
  <si>
    <t>LU0434360581</t>
  </si>
  <si>
    <t>LU0817814436</t>
  </si>
  <si>
    <t>LU0817817967</t>
  </si>
  <si>
    <t>LU0098860793</t>
  </si>
  <si>
    <t>LU0347085762</t>
  </si>
  <si>
    <t>LU0347086067</t>
  </si>
  <si>
    <t>LU0289741836</t>
  </si>
  <si>
    <t>LU0252215321</t>
  </si>
  <si>
    <t>LU1979444558</t>
  </si>
  <si>
    <t>HK0000200342</t>
  </si>
  <si>
    <t>GB00BF2H6G13</t>
  </si>
  <si>
    <t>LU0292263935</t>
  </si>
  <si>
    <t>LU0217139020</t>
  </si>
  <si>
    <t>LU0232527837</t>
  </si>
  <si>
    <t>LU0232539337</t>
  </si>
  <si>
    <t>LU0232541150</t>
  </si>
  <si>
    <t>LU0231205856</t>
  </si>
  <si>
    <t>LU0260862304</t>
  </si>
  <si>
    <t>LU0065014192</t>
  </si>
  <si>
    <t>LU0871576103</t>
  </si>
  <si>
    <t>LU0164865239</t>
  </si>
  <si>
    <t>LU0920840609</t>
  </si>
  <si>
    <t>LU1250162945</t>
  </si>
  <si>
    <t>LU0974540519</t>
  </si>
  <si>
    <t>LU0920783536</t>
  </si>
  <si>
    <t>LU0366534344</t>
  </si>
  <si>
    <t>LU0428745748</t>
  </si>
  <si>
    <t>LU0531554482</t>
  </si>
  <si>
    <t>LU0028118809</t>
  </si>
  <si>
    <t>LU0029874905</t>
  </si>
  <si>
    <t>LU0188151921</t>
  </si>
  <si>
    <t>LU1097685967</t>
  </si>
  <si>
    <t>LU0815115943</t>
  </si>
  <si>
    <t>LU0533024161</t>
  </si>
  <si>
    <t>LU0533024328</t>
  </si>
  <si>
    <t>LU0939085030</t>
  </si>
  <si>
    <t>LU1097684135</t>
  </si>
  <si>
    <t>LU1097684481</t>
  </si>
  <si>
    <t>BMG677321264</t>
  </si>
  <si>
    <t>LU1136181754</t>
  </si>
  <si>
    <t>LU0221105199</t>
  </si>
  <si>
    <t>LU0348784397</t>
  </si>
  <si>
    <t>LU0348784041</t>
  </si>
  <si>
    <t>LU1173936821</t>
  </si>
  <si>
    <t>LU0029872446</t>
  </si>
  <si>
    <t>LU0823434583</t>
  </si>
  <si>
    <t>LU2333286859</t>
  </si>
  <si>
    <t>LU0390135332</t>
  </si>
  <si>
    <t>LU0132414144</t>
  </si>
  <si>
    <t>HK0000421328</t>
  </si>
  <si>
    <t>LU0231459958</t>
  </si>
  <si>
    <t>LU0589944643</t>
  </si>
  <si>
    <t>LU0035112274</t>
  </si>
  <si>
    <t>LU0072463663</t>
  </si>
  <si>
    <t>LU0338177628</t>
  </si>
  <si>
    <t>LU0331286491</t>
  </si>
  <si>
    <t>LU0338177545</t>
  </si>
  <si>
    <t>LU0147409295</t>
  </si>
  <si>
    <t>LU0029864427</t>
  </si>
  <si>
    <t>LU0164870239</t>
  </si>
  <si>
    <t>LU0164939612</t>
  </si>
  <si>
    <t>LU0082770016</t>
  </si>
  <si>
    <t>LU1069347620</t>
  </si>
  <si>
    <t>LU0119176310</t>
  </si>
  <si>
    <t>LU2333286933</t>
  </si>
  <si>
    <t>LU2298065058</t>
  </si>
  <si>
    <t>LU2298064838</t>
  </si>
  <si>
    <t>LU0762542065</t>
  </si>
  <si>
    <t>LU0029865408</t>
  </si>
  <si>
    <t>LU0210530662</t>
  </si>
  <si>
    <t>LU0075112721</t>
  </si>
  <si>
    <t>LU0053687074</t>
  </si>
  <si>
    <t>LU0210531637</t>
  </si>
  <si>
    <t>LU0232464817</t>
  </si>
  <si>
    <t>LU0348825331</t>
  </si>
  <si>
    <t>LU0348825174</t>
  </si>
  <si>
    <t>LU0348827113</t>
  </si>
  <si>
    <t>LU2333286693</t>
  </si>
  <si>
    <t>LU0089639750</t>
  </si>
  <si>
    <t>LU0231483743</t>
  </si>
  <si>
    <t>LU0229938955</t>
  </si>
  <si>
    <t>LU0348816934</t>
  </si>
  <si>
    <t>LU0348814566</t>
  </si>
  <si>
    <t>LU0053687314</t>
  </si>
  <si>
    <t>LU0216734045</t>
  </si>
  <si>
    <t>LU0052750758</t>
  </si>
  <si>
    <t>IE0000838304</t>
  </si>
  <si>
    <t>IE00B3TXCN79</t>
  </si>
  <si>
    <t>LU0052756011</t>
  </si>
  <si>
    <t>LU0232536077</t>
  </si>
  <si>
    <t>LU0260862726</t>
  </si>
  <si>
    <t>LU0294219513</t>
  </si>
  <si>
    <t>LU0496367763</t>
  </si>
  <si>
    <t>LU0064964074</t>
  </si>
  <si>
    <t>LU0072462186</t>
  </si>
  <si>
    <t>LU2333286420</t>
  </si>
  <si>
    <t>IE0004868828</t>
  </si>
  <si>
    <t>LU0006061336</t>
  </si>
  <si>
    <t>LU0090827865</t>
  </si>
  <si>
    <t>LU0338177974</t>
  </si>
  <si>
    <t>LU0147413305</t>
  </si>
  <si>
    <t>LU0331288604</t>
  </si>
  <si>
    <t>LU0011847091</t>
  </si>
  <si>
    <t>LU0345779275</t>
  </si>
  <si>
    <t>LU0345779515</t>
  </si>
  <si>
    <t>LU1048559030</t>
  </si>
  <si>
    <t>LU1121114687</t>
  </si>
  <si>
    <t>LU2333287071</t>
  </si>
  <si>
    <t>GB00BWXS9N09</t>
  </si>
  <si>
    <t>GB0008192063</t>
  </si>
  <si>
    <t>GB0000822576</t>
  </si>
  <si>
    <t>LU0094547139</t>
  </si>
  <si>
    <t>LU0342677829</t>
  </si>
  <si>
    <t>LU0342679015</t>
  </si>
  <si>
    <t>LU0278937759</t>
  </si>
  <si>
    <t>LU0390136736</t>
  </si>
  <si>
    <t>LU0054754816</t>
  </si>
  <si>
    <t>LU0496384347</t>
  </si>
  <si>
    <t>LU0496385070</t>
  </si>
  <si>
    <t>LU0496385237</t>
  </si>
  <si>
    <t>LU0496386474</t>
  </si>
  <si>
    <t>LU0496388413</t>
  </si>
  <si>
    <t>LU0496390153</t>
  </si>
  <si>
    <t>HK0000469186</t>
  </si>
  <si>
    <t>HK0000469210</t>
  </si>
  <si>
    <t>HK0000469228</t>
  </si>
  <si>
    <t>HK0000469251</t>
  </si>
  <si>
    <t>HK0000469236</t>
  </si>
  <si>
    <t>HK0000469244</t>
  </si>
  <si>
    <t>HK0000469194</t>
  </si>
  <si>
    <t>HK0000469202</t>
  </si>
  <si>
    <t>LU1820809348</t>
  </si>
  <si>
    <t>LU2325730666</t>
  </si>
  <si>
    <t>LU0214875030</t>
  </si>
  <si>
    <t>LU0055114457</t>
  </si>
  <si>
    <t>LU0054578231</t>
  </si>
  <si>
    <t>LU0482909818</t>
  </si>
  <si>
    <t>LU1757378390</t>
  </si>
  <si>
    <t>IE0004868604</t>
  </si>
  <si>
    <t>IE0000830129</t>
  </si>
  <si>
    <t>IE0004851022</t>
  </si>
  <si>
    <t>IE0000828933</t>
  </si>
  <si>
    <t>LU0229950067</t>
  </si>
  <si>
    <t>LU0193734794</t>
  </si>
  <si>
    <t>LU0193742896</t>
  </si>
  <si>
    <t>LU0193726857</t>
  </si>
  <si>
    <t>LU0193738274</t>
  </si>
  <si>
    <t>LU0193734877</t>
  </si>
  <si>
    <t>LU0157034231</t>
  </si>
  <si>
    <t>LU0157034157</t>
  </si>
  <si>
    <t>LU0193745303</t>
  </si>
  <si>
    <t>LU0157035634</t>
  </si>
  <si>
    <t>LU0157028696</t>
  </si>
  <si>
    <t>LU0157032888</t>
  </si>
  <si>
    <t>LU0157031054</t>
  </si>
  <si>
    <t>LU0157034405</t>
  </si>
  <si>
    <t>LU0193745485</t>
  </si>
  <si>
    <t>LU0342011888</t>
  </si>
  <si>
    <t>LU0073680463</t>
  </si>
  <si>
    <t>LU0073680380</t>
  </si>
  <si>
    <t>LU0256863811</t>
  </si>
  <si>
    <t>LU0348807354</t>
  </si>
  <si>
    <t>LU0348812271</t>
  </si>
  <si>
    <t>LU0078277505</t>
  </si>
  <si>
    <t>LU0348751388</t>
  </si>
  <si>
    <t>LU0093666013</t>
  </si>
  <si>
    <t>LU0196696453</t>
  </si>
  <si>
    <t>LU0196696701</t>
  </si>
  <si>
    <t>GB00B2PSLH60</t>
  </si>
  <si>
    <t>LU0329931090</t>
  </si>
  <si>
    <t>LU0493246697</t>
  </si>
  <si>
    <t>LU0493246770</t>
  </si>
  <si>
    <t>LU0493247406</t>
  </si>
  <si>
    <t>LU0493247661</t>
  </si>
  <si>
    <t>LU0493247745</t>
  </si>
  <si>
    <t>LU0493248040</t>
  </si>
  <si>
    <t>LU0493248396</t>
  </si>
  <si>
    <t>LU1596579810</t>
  </si>
  <si>
    <t>LU0430679315</t>
  </si>
  <si>
    <t>LU0474118071</t>
  </si>
  <si>
    <t>LU0474117263</t>
  </si>
  <si>
    <t>LU0474117693</t>
  </si>
  <si>
    <t>LU0047987325</t>
  </si>
  <si>
    <t>LU2337294776</t>
  </si>
  <si>
    <t>LU2337294859</t>
  </si>
  <si>
    <t>LU0096258446</t>
  </si>
  <si>
    <t>LU0154246135</t>
  </si>
  <si>
    <t>HK0000179298</t>
  </si>
  <si>
    <t>HK0000059748</t>
  </si>
  <si>
    <t>HK0000179280</t>
  </si>
  <si>
    <t>HK0000200581</t>
  </si>
  <si>
    <t>LU0029874061</t>
  </si>
  <si>
    <t>LU0232549724</t>
  </si>
  <si>
    <t>LU0178439310</t>
  </si>
  <si>
    <t>LU0231460378</t>
  </si>
  <si>
    <t>LU0231485870</t>
  </si>
  <si>
    <t>LU0231486761</t>
  </si>
  <si>
    <t>LU0231484477</t>
  </si>
  <si>
    <t>LU0083573666</t>
  </si>
  <si>
    <t>LU0293313242</t>
  </si>
  <si>
    <t>LU0293313325</t>
  </si>
  <si>
    <t>LU0293313911</t>
  </si>
  <si>
    <t>LU1363154128</t>
  </si>
  <si>
    <t>LU1349983004</t>
  </si>
  <si>
    <t>LU0028119013</t>
  </si>
  <si>
    <t>GB0000804335</t>
  </si>
  <si>
    <t>LU0211328371</t>
  </si>
  <si>
    <t>LU0211332647</t>
  </si>
  <si>
    <t>LU0348798009</t>
  </si>
  <si>
    <t>LU0352132285</t>
  </si>
  <si>
    <t>LU0039216972</t>
  </si>
  <si>
    <t>HK0000200623</t>
  </si>
  <si>
    <t>HK0000179330</t>
  </si>
  <si>
    <t>HK0000200631</t>
  </si>
  <si>
    <t>IE0000830459</t>
  </si>
  <si>
    <t>HK0000257425</t>
  </si>
  <si>
    <t>LU0232532167</t>
  </si>
  <si>
    <t>HK0000211919</t>
  </si>
  <si>
    <t>LU0348744680</t>
  </si>
  <si>
    <t>IE0004086264</t>
  </si>
  <si>
    <t>IE0004234476</t>
  </si>
  <si>
    <t>IE0004866772</t>
  </si>
  <si>
    <t>LU0837967313</t>
  </si>
  <si>
    <t>LU0396313180</t>
  </si>
  <si>
    <t>LU0476875603</t>
  </si>
  <si>
    <t>LU0396314071</t>
  </si>
  <si>
    <t>LU0476875439</t>
  </si>
  <si>
    <t>LU1558490964</t>
  </si>
  <si>
    <t>IE00B2NG2V30</t>
  </si>
  <si>
    <t>IE00B2NG2Y60</t>
  </si>
  <si>
    <t>IE00B2NG2X53</t>
  </si>
  <si>
    <t>IE00B2NG2T18</t>
  </si>
  <si>
    <t>LU0837980506</t>
  </si>
  <si>
    <t>LU1297621010</t>
  </si>
  <si>
    <t>LU0505785344</t>
  </si>
  <si>
    <t>LU0505665959</t>
  </si>
  <si>
    <t>IE0032158234</t>
  </si>
  <si>
    <t>IE0004149138</t>
  </si>
  <si>
    <t>IE0004148163</t>
  </si>
  <si>
    <t>IE0004144857</t>
  </si>
  <si>
    <t>IE0004148270</t>
  </si>
  <si>
    <t>GB00BDZYJC21</t>
  </si>
  <si>
    <t>LU0171301533</t>
  </si>
  <si>
    <t>LU1302929846</t>
  </si>
  <si>
    <t>LU0493247315</t>
  </si>
  <si>
    <t>LU0390135415</t>
  </si>
  <si>
    <t>LU0252969075</t>
  </si>
  <si>
    <t>LU1244145717</t>
  </si>
  <si>
    <t>LU1127229711</t>
  </si>
  <si>
    <t>LU0329931173</t>
  </si>
  <si>
    <t>LU0122377152</t>
  </si>
  <si>
    <t>LU0147400070</t>
  </si>
  <si>
    <t>LU1055196213</t>
  </si>
  <si>
    <t>LU1191118543</t>
  </si>
  <si>
    <t>LU1259265335</t>
  </si>
  <si>
    <t>LU1156285857</t>
  </si>
  <si>
    <t>LU0622169059</t>
  </si>
  <si>
    <t>LU1291407556</t>
  </si>
  <si>
    <t>LU0493248123</t>
  </si>
  <si>
    <t>LU1156285774</t>
  </si>
  <si>
    <t>LU0965088593</t>
  </si>
  <si>
    <t>LU0171273575</t>
  </si>
  <si>
    <t>LU0252967533</t>
  </si>
  <si>
    <t>LU0493248479</t>
  </si>
  <si>
    <t>LU0965088676</t>
  </si>
  <si>
    <t>LU1118698981</t>
  </si>
  <si>
    <t>LU0117843481</t>
  </si>
  <si>
    <t>LU0204068364</t>
  </si>
  <si>
    <t>LU0119066131</t>
  </si>
  <si>
    <t>LU1213836080</t>
  </si>
  <si>
    <t>LU0493247828</t>
  </si>
  <si>
    <t>LU0048584766</t>
  </si>
  <si>
    <t>LU1244145550</t>
  </si>
  <si>
    <t>LU1244145394</t>
  </si>
  <si>
    <t>LU0051759099</t>
  </si>
  <si>
    <t>LU0493246853</t>
  </si>
  <si>
    <t>LU0061175625</t>
  </si>
  <si>
    <t>LU0493247588</t>
  </si>
  <si>
    <t>IE0034390439</t>
  </si>
  <si>
    <t>LU0823432967</t>
  </si>
  <si>
    <t>LU0252963896</t>
  </si>
  <si>
    <t>LU0171304552</t>
  </si>
  <si>
    <t>LU1379001651</t>
  </si>
  <si>
    <t>LU0390136223</t>
  </si>
  <si>
    <t>LU0331289248</t>
  </si>
  <si>
    <t>LU1378997529</t>
  </si>
  <si>
    <t>LU0122613903</t>
  </si>
  <si>
    <t>LU0171298648</t>
  </si>
  <si>
    <t>LU0568613946</t>
  </si>
  <si>
    <t>LU1127229984</t>
  </si>
  <si>
    <t>LU0171298721</t>
  </si>
  <si>
    <t>LU0511384900</t>
  </si>
  <si>
    <t>LU0341384864</t>
  </si>
  <si>
    <t>LU1118711834</t>
  </si>
  <si>
    <t>LU0511385030</t>
  </si>
  <si>
    <t>LU0195951297</t>
  </si>
  <si>
    <t>LU0511384819</t>
  </si>
  <si>
    <t>LU0231793349</t>
  </si>
  <si>
    <t>LU0090841858</t>
  </si>
  <si>
    <t>GB00B3B9VB40</t>
  </si>
  <si>
    <t>LU0511384579</t>
  </si>
  <si>
    <t>LU0511384736</t>
  </si>
  <si>
    <t>LU0147413560</t>
  </si>
  <si>
    <t>LU0130728842</t>
  </si>
  <si>
    <t>LU0329931686</t>
  </si>
  <si>
    <t>HK0000329125</t>
  </si>
  <si>
    <t>LU1127229638</t>
  </si>
  <si>
    <t>LU1127229802</t>
  </si>
  <si>
    <t>LU1118707725</t>
  </si>
  <si>
    <t>LU0329931413</t>
  </si>
  <si>
    <t>LU0090830497</t>
  </si>
  <si>
    <t>LU0119066727</t>
  </si>
  <si>
    <t>LU0954277157</t>
  </si>
  <si>
    <t>LU0147383045</t>
  </si>
  <si>
    <t>LU0261948060</t>
  </si>
  <si>
    <t>LU0162691827</t>
  </si>
  <si>
    <t>LU0261951528</t>
  </si>
  <si>
    <t>LU0213336463</t>
  </si>
  <si>
    <t>LU1379001222</t>
  </si>
  <si>
    <t>LU0531971165</t>
  </si>
  <si>
    <t>IE0001256803</t>
  </si>
  <si>
    <t>LU0211331839</t>
  </si>
  <si>
    <t>LU0237698245</t>
  </si>
  <si>
    <t>LU1379000844</t>
  </si>
  <si>
    <t>LU0823047385</t>
  </si>
  <si>
    <t>LU0823432611</t>
  </si>
  <si>
    <t>LU0823432884</t>
  </si>
  <si>
    <t>LU1019494514</t>
  </si>
  <si>
    <t>LU1378996984</t>
  </si>
  <si>
    <t>LU1224415551</t>
  </si>
  <si>
    <t>LU0211333025</t>
  </si>
  <si>
    <t>LU0011846440</t>
  </si>
  <si>
    <t>LU0329931256</t>
  </si>
  <si>
    <t>LU0277137690</t>
  </si>
  <si>
    <t>IE0004851352</t>
  </si>
  <si>
    <t>LU0124673897</t>
  </si>
  <si>
    <t>LU1208857828</t>
  </si>
  <si>
    <t>LU0237697510</t>
  </si>
  <si>
    <t>LU0920783023</t>
  </si>
  <si>
    <t>LU0908554172</t>
  </si>
  <si>
    <t>LU1378994427</t>
  </si>
  <si>
    <t>LU0237698914</t>
  </si>
  <si>
    <t>LU0823431720</t>
  </si>
  <si>
    <t>LU0823432025</t>
  </si>
  <si>
    <t>LU1170363599</t>
  </si>
  <si>
    <t>LU0171293920</t>
  </si>
  <si>
    <t>LU0306632414</t>
  </si>
  <si>
    <t>LU0920840948</t>
  </si>
  <si>
    <t>LU0920782991</t>
  </si>
  <si>
    <t>LU0908554339</t>
  </si>
  <si>
    <t>LU0920783882</t>
  </si>
  <si>
    <t>LU1250162788</t>
  </si>
  <si>
    <t>IE0003867441</t>
  </si>
  <si>
    <t>IE00B1D7YD59</t>
  </si>
  <si>
    <t>LU1173934966</t>
  </si>
  <si>
    <t>LU1173934883</t>
  </si>
  <si>
    <t>LU1926924827</t>
  </si>
  <si>
    <t>LU0908554255</t>
  </si>
  <si>
    <t>LU0114722902</t>
  </si>
  <si>
    <t>LU0920783379</t>
  </si>
  <si>
    <t>LU1577354381</t>
  </si>
  <si>
    <t>LU1379001495</t>
  </si>
  <si>
    <t>LU1269085475</t>
  </si>
  <si>
    <t>LU1288334391</t>
  </si>
  <si>
    <t>LU0210535208</t>
  </si>
  <si>
    <t>LU0837974871</t>
  </si>
  <si>
    <t>LU0119062650</t>
  </si>
  <si>
    <t>GB00BPFJCX30</t>
  </si>
  <si>
    <t>LU0920839346</t>
  </si>
  <si>
    <t>LU0171296865</t>
  </si>
  <si>
    <t>LU0252963979</t>
  </si>
  <si>
    <t>LU1378997107</t>
  </si>
  <si>
    <t>LU0171304719</t>
  </si>
  <si>
    <t>LU0261949381</t>
  </si>
  <si>
    <t>LU0301634860</t>
  </si>
  <si>
    <t>LU0171295891</t>
  </si>
  <si>
    <t>LU0801102863</t>
  </si>
  <si>
    <t>LU1172898931</t>
  </si>
  <si>
    <t>LU0125979160</t>
  </si>
  <si>
    <t>LU0865490691</t>
  </si>
  <si>
    <t>LU0231203729</t>
  </si>
  <si>
    <t>LU0128526141</t>
  </si>
  <si>
    <t>LU0171274896</t>
  </si>
  <si>
    <t>LU0920839429</t>
  </si>
  <si>
    <t>CNE100002474</t>
  </si>
  <si>
    <t>LU0256863902</t>
  </si>
  <si>
    <t>LU1077377312</t>
  </si>
  <si>
    <t>LU0256843979</t>
  </si>
  <si>
    <t>LU1378995077</t>
  </si>
  <si>
    <t>GB00BWTW3L23</t>
  </si>
  <si>
    <t>GB00BJCW9X26</t>
  </si>
  <si>
    <t>LU1378994690</t>
  </si>
  <si>
    <t>LU0197230542</t>
  </si>
  <si>
    <t>LU0390137031</t>
  </si>
  <si>
    <t>LU0560541111</t>
  </si>
  <si>
    <t>LU0171296949</t>
  </si>
  <si>
    <t>LU0854290607</t>
  </si>
  <si>
    <t>LU0787777027</t>
  </si>
  <si>
    <t>LU0336297378</t>
  </si>
  <si>
    <t>LU0338174369</t>
  </si>
  <si>
    <t>LU0197229882</t>
  </si>
  <si>
    <t>LU1577354464</t>
  </si>
  <si>
    <t>LU0231205187</t>
  </si>
  <si>
    <t>GB0000796242</t>
  </si>
  <si>
    <t>LU0237698757</t>
  </si>
  <si>
    <t>LU0172157280</t>
  </si>
  <si>
    <t>LU0231204966</t>
  </si>
  <si>
    <t>IE0030354744</t>
  </si>
  <si>
    <t>LU0301637293</t>
  </si>
  <si>
    <t>GB00B8SWL553</t>
  </si>
  <si>
    <t>GB00B7JL4Y45</t>
  </si>
  <si>
    <t>HK0000041209</t>
  </si>
  <si>
    <t>LU0232465467</t>
  </si>
  <si>
    <t>GB0030655780</t>
  </si>
  <si>
    <t>LU0331288190</t>
  </si>
  <si>
    <t>GB0001444479</t>
  </si>
  <si>
    <t>LU0149503202</t>
  </si>
  <si>
    <t>GB00BY2ZMR17</t>
  </si>
  <si>
    <t>GB00BF2H6F06</t>
  </si>
  <si>
    <t>LU0787776565</t>
  </si>
  <si>
    <t>GB00BXVMKV60</t>
  </si>
  <si>
    <t>IE0004852103</t>
  </si>
  <si>
    <t>LU0544978736</t>
  </si>
  <si>
    <t>LU0544978496</t>
  </si>
  <si>
    <t>GB00BY2ZN893</t>
  </si>
  <si>
    <t>LU0114720955</t>
  </si>
  <si>
    <t>LU0119063039</t>
  </si>
  <si>
    <t>LU1577353730</t>
  </si>
  <si>
    <t>LU0278932362</t>
  </si>
  <si>
    <t>LU0368678339</t>
  </si>
  <si>
    <t>LU0390137627</t>
  </si>
  <si>
    <t>GB0001530343</t>
  </si>
  <si>
    <t>IE0030412666</t>
  </si>
  <si>
    <t>LU0229948244</t>
  </si>
  <si>
    <t>GB00BDT5LZ84</t>
  </si>
  <si>
    <t>LU0232465541</t>
  </si>
  <si>
    <t>LU0229948087</t>
  </si>
  <si>
    <t>GB00B2PSLK99</t>
  </si>
  <si>
    <t>GB00B3NSX137</t>
  </si>
  <si>
    <t>LU1344884926</t>
  </si>
  <si>
    <t>LU1293650997</t>
  </si>
  <si>
    <t>HK0000165453</t>
  </si>
  <si>
    <t>LU0100598282</t>
  </si>
  <si>
    <t>LU1111122583</t>
  </si>
  <si>
    <t>LU0267984853</t>
  </si>
  <si>
    <t>LU0955569065</t>
  </si>
  <si>
    <t>LU0261952419</t>
  </si>
  <si>
    <t>LU1097691932</t>
  </si>
  <si>
    <t>LU0125727437</t>
  </si>
  <si>
    <t>IE0004084889</t>
  </si>
  <si>
    <t>CNE100002425</t>
  </si>
  <si>
    <t>LU0171288334</t>
  </si>
  <si>
    <t>LU0252216055</t>
  </si>
  <si>
    <t>LU0345780018</t>
  </si>
  <si>
    <t>LU1627371120</t>
  </si>
  <si>
    <t>LU0267985231</t>
  </si>
  <si>
    <t>IE0031619152</t>
  </si>
  <si>
    <t>LU0204061609</t>
  </si>
  <si>
    <t>LU0413544379</t>
  </si>
  <si>
    <t>LU0210529144</t>
  </si>
  <si>
    <t>LU0104030142</t>
  </si>
  <si>
    <t>LU0706269932</t>
  </si>
  <si>
    <t>LU1342486377</t>
  </si>
  <si>
    <t>LU0622164845</t>
  </si>
  <si>
    <t>LU0538203950</t>
  </si>
  <si>
    <t>LU0964943863</t>
  </si>
  <si>
    <t>LU0345777659</t>
  </si>
  <si>
    <t>GB00B3B9VG94</t>
  </si>
  <si>
    <t>LU0171288508</t>
  </si>
  <si>
    <t>LU0229948673</t>
  </si>
  <si>
    <t>LU1163228031</t>
  </si>
  <si>
    <t>LU1163227819</t>
  </si>
  <si>
    <t>LU0823434237</t>
  </si>
  <si>
    <t>LU1163227900</t>
  </si>
  <si>
    <t>LU0100598019</t>
  </si>
  <si>
    <t>LU1097691858</t>
  </si>
  <si>
    <t>LU1259264288</t>
  </si>
  <si>
    <t>LU0252216485</t>
  </si>
  <si>
    <t>LU1245841918</t>
  </si>
  <si>
    <t>LU0918644872</t>
  </si>
  <si>
    <t>LU1077376421</t>
  </si>
  <si>
    <t>LU0607520524</t>
  </si>
  <si>
    <t>LU0115141201</t>
  </si>
  <si>
    <t>LU0210528419</t>
  </si>
  <si>
    <t>LU0430678697</t>
  </si>
  <si>
    <t>LU0811903136</t>
  </si>
  <si>
    <t>GB00B0WMQ727</t>
  </si>
  <si>
    <t>LU1342485999</t>
  </si>
  <si>
    <t>LU1240328812</t>
  </si>
  <si>
    <t>LU0251131958</t>
  </si>
  <si>
    <t>LU1380457900</t>
  </si>
  <si>
    <t>GB00BKTLLW27</t>
  </si>
  <si>
    <t>LU1342486294</t>
  </si>
  <si>
    <t>LU0955862445</t>
  </si>
  <si>
    <t>LU1380458031</t>
  </si>
  <si>
    <t>LU1342486021</t>
  </si>
  <si>
    <t>LU1342487771</t>
  </si>
  <si>
    <t>LU1240329117</t>
  </si>
  <si>
    <t>LU0987226296</t>
  </si>
  <si>
    <t>LU0117895796</t>
  </si>
  <si>
    <t>LU0267986395</t>
  </si>
  <si>
    <t>LU0171305443</t>
  </si>
  <si>
    <t>LU0331285766</t>
  </si>
  <si>
    <t>LU1240329208</t>
  </si>
  <si>
    <t>LU0256883504</t>
  </si>
  <si>
    <t>LU0256881987</t>
  </si>
  <si>
    <t>GB00B3B9VC56</t>
  </si>
  <si>
    <t>LU0252966055</t>
  </si>
  <si>
    <t>LU0125727940</t>
  </si>
  <si>
    <t>LU0368230206</t>
  </si>
  <si>
    <t>LU0987226023</t>
  </si>
  <si>
    <t>LU1163227736</t>
  </si>
  <si>
    <t>LU1342487698</t>
  </si>
  <si>
    <t>LU0527936024</t>
  </si>
  <si>
    <t>IE0004866665</t>
  </si>
  <si>
    <t>LU0857590862</t>
  </si>
  <si>
    <t>LU0987225991</t>
  </si>
  <si>
    <t>LU0252966485</t>
  </si>
  <si>
    <t>LU0256880153</t>
  </si>
  <si>
    <t>LU0256881128</t>
  </si>
  <si>
    <t>LU0227179875</t>
  </si>
  <si>
    <t>LU0256881631</t>
  </si>
  <si>
    <t>LU0256881474</t>
  </si>
  <si>
    <t>LU0079474960</t>
  </si>
  <si>
    <t>LU1075212594</t>
  </si>
  <si>
    <t>LU0440694585</t>
  </si>
  <si>
    <t>LU0252214274</t>
  </si>
  <si>
    <t>LU1342487342</t>
  </si>
  <si>
    <t>LU1270847343</t>
  </si>
  <si>
    <t>LU0267986122</t>
  </si>
  <si>
    <t>LU1240329034</t>
  </si>
  <si>
    <t>LU1342487425</t>
  </si>
  <si>
    <t>LU0154237142</t>
  </si>
  <si>
    <t>LU1240328903</t>
  </si>
  <si>
    <t>LU0267986049</t>
  </si>
  <si>
    <t>LU1034075835</t>
  </si>
  <si>
    <t>LU0278915946</t>
  </si>
  <si>
    <t>LU0827474353</t>
  </si>
  <si>
    <t>LU0175139822</t>
  </si>
  <si>
    <t>LU0430678853</t>
  </si>
  <si>
    <t>LU0210532015</t>
  </si>
  <si>
    <t>LU0683601370</t>
  </si>
  <si>
    <t>LU1340706172</t>
  </si>
  <si>
    <t>LU0256844787</t>
  </si>
  <si>
    <t>LU0275209954</t>
  </si>
  <si>
    <t>LU0125727601</t>
  </si>
  <si>
    <t>LU0124675678</t>
  </si>
  <si>
    <t>LU0331289321</t>
  </si>
  <si>
    <t>LU0345781503</t>
  </si>
  <si>
    <t>LU1428086505</t>
  </si>
  <si>
    <t>LU0158827195</t>
  </si>
  <si>
    <t>LU0678959247</t>
  </si>
  <si>
    <t>LU0178440839</t>
  </si>
  <si>
    <t>LU0130710477</t>
  </si>
  <si>
    <t>LU0158827948</t>
  </si>
  <si>
    <t>LU0345361124</t>
  </si>
  <si>
    <t>LU1379001735</t>
  </si>
  <si>
    <t>LU0211332308</t>
  </si>
  <si>
    <t>LU0683601537</t>
  </si>
  <si>
    <t>LU0340559557</t>
  </si>
  <si>
    <t>LU0267986551</t>
  </si>
  <si>
    <t>LU0104884860</t>
  </si>
  <si>
    <t>LU1163227496</t>
  </si>
  <si>
    <t>LU0162689763</t>
  </si>
  <si>
    <t>LU1163227579</t>
  </si>
  <si>
    <t>LU0552610593</t>
  </si>
  <si>
    <t>LU0736561332</t>
  </si>
  <si>
    <t>LU0837987691</t>
  </si>
  <si>
    <t>LU0171280430</t>
  </si>
  <si>
    <t>GB0030810021</t>
  </si>
  <si>
    <t>LU1379001149</t>
  </si>
  <si>
    <t>IE0004896431</t>
  </si>
  <si>
    <t>LU0090830901</t>
  </si>
  <si>
    <t>LU0683601453</t>
  </si>
  <si>
    <t>IE00B19Z6717</t>
  </si>
  <si>
    <t>LU0011818076</t>
  </si>
  <si>
    <t>LU0683601610</t>
  </si>
  <si>
    <t>LU0232524495</t>
  </si>
  <si>
    <t>LU0865491236</t>
  </si>
  <si>
    <t>LU0178439401</t>
  </si>
  <si>
    <t>LU0837062107</t>
  </si>
  <si>
    <t>LU0124681056</t>
  </si>
  <si>
    <t>LU0252963383</t>
  </si>
  <si>
    <t>LU0278915607</t>
  </si>
  <si>
    <t>LU0886779940</t>
  </si>
  <si>
    <t>LU0252969232</t>
  </si>
  <si>
    <t>IE0033528617</t>
  </si>
  <si>
    <t>LU0189846792</t>
  </si>
  <si>
    <t>LU0757889166</t>
  </si>
  <si>
    <t>LU1378997875</t>
  </si>
  <si>
    <t>LU0093503141</t>
  </si>
  <si>
    <t>LU0505663822</t>
  </si>
  <si>
    <t>LU1027914289</t>
  </si>
  <si>
    <t>LU0267985314</t>
  </si>
  <si>
    <t>LU0683601883</t>
  </si>
  <si>
    <t>LU0385405567</t>
  </si>
  <si>
    <t>LU0837974525</t>
  </si>
  <si>
    <t>LU0261951288</t>
  </si>
  <si>
    <t>LU1064822502</t>
  </si>
  <si>
    <t>IE0031027877</t>
  </si>
  <si>
    <t>LU0683600992</t>
  </si>
  <si>
    <t>LU1061039761</t>
  </si>
  <si>
    <t>GB0002771052</t>
  </si>
  <si>
    <t>LU0552611484</t>
  </si>
  <si>
    <t>LU0200685153</t>
  </si>
  <si>
    <t>IE00B3L6NY24</t>
  </si>
  <si>
    <t>LU0736561506</t>
  </si>
  <si>
    <t>LU0219424990</t>
  </si>
  <si>
    <t>LU0147417710</t>
  </si>
  <si>
    <t>LU0329591993</t>
  </si>
  <si>
    <t>LU0224105477</t>
  </si>
  <si>
    <t>LU0178439666</t>
  </si>
  <si>
    <t>LU0256839860</t>
  </si>
  <si>
    <t>IE0000829451</t>
  </si>
  <si>
    <t>LU0147391493</t>
  </si>
  <si>
    <t>LU0149724121</t>
  </si>
  <si>
    <t>LU0683601297</t>
  </si>
  <si>
    <t>LU0683601701</t>
  </si>
  <si>
    <t>LU0823431563</t>
  </si>
  <si>
    <t>LU0950373646</t>
  </si>
  <si>
    <t>IE0034235188</t>
  </si>
  <si>
    <t>LU1069347547</t>
  </si>
  <si>
    <t>LU0630298585</t>
  </si>
  <si>
    <t>GB00B3B9VH02</t>
  </si>
  <si>
    <t>LU0823431647</t>
  </si>
  <si>
    <t>LU1211596868</t>
  </si>
  <si>
    <t>LU1820810270</t>
  </si>
  <si>
    <t>LU0195950059</t>
  </si>
  <si>
    <t>LU1725250242</t>
  </si>
  <si>
    <t>LU1006076977</t>
  </si>
  <si>
    <t>LU0219419214</t>
  </si>
  <si>
    <t>LU1061039845</t>
  </si>
  <si>
    <t>LU0147386493</t>
  </si>
  <si>
    <t>LU0352133093</t>
  </si>
  <si>
    <t>LU0094560744</t>
  </si>
  <si>
    <t>LU0683601024</t>
  </si>
  <si>
    <t>LU1378995234</t>
  </si>
  <si>
    <t>LU0211332217</t>
  </si>
  <si>
    <t>LU1378994856</t>
  </si>
  <si>
    <t>LU1061040348</t>
  </si>
  <si>
    <t>LU0252964357</t>
  </si>
  <si>
    <t>LU0119753134</t>
  </si>
  <si>
    <t>LU1061040934</t>
  </si>
  <si>
    <t>LU0787776995</t>
  </si>
  <si>
    <t>LU1865207937</t>
  </si>
  <si>
    <t>LU0151261830</t>
  </si>
  <si>
    <t>LU0336298004</t>
  </si>
  <si>
    <t>LU1098665638</t>
  </si>
  <si>
    <t>LU1405890390</t>
  </si>
  <si>
    <t>LU1926925121</t>
  </si>
  <si>
    <t>LU0147417470</t>
  </si>
  <si>
    <t>LU1061039506</t>
  </si>
  <si>
    <t>IE0000022883</t>
  </si>
  <si>
    <t>LU0170900038</t>
  </si>
  <si>
    <t>LU1173935773</t>
  </si>
  <si>
    <t>LU0154236920</t>
  </si>
  <si>
    <t>LU0955863500</t>
  </si>
  <si>
    <t>LU0260870158</t>
  </si>
  <si>
    <t>LU2099822855</t>
  </si>
  <si>
    <t>LU0219418919</t>
  </si>
  <si>
    <t>LU0172157363</t>
  </si>
  <si>
    <t>GB00B3B9VD63</t>
  </si>
  <si>
    <t>LU0417517546</t>
  </si>
  <si>
    <t>LU1577354894</t>
  </si>
  <si>
    <t>LU1061040777</t>
  </si>
  <si>
    <t>LU0589944726</t>
  </si>
  <si>
    <t>LU1061041239</t>
  </si>
  <si>
    <t>LU2099029741</t>
  </si>
  <si>
    <t>LU0772116835</t>
  </si>
  <si>
    <t>LU1341473426</t>
  </si>
  <si>
    <t>LU0336297295</t>
  </si>
  <si>
    <t>LU0200685666</t>
  </si>
  <si>
    <t>LU1061040421</t>
  </si>
  <si>
    <t>LU0157030916</t>
  </si>
  <si>
    <t>LU0164899485</t>
  </si>
  <si>
    <t>IE00B7MC2Y03</t>
  </si>
  <si>
    <t>LU0683600646</t>
  </si>
  <si>
    <t>LU0124674275</t>
  </si>
  <si>
    <t>LU1820811831</t>
  </si>
  <si>
    <t>LU0200684693</t>
  </si>
  <si>
    <t>LU0229867162</t>
  </si>
  <si>
    <t>LU0140363002</t>
  </si>
  <si>
    <t>LU0823403786</t>
  </si>
  <si>
    <t>LU0029873410</t>
  </si>
  <si>
    <t>LU0164882085</t>
  </si>
  <si>
    <t>LU1934544708</t>
  </si>
  <si>
    <t>LU0823403356</t>
  </si>
  <si>
    <t>LU0224105980</t>
  </si>
  <si>
    <t>LU1061040850</t>
  </si>
  <si>
    <t>LU0236501697</t>
  </si>
  <si>
    <t>LU1061039258</t>
  </si>
  <si>
    <t>LU1379001578</t>
  </si>
  <si>
    <t>GB0000799923</t>
  </si>
  <si>
    <t>LU1061040181</t>
  </si>
  <si>
    <t>LU0331290337</t>
  </si>
  <si>
    <t>LU0307458413</t>
  </si>
  <si>
    <t>LU0170899941</t>
  </si>
  <si>
    <t>LU0213374126</t>
  </si>
  <si>
    <t>HK0000055647</t>
  </si>
  <si>
    <t>LU1627370825</t>
  </si>
  <si>
    <t>LU0954276183</t>
  </si>
  <si>
    <t>GB00B3B9V927</t>
  </si>
  <si>
    <t>IE0000829121</t>
  </si>
  <si>
    <t>LU1592040148</t>
  </si>
  <si>
    <t>LU0165080713</t>
  </si>
  <si>
    <t>LU1378995317</t>
  </si>
  <si>
    <t>LU1404936194</t>
  </si>
  <si>
    <t>LU0128530259</t>
  </si>
  <si>
    <t>LU0238689623</t>
  </si>
  <si>
    <t>LU1379001065</t>
  </si>
  <si>
    <t>LU1061040694</t>
  </si>
  <si>
    <t>IE00BQJZX317</t>
  </si>
  <si>
    <t>LU0823428429</t>
  </si>
  <si>
    <t>LU1061041072</t>
  </si>
  <si>
    <t>LU0200685070</t>
  </si>
  <si>
    <t>LU0594557885</t>
  </si>
  <si>
    <t>LU1061039415</t>
  </si>
  <si>
    <t>LU0404496126</t>
  </si>
  <si>
    <t>LU0200685583</t>
  </si>
  <si>
    <t>LU0404496472</t>
  </si>
  <si>
    <t>LU0954275888</t>
  </si>
  <si>
    <t>LU1061039332</t>
  </si>
  <si>
    <t>LU0404496555</t>
  </si>
  <si>
    <t>LU0111493838</t>
  </si>
  <si>
    <t>LU1577354035</t>
  </si>
  <si>
    <t>LU0119750387</t>
  </si>
  <si>
    <t>LU0109981661</t>
  </si>
  <si>
    <t>LU0817813388</t>
  </si>
  <si>
    <t>LU0779799211</t>
  </si>
  <si>
    <t>LU0817812901</t>
  </si>
  <si>
    <t>LU0086551628</t>
  </si>
  <si>
    <t>LU0164939885</t>
  </si>
  <si>
    <t>LU1378997362</t>
  </si>
  <si>
    <t>LU0149726845</t>
  </si>
  <si>
    <t>LU0224105808</t>
  </si>
  <si>
    <t>LU1006075490</t>
  </si>
  <si>
    <t>LU0954269303</t>
  </si>
  <si>
    <t>LU0954269485</t>
  </si>
  <si>
    <t>LU1592039728</t>
  </si>
  <si>
    <t>LU0352132871</t>
  </si>
  <si>
    <t>LU0238689896</t>
  </si>
  <si>
    <t>LU0232549211</t>
  </si>
  <si>
    <t>IE00B5280D97</t>
  </si>
  <si>
    <t>LU0158828326</t>
  </si>
  <si>
    <t>LU1061040009</t>
  </si>
  <si>
    <t>LU0863150172</t>
  </si>
  <si>
    <t>LU1273543592</t>
  </si>
  <si>
    <t>LU0823406029</t>
  </si>
  <si>
    <t>LU0212180813</t>
  </si>
  <si>
    <t>IE00B19Z4555</t>
  </si>
  <si>
    <t>LU0140363267</t>
  </si>
  <si>
    <t>LU0474116539</t>
  </si>
  <si>
    <t>LU0162690340</t>
  </si>
  <si>
    <t>LU1136181085</t>
  </si>
  <si>
    <t>LU1615061501</t>
  </si>
  <si>
    <t>LU0865490345</t>
  </si>
  <si>
    <t>LU0200684933</t>
  </si>
  <si>
    <t>LU0620787316</t>
  </si>
  <si>
    <t>LU0210528500</t>
  </si>
  <si>
    <t>IE00BQJZX424</t>
  </si>
  <si>
    <t>LU0248271941</t>
  </si>
  <si>
    <t>LU0248026808</t>
  </si>
  <si>
    <t>LU0823418545</t>
  </si>
  <si>
    <t>LU0219424644</t>
  </si>
  <si>
    <t>LU1915136227</t>
  </si>
  <si>
    <t>LU1027914016</t>
  </si>
  <si>
    <t>LU1879617006</t>
  </si>
  <si>
    <t>LU0390136900</t>
  </si>
  <si>
    <t>LU1192665567</t>
  </si>
  <si>
    <t>LU0111491626</t>
  </si>
  <si>
    <t>LU0532662821</t>
  </si>
  <si>
    <t>LU1255915404</t>
  </si>
  <si>
    <t>LU0430678424</t>
  </si>
  <si>
    <t>LU0111491469</t>
  </si>
  <si>
    <t>GB00BF2H6J44</t>
  </si>
  <si>
    <t>LU0157030759</t>
  </si>
  <si>
    <t>LU1378994773</t>
  </si>
  <si>
    <t>LU0784385170</t>
  </si>
  <si>
    <t>IE0000018873</t>
  </si>
  <si>
    <t>LU0261950041</t>
  </si>
  <si>
    <t>LU0590155916</t>
  </si>
  <si>
    <t>LU1011999080</t>
  </si>
  <si>
    <t>LU0109401926</t>
  </si>
  <si>
    <t>LU1615060446</t>
  </si>
  <si>
    <t>LU0329593262</t>
  </si>
  <si>
    <t>LU1378995150</t>
  </si>
  <si>
    <t>LU0852482198</t>
  </si>
  <si>
    <t>LU0256884577</t>
  </si>
  <si>
    <t>LU1233302857</t>
  </si>
  <si>
    <t>LU0201602173</t>
  </si>
  <si>
    <t>LU2099822772</t>
  </si>
  <si>
    <t>LU1083850146</t>
  </si>
  <si>
    <t>LU0204064967</t>
  </si>
  <si>
    <t>LU0171296279</t>
  </si>
  <si>
    <t>IE00BQJZX531</t>
  </si>
  <si>
    <t>LU0293313671</t>
  </si>
  <si>
    <t>LU0248273566</t>
  </si>
  <si>
    <t>LU1820811914</t>
  </si>
  <si>
    <t>LU1015033050</t>
  </si>
  <si>
    <t>IE00BQJZX200</t>
  </si>
  <si>
    <t>LU0837974368</t>
  </si>
  <si>
    <t>LU0972533318</t>
  </si>
  <si>
    <t>LU0307460401</t>
  </si>
  <si>
    <t>LU0430679075</t>
  </si>
  <si>
    <t>LU0345779606</t>
  </si>
  <si>
    <t>LU0157028340</t>
  </si>
  <si>
    <t>LU0256883843</t>
  </si>
  <si>
    <t>LU0256884064</t>
  </si>
  <si>
    <t>LU0256884494</t>
  </si>
  <si>
    <t>LU1577354548</t>
  </si>
  <si>
    <t>LU0212178676</t>
  </si>
  <si>
    <t>LU0837985992</t>
  </si>
  <si>
    <t>LU1721428933</t>
  </si>
  <si>
    <t>LU0147403843</t>
  </si>
  <si>
    <t>LU0154246218</t>
  </si>
  <si>
    <t>LU1078025761</t>
  </si>
  <si>
    <t>LU0261948227</t>
  </si>
  <si>
    <t>LU0048215999</t>
  </si>
  <si>
    <t>LU0219424214</t>
  </si>
  <si>
    <t>LU0980735236</t>
  </si>
  <si>
    <t>IE00B0JY6J37</t>
  </si>
  <si>
    <t>IE00B6Y13T06</t>
  </si>
  <si>
    <t>LU0334858593</t>
  </si>
  <si>
    <t>LU1027914362</t>
  </si>
  <si>
    <t>LU1228143431</t>
  </si>
  <si>
    <t>LU0430678770</t>
  </si>
  <si>
    <t>IE0034235303</t>
  </si>
  <si>
    <t>LU0342012266</t>
  </si>
  <si>
    <t>LU0154234636</t>
  </si>
  <si>
    <t>LU0232465038</t>
  </si>
  <si>
    <t>LU0256914820</t>
  </si>
  <si>
    <t>LU0204065857</t>
  </si>
  <si>
    <t>LU0498184596</t>
  </si>
  <si>
    <t>GB00BF2H6H20</t>
  </si>
  <si>
    <t>LU0498189041</t>
  </si>
  <si>
    <t>LU1027914107</t>
  </si>
  <si>
    <t>LU0165100255</t>
  </si>
  <si>
    <t>LU1820809777</t>
  </si>
  <si>
    <t>LU0348767384</t>
  </si>
  <si>
    <t>LU0347711540</t>
  </si>
  <si>
    <t>LU0347711466</t>
  </si>
  <si>
    <t>LU0229945570</t>
  </si>
  <si>
    <t>LU0396102641</t>
  </si>
  <si>
    <t>LU0817813545</t>
  </si>
  <si>
    <t>LU1428086414</t>
  </si>
  <si>
    <t>LU0229946628</t>
  </si>
  <si>
    <t>GB00BF2H6K58</t>
  </si>
  <si>
    <t>LU0231204701</t>
  </si>
  <si>
    <t>IE00B1XK9C88</t>
  </si>
  <si>
    <t>LU0396102724</t>
  </si>
  <si>
    <t>LU0147401714</t>
  </si>
  <si>
    <t>LU0817813032</t>
  </si>
  <si>
    <t>LU1820809421</t>
  </si>
  <si>
    <t>IE0004811448</t>
  </si>
  <si>
    <t>LU0823434740</t>
  </si>
  <si>
    <t>LU0097036916</t>
  </si>
  <si>
    <t>LU0256839944</t>
  </si>
  <si>
    <t>LU0147403330</t>
  </si>
  <si>
    <t>IE0000269104</t>
  </si>
  <si>
    <t>LU1304665679</t>
  </si>
  <si>
    <t>LU0154235443</t>
  </si>
  <si>
    <t>LU1577353813</t>
  </si>
  <si>
    <t>LU0846948197</t>
  </si>
  <si>
    <t>IE00B0FGLM12</t>
  </si>
  <si>
    <t>IE0008369930</t>
  </si>
  <si>
    <t>LU0980730948</t>
  </si>
  <si>
    <t>LU0149503897</t>
  </si>
  <si>
    <t>GB00B7NB1W76</t>
  </si>
  <si>
    <t>LU0634316300</t>
  </si>
  <si>
    <t>LU0634316219</t>
  </si>
  <si>
    <t>LU0154245756</t>
  </si>
  <si>
    <t>LU0154245673</t>
  </si>
  <si>
    <t>LU0232465111</t>
  </si>
  <si>
    <t>LU0334858676</t>
  </si>
  <si>
    <t>GB00B9M3QX41</t>
  </si>
  <si>
    <t>LU0265267285</t>
  </si>
  <si>
    <t>LU0404499146</t>
  </si>
  <si>
    <t>LU0251129549</t>
  </si>
  <si>
    <t>LU0125946151</t>
  </si>
  <si>
    <t>LU0157028266</t>
  </si>
  <si>
    <t>LU0708995666</t>
  </si>
  <si>
    <t>GB00B8DDY871</t>
  </si>
  <si>
    <t>LU0231490524</t>
  </si>
  <si>
    <t>LU0165074070</t>
  </si>
  <si>
    <t>LU1050473120</t>
  </si>
  <si>
    <t>LU0823434401</t>
  </si>
  <si>
    <t>LU0197773673</t>
  </si>
  <si>
    <t>LU0165074401</t>
  </si>
  <si>
    <t>LU0193726345</t>
  </si>
  <si>
    <t>LU0414047448</t>
  </si>
  <si>
    <t>LU0954271549</t>
  </si>
  <si>
    <t>LU0414047521</t>
  </si>
  <si>
    <t>LU0231462077</t>
  </si>
  <si>
    <t>IE0033528500</t>
  </si>
  <si>
    <t>LU0147401128</t>
  </si>
  <si>
    <t>LU1669197896</t>
  </si>
  <si>
    <t>LU0256840793</t>
  </si>
  <si>
    <t>LU0165073858</t>
  </si>
  <si>
    <t>LU0171293334</t>
  </si>
  <si>
    <t>LU0256905836</t>
  </si>
  <si>
    <t>LU0823428346</t>
  </si>
  <si>
    <t>LU0331283803</t>
  </si>
  <si>
    <t>LU0329592454</t>
  </si>
  <si>
    <t>LU0594558263</t>
  </si>
  <si>
    <t>LU0340557775</t>
  </si>
  <si>
    <t>LU1046248800</t>
  </si>
  <si>
    <t>LU0414047281</t>
  </si>
  <si>
    <t>LU0604768290</t>
  </si>
  <si>
    <t>LU0414047018</t>
  </si>
  <si>
    <t>IE0034235071</t>
  </si>
  <si>
    <t>LU1250163083</t>
  </si>
  <si>
    <t>LU0857590946</t>
  </si>
  <si>
    <t>LU0971552673</t>
  </si>
  <si>
    <t>LU0367024279</t>
  </si>
  <si>
    <t>LU0390134368</t>
  </si>
  <si>
    <t>LU0212196652</t>
  </si>
  <si>
    <t>LU0171277485</t>
  </si>
  <si>
    <t>LU1276852156</t>
  </si>
  <si>
    <t>LU0878861235</t>
  </si>
  <si>
    <t>LU1173935005</t>
  </si>
  <si>
    <t>LU1173935187</t>
  </si>
  <si>
    <t>LU1372148574</t>
  </si>
  <si>
    <t>LU0971552830</t>
  </si>
  <si>
    <t>LU0219417861</t>
  </si>
  <si>
    <t>LU0267985157</t>
  </si>
  <si>
    <t>LU0095325956</t>
  </si>
  <si>
    <t>LU0345774805</t>
  </si>
  <si>
    <t>LU0171293177</t>
  </si>
  <si>
    <t>LU0278923023</t>
  </si>
  <si>
    <t>GB00B2PSLJ84</t>
  </si>
  <si>
    <t>LU0165073775</t>
  </si>
  <si>
    <t>LU0753793586</t>
  </si>
  <si>
    <t>LU0324710721</t>
  </si>
  <si>
    <t>LU0171275786</t>
  </si>
  <si>
    <t>LU0340554913</t>
  </si>
  <si>
    <t>LU0971552756</t>
  </si>
  <si>
    <t>LU0128525929</t>
  </si>
  <si>
    <t>LU0854280632</t>
  </si>
  <si>
    <t>LU0854280558</t>
  </si>
  <si>
    <t>LU0505784701</t>
  </si>
  <si>
    <t>LU0255399742</t>
  </si>
  <si>
    <t>CNE1000025B5</t>
  </si>
  <si>
    <t>LU0219424305</t>
  </si>
  <si>
    <t>LU0252968341</t>
  </si>
  <si>
    <t>LU0837987188</t>
  </si>
  <si>
    <t>LU1269085392</t>
  </si>
  <si>
    <t>LU0367024196</t>
  </si>
  <si>
    <t>LU0238202773</t>
  </si>
  <si>
    <t>LU1288334045</t>
  </si>
  <si>
    <t>LU0414046390</t>
  </si>
  <si>
    <t>LU0267984937</t>
  </si>
  <si>
    <t>LU0171278376</t>
  </si>
  <si>
    <t>LU0119124278</t>
  </si>
  <si>
    <t>LU0048580004</t>
  </si>
  <si>
    <t>LU1254117549</t>
  </si>
  <si>
    <t>LU0149505678</t>
  </si>
  <si>
    <t>LU0278906952</t>
  </si>
  <si>
    <t>LU0171293250</t>
  </si>
  <si>
    <t>LU0594557455</t>
  </si>
  <si>
    <t>LU0604766674</t>
  </si>
  <si>
    <t>LU0280433847</t>
  </si>
  <si>
    <t>LU0075933175</t>
  </si>
  <si>
    <t>LU1206706621</t>
  </si>
  <si>
    <t>IE0000830236</t>
  </si>
  <si>
    <t>LU2238339696</t>
  </si>
  <si>
    <t>LU0165081448</t>
  </si>
  <si>
    <t>LU1508477376</t>
  </si>
  <si>
    <t>LU0971552913</t>
  </si>
  <si>
    <t>LU0210637038</t>
  </si>
  <si>
    <t>GB00BDZYJP59</t>
  </si>
  <si>
    <t>GB00BD5V6R73</t>
  </si>
  <si>
    <t>LU0171307068</t>
  </si>
  <si>
    <t>LU0505663152</t>
  </si>
  <si>
    <t>LU0252218424</t>
  </si>
  <si>
    <t>LU0338175176</t>
  </si>
  <si>
    <t>IE00B0JY6L58</t>
  </si>
  <si>
    <t>LU1389835445</t>
  </si>
  <si>
    <t>LU0147394679</t>
  </si>
  <si>
    <t>LU0345774391</t>
  </si>
  <si>
    <t>LU0837977544</t>
  </si>
  <si>
    <t>LU0345774631</t>
  </si>
  <si>
    <t>LU0219455010</t>
  </si>
  <si>
    <t>LU0095326418</t>
  </si>
  <si>
    <t>LU0255980327</t>
  </si>
  <si>
    <t>LU0498180685</t>
  </si>
  <si>
    <t>LU0566484027</t>
  </si>
  <si>
    <t>LU0219424487</t>
  </si>
  <si>
    <t>LU0331283555</t>
  </si>
  <si>
    <t>LU1252824401</t>
  </si>
  <si>
    <t>LU1217766937</t>
  </si>
  <si>
    <t>IE00BK4W5M84</t>
  </si>
  <si>
    <t>LU0372507243</t>
  </si>
  <si>
    <t>LU0231476457</t>
  </si>
  <si>
    <t>LU1254141416</t>
  </si>
  <si>
    <t>LU0837968121</t>
  </si>
  <si>
    <t>LU0219445649</t>
  </si>
  <si>
    <t>LU0331287200</t>
  </si>
  <si>
    <t>LU0125944966</t>
  </si>
  <si>
    <t>LU0251128657</t>
  </si>
  <si>
    <t>LU0837964302</t>
  </si>
  <si>
    <t>LU0109401686</t>
  </si>
  <si>
    <t>GB00BDZYJQ66</t>
  </si>
  <si>
    <t>IE00BK4W5L77</t>
  </si>
  <si>
    <t>IE0031138864</t>
  </si>
  <si>
    <t>LU0171298135</t>
  </si>
  <si>
    <t>CNE100002458</t>
  </si>
  <si>
    <t>LU0252967376</t>
  </si>
  <si>
    <t>LU0343755343</t>
  </si>
  <si>
    <t>LU0823403190</t>
  </si>
  <si>
    <t>LU0219441739</t>
  </si>
  <si>
    <t>LU0079475777</t>
  </si>
  <si>
    <t>LU0090845842</t>
  </si>
  <si>
    <t>GB00B8374670</t>
  </si>
  <si>
    <t>GB00BKPHVC45</t>
  </si>
  <si>
    <t>LU0252219315</t>
  </si>
  <si>
    <t>LU1217766770</t>
  </si>
  <si>
    <t>LU1079480742</t>
  </si>
  <si>
    <t>LU0231484808</t>
  </si>
  <si>
    <t>LU0232464734</t>
  </si>
  <si>
    <t>LU0254982241</t>
  </si>
  <si>
    <t>LU0147394240</t>
  </si>
  <si>
    <t>LU0137279880</t>
  </si>
  <si>
    <t>LU1217767315</t>
  </si>
  <si>
    <t>LU0345770308</t>
  </si>
  <si>
    <t>LU0728929174</t>
  </si>
  <si>
    <t>LU0345770993</t>
  </si>
  <si>
    <t>GB0001447936</t>
  </si>
  <si>
    <t>GB00BDZYJN36</t>
  </si>
  <si>
    <t>LU1803068896</t>
  </si>
  <si>
    <t>LU1042831013</t>
  </si>
  <si>
    <t>LU0955863419</t>
  </si>
  <si>
    <t>LU1006076464</t>
  </si>
  <si>
    <t>LU0345777147</t>
  </si>
  <si>
    <t>LU0219441572</t>
  </si>
  <si>
    <t>LU0171298218</t>
  </si>
  <si>
    <t>LU1217766424</t>
  </si>
  <si>
    <t>IE00B19Z3Z85</t>
  </si>
  <si>
    <t>IE00B50HYN61</t>
  </si>
  <si>
    <t>LU1669199751</t>
  </si>
  <si>
    <t>LU0210636733</t>
  </si>
  <si>
    <t>LU0125951151</t>
  </si>
  <si>
    <t>LU0252218937</t>
  </si>
  <si>
    <t>LU1341473269</t>
  </si>
  <si>
    <t>LU0505663400</t>
  </si>
  <si>
    <t>IE00B19Z4449</t>
  </si>
  <si>
    <t>LU0330918003</t>
  </si>
  <si>
    <t>LU0147405384</t>
  </si>
  <si>
    <t>GB0001530236</t>
  </si>
  <si>
    <t>LU0219434791</t>
  </si>
  <si>
    <t>LU1077614037</t>
  </si>
  <si>
    <t>IE00BJLML261</t>
  </si>
  <si>
    <t>LU1912829907</t>
  </si>
  <si>
    <t>LU1963344673</t>
  </si>
  <si>
    <t>LU0645132738</t>
  </si>
  <si>
    <t>LU0227180295</t>
  </si>
  <si>
    <t>HK0000220399</t>
  </si>
  <si>
    <t>LU1006074337</t>
  </si>
  <si>
    <t>LU0505663236</t>
  </si>
  <si>
    <t>LU1284735484</t>
  </si>
  <si>
    <t>LU0604763499</t>
  </si>
  <si>
    <t>LU0645132811</t>
  </si>
  <si>
    <t>LU0823417570</t>
  </si>
  <si>
    <t>LU0171309270</t>
  </si>
  <si>
    <t>LU2099827490</t>
  </si>
  <si>
    <t>LU1042830981</t>
  </si>
  <si>
    <t>LU0823046494</t>
  </si>
  <si>
    <t>LU0823046577</t>
  </si>
  <si>
    <t>LU0117841782</t>
  </si>
  <si>
    <t>LU0348798264</t>
  </si>
  <si>
    <t>LU1105446931</t>
  </si>
  <si>
    <t>LU0227125514</t>
  </si>
  <si>
    <t>LU0390134954</t>
  </si>
  <si>
    <t>LU0345777733</t>
  </si>
  <si>
    <t>IE00BJLML378</t>
  </si>
  <si>
    <t>LU0918575027</t>
  </si>
  <si>
    <t>LU0219492724</t>
  </si>
  <si>
    <t>LU0505784883</t>
  </si>
  <si>
    <t>LU0345771025</t>
  </si>
  <si>
    <t>LU0171276081</t>
  </si>
  <si>
    <t>LU1006079724</t>
  </si>
  <si>
    <t>LU1105447079</t>
  </si>
  <si>
    <t>IE0004851808</t>
  </si>
  <si>
    <t>LU0216737576</t>
  </si>
  <si>
    <t>LU0216737063</t>
  </si>
  <si>
    <t>GB00BDZYJF51</t>
  </si>
  <si>
    <t>LU0219424131</t>
  </si>
  <si>
    <t>GB00BWTW3G79</t>
  </si>
  <si>
    <t>LU0784383712</t>
  </si>
  <si>
    <t>LU0462791236</t>
  </si>
  <si>
    <t>LU0238689201</t>
  </si>
  <si>
    <t>LU0449509289</t>
  </si>
  <si>
    <t>LU0130729220</t>
  </si>
  <si>
    <t>LU0175140598</t>
  </si>
  <si>
    <t>GB00B80QG615</t>
  </si>
  <si>
    <t>GB00B80QG490</t>
  </si>
  <si>
    <t>HK0000284569</t>
  </si>
  <si>
    <t>LU0152645866</t>
  </si>
  <si>
    <t>LU0823422737</t>
  </si>
  <si>
    <t>LU0261959422</t>
  </si>
  <si>
    <t>LU0107464264</t>
  </si>
  <si>
    <t>LU1211504847</t>
  </si>
  <si>
    <t>LU1926172864</t>
  </si>
  <si>
    <t>LU0348783662</t>
  </si>
  <si>
    <t>LU1820810783</t>
  </si>
  <si>
    <t>LU0255399239</t>
  </si>
  <si>
    <t>LU0331289677</t>
  </si>
  <si>
    <t>LU0345769631</t>
  </si>
  <si>
    <t>LU0345769128</t>
  </si>
  <si>
    <t>LU1820810601</t>
  </si>
  <si>
    <t>LU0607513669</t>
  </si>
  <si>
    <t>LU0264555375</t>
  </si>
  <si>
    <t>LU0252216998</t>
  </si>
  <si>
    <t>IE0000829238</t>
  </si>
  <si>
    <t>LU1211504417</t>
  </si>
  <si>
    <t>LU0094557526</t>
  </si>
  <si>
    <t>LU0794791870</t>
  </si>
  <si>
    <t>LU0128520375</t>
  </si>
  <si>
    <t>GB00BDZYJH75</t>
  </si>
  <si>
    <t>GB00B8DDXV30</t>
  </si>
  <si>
    <t>GB00BDZYJG68</t>
  </si>
  <si>
    <t>LU0337200090</t>
  </si>
  <si>
    <t>LU0281906387</t>
  </si>
  <si>
    <t>GB00BF0GWZ19</t>
  </si>
  <si>
    <t>LU0219432076</t>
  </si>
  <si>
    <t>LU0232531433</t>
  </si>
  <si>
    <t>LU0278912844</t>
  </si>
  <si>
    <t>LU0219433553</t>
  </si>
  <si>
    <t>LU0011963757</t>
  </si>
  <si>
    <t>LU0216734805</t>
  </si>
  <si>
    <t>GB00BF0GX030</t>
  </si>
  <si>
    <t>GB00B80QFR50</t>
  </si>
  <si>
    <t>IE00B3BC9X17</t>
  </si>
  <si>
    <t>LU0522352946</t>
  </si>
  <si>
    <t>LU0289740192</t>
  </si>
  <si>
    <t>LU2083900741</t>
  </si>
  <si>
    <t>LU0128522744</t>
  </si>
  <si>
    <t>LU0931137300</t>
  </si>
  <si>
    <t>LU0238688146</t>
  </si>
  <si>
    <t>LU2099822426</t>
  </si>
  <si>
    <t>GB00B80QD042</t>
  </si>
  <si>
    <t>GB00B6Y3RC79</t>
  </si>
  <si>
    <t>GB00B8C2LS47</t>
  </si>
  <si>
    <t>LU0171289902</t>
  </si>
  <si>
    <t>LU0229946115</t>
  </si>
  <si>
    <t>LU0823422497</t>
  </si>
  <si>
    <t>LU0950375773</t>
  </si>
  <si>
    <t>LU0219454633</t>
  </si>
  <si>
    <t>LU0348756692</t>
  </si>
  <si>
    <t>LU2099027372</t>
  </si>
  <si>
    <t>LU1121112475</t>
  </si>
  <si>
    <t>GB0001439941</t>
  </si>
  <si>
    <t>GB00BDZYJD38</t>
  </si>
  <si>
    <t>GB00B80QGH28</t>
  </si>
  <si>
    <t>GB00B80QGD89</t>
  </si>
  <si>
    <t>LU0248273137</t>
  </si>
  <si>
    <t>LU0345769714</t>
  </si>
  <si>
    <t>LU1820812565</t>
  </si>
  <si>
    <t>LU0260865158</t>
  </si>
  <si>
    <t>LU0861579422</t>
  </si>
  <si>
    <t>LU0157035550</t>
  </si>
  <si>
    <t>LU1066050334</t>
  </si>
  <si>
    <t>LU0252218267</t>
  </si>
  <si>
    <t>LU0232552355</t>
  </si>
  <si>
    <t>LU1006076548</t>
  </si>
  <si>
    <t>LU1820812136</t>
  </si>
  <si>
    <t>LU0543330566</t>
  </si>
  <si>
    <t>LU0823416929</t>
  </si>
  <si>
    <t>LU0823416762</t>
  </si>
  <si>
    <t>LU1912829816</t>
  </si>
  <si>
    <t>LU0964807845</t>
  </si>
  <si>
    <t>LU0551368318</t>
  </si>
  <si>
    <t>LU0128526570</t>
  </si>
  <si>
    <t>LU1211504334</t>
  </si>
  <si>
    <t>LU0347712357</t>
  </si>
  <si>
    <t>LU0257359355</t>
  </si>
  <si>
    <t>LU2181461802</t>
  </si>
  <si>
    <t>LU0532662235</t>
  </si>
  <si>
    <t>LU0216736503</t>
  </si>
  <si>
    <t>LU0447611657</t>
  </si>
  <si>
    <t>IE0003895277</t>
  </si>
  <si>
    <t>LU1066050250</t>
  </si>
  <si>
    <t>LU1820812722</t>
  </si>
  <si>
    <t>LU1968741600</t>
  </si>
  <si>
    <t>LU1428085879</t>
  </si>
  <si>
    <t>LU1066050763</t>
  </si>
  <si>
    <t>GB0001440949</t>
  </si>
  <si>
    <t>LU0861579695</t>
  </si>
  <si>
    <t>LU1211504250</t>
  </si>
  <si>
    <t>LU0843952002</t>
  </si>
  <si>
    <t>LU0231482349</t>
  </si>
  <si>
    <t>LU0232575489</t>
  </si>
  <si>
    <t>LU0837985646</t>
  </si>
  <si>
    <t>LU0171276677</t>
  </si>
  <si>
    <t>LU0962745302</t>
  </si>
  <si>
    <t>LU1043141396</t>
  </si>
  <si>
    <t>LU1043141123</t>
  </si>
  <si>
    <t>LU0248424524</t>
  </si>
  <si>
    <t>LU2099827060</t>
  </si>
  <si>
    <t>LU0823421846</t>
  </si>
  <si>
    <t>LU0823421689</t>
  </si>
  <si>
    <t>LU0204068877</t>
  </si>
  <si>
    <t>LU0451400328</t>
  </si>
  <si>
    <t>LU0861579935</t>
  </si>
  <si>
    <t>LU0219441069</t>
  </si>
  <si>
    <t>LU0254981946</t>
  </si>
  <si>
    <t>LU2153614891</t>
  </si>
  <si>
    <t>LU1778281490</t>
  </si>
  <si>
    <t>LU1124381226</t>
  </si>
  <si>
    <t>LU0837963916</t>
  </si>
  <si>
    <t>LU0817813206</t>
  </si>
  <si>
    <t>LU1037949515</t>
  </si>
  <si>
    <t>LU0817813891</t>
  </si>
  <si>
    <t>LU1820812649</t>
  </si>
  <si>
    <t>LU0282885655</t>
  </si>
  <si>
    <t>LU1820809694</t>
  </si>
  <si>
    <t>LU0861579349</t>
  </si>
  <si>
    <t>LU1968741519</t>
  </si>
  <si>
    <t>LU1000922390</t>
  </si>
  <si>
    <t>LU1006080573</t>
  </si>
  <si>
    <t>LU0855493085</t>
  </si>
  <si>
    <t>IE00B3BC9S63</t>
  </si>
  <si>
    <t>LU0426417589</t>
  </si>
  <si>
    <t>LU0994945656</t>
  </si>
  <si>
    <t>LU0426412945</t>
  </si>
  <si>
    <t>LU1820809934</t>
  </si>
  <si>
    <t>LU1006080904</t>
  </si>
  <si>
    <t>LU0211327993</t>
  </si>
  <si>
    <t>LU1006079997</t>
  </si>
  <si>
    <t>LU1998163734</t>
  </si>
  <si>
    <t>LU1968741949</t>
  </si>
  <si>
    <t>LU0195951883</t>
  </si>
  <si>
    <t>LU2099824802</t>
  </si>
  <si>
    <t>LU1951435012</t>
  </si>
  <si>
    <t>LU0533024831</t>
  </si>
  <si>
    <t>LU1282651121</t>
  </si>
  <si>
    <t>LU1951435442</t>
  </si>
  <si>
    <t>LU0171277139</t>
  </si>
  <si>
    <t>LU2099027703</t>
  </si>
  <si>
    <t>LU0232558048</t>
  </si>
  <si>
    <t>LU0447611814</t>
  </si>
  <si>
    <t>LU1674673691</t>
  </si>
  <si>
    <t>LU1674673428</t>
  </si>
  <si>
    <t>LU0232529379</t>
  </si>
  <si>
    <t>LU0219441655</t>
  </si>
  <si>
    <t>LU0931137565</t>
  </si>
  <si>
    <t>LU1032529114</t>
  </si>
  <si>
    <t>LU1022646571</t>
  </si>
  <si>
    <t>LU1066050680</t>
  </si>
  <si>
    <t>IE00B12V2V27</t>
  </si>
  <si>
    <t>LU0861580198</t>
  </si>
  <si>
    <t>LU0293314216</t>
  </si>
  <si>
    <t>LU0229945810</t>
  </si>
  <si>
    <t>LU0523222510</t>
  </si>
  <si>
    <t>LU0823429153</t>
  </si>
  <si>
    <t>LU0417516571</t>
  </si>
  <si>
    <t>LU0815117642</t>
  </si>
  <si>
    <t>LU0823428932</t>
  </si>
  <si>
    <t>LU0828133909</t>
  </si>
  <si>
    <t>LU1820810197</t>
  </si>
  <si>
    <t>LU0608807946</t>
  </si>
  <si>
    <t>LU1968741865</t>
  </si>
  <si>
    <t>LU0348788117</t>
  </si>
  <si>
    <t>LU1015032169</t>
  </si>
  <si>
    <t>LU0119124781</t>
  </si>
  <si>
    <t>LU1106426361</t>
  </si>
  <si>
    <t>LU2178556671</t>
  </si>
  <si>
    <t>LU0219454716</t>
  </si>
  <si>
    <t>LU0278718100</t>
  </si>
  <si>
    <t>LU1968741782</t>
  </si>
  <si>
    <t>LU0795380780</t>
  </si>
  <si>
    <t>LU0152890744</t>
  </si>
  <si>
    <t>LU2083900667</t>
  </si>
  <si>
    <t>LU1929549753</t>
  </si>
  <si>
    <t>LU1044387170</t>
  </si>
  <si>
    <t>LU0219491247</t>
  </si>
  <si>
    <t>LU0861579851</t>
  </si>
  <si>
    <t>LU0348723411</t>
  </si>
  <si>
    <t>LU0931137136</t>
  </si>
  <si>
    <t>LU0965509101</t>
  </si>
  <si>
    <t>LU0651984873</t>
  </si>
  <si>
    <t>LU1066050417</t>
  </si>
  <si>
    <t>LU0265550946</t>
  </si>
  <si>
    <t>LU0231454991</t>
  </si>
  <si>
    <t>LU0633141451</t>
  </si>
  <si>
    <t>LU0965509366</t>
  </si>
  <si>
    <t>LU1282651048</t>
  </si>
  <si>
    <t>LU0157035477</t>
  </si>
  <si>
    <t>LU0193742383</t>
  </si>
  <si>
    <t>LU1006075656</t>
  </si>
  <si>
    <t>LU0955568505</t>
  </si>
  <si>
    <t>LU1006076118</t>
  </si>
  <si>
    <t>LU0965508806</t>
  </si>
  <si>
    <t>LU0965509283</t>
  </si>
  <si>
    <t>LU0965509440</t>
  </si>
  <si>
    <t>LU1820810437</t>
  </si>
  <si>
    <t>LU0326426086</t>
  </si>
  <si>
    <t>LU0447611731</t>
  </si>
  <si>
    <t>LU2083900584</t>
  </si>
  <si>
    <t>IE00B614FN04</t>
  </si>
  <si>
    <t>LU0651984956</t>
  </si>
  <si>
    <t>LU0260065114</t>
  </si>
  <si>
    <t>LU1066050508</t>
  </si>
  <si>
    <t>LU0219440509</t>
  </si>
  <si>
    <t>LU0278923536</t>
  </si>
  <si>
    <t>LU0551369712</t>
  </si>
  <si>
    <t>LU0331283985</t>
  </si>
  <si>
    <t>LU1119994496</t>
  </si>
  <si>
    <t>LU0440694312</t>
  </si>
  <si>
    <t>LU0440694403</t>
  </si>
  <si>
    <t>LU0965508988</t>
  </si>
  <si>
    <t>LU2181461638</t>
  </si>
  <si>
    <t>LU1066049757</t>
  </si>
  <si>
    <t>LU1037948970</t>
  </si>
  <si>
    <t>LU0197773160</t>
  </si>
  <si>
    <t>LU0965509010</t>
  </si>
  <si>
    <t>LU1926172781</t>
  </si>
  <si>
    <t>LU0228367735</t>
  </si>
  <si>
    <t>LU0266013126</t>
  </si>
  <si>
    <t>LU0037065595</t>
  </si>
  <si>
    <t>LU1968742087</t>
  </si>
  <si>
    <t>LU1303781709</t>
  </si>
  <si>
    <t>LU2099027968</t>
  </si>
  <si>
    <t>LU0449509016</t>
  </si>
  <si>
    <t>LU2083900824</t>
  </si>
  <si>
    <t>LU0651985094</t>
  </si>
  <si>
    <t>LU0355303123</t>
  </si>
  <si>
    <t>LU1236620834</t>
  </si>
  <si>
    <t>LU0219433983</t>
  </si>
  <si>
    <t>LU0469268469</t>
  </si>
  <si>
    <t>LU1228905540</t>
  </si>
  <si>
    <t>LU0289961442</t>
  </si>
  <si>
    <t>IE0008375762</t>
  </si>
  <si>
    <t>LU0289739343</t>
  </si>
  <si>
    <t>LU1228905037</t>
  </si>
  <si>
    <t>LU2083901392</t>
  </si>
  <si>
    <t>LU1162222050</t>
  </si>
  <si>
    <t>LU0545562505</t>
  </si>
  <si>
    <t>LU1284736292</t>
  </si>
  <si>
    <t>LU0447611228</t>
  </si>
  <si>
    <t>LU0869878131</t>
  </si>
  <si>
    <t>LU2099822699</t>
  </si>
  <si>
    <t>LU0533027263</t>
  </si>
  <si>
    <t>LU1926172609</t>
  </si>
  <si>
    <t>LU0232529536</t>
  </si>
  <si>
    <t>LU0210533765</t>
  </si>
  <si>
    <t>LU0249411835</t>
  </si>
  <si>
    <t>LU0823437925</t>
  </si>
  <si>
    <t>LU0823438220</t>
  </si>
  <si>
    <t>LU2083901129</t>
  </si>
  <si>
    <t>LU1066049674</t>
  </si>
  <si>
    <t>LU0236502158</t>
  </si>
  <si>
    <t>LU0843951962</t>
  </si>
  <si>
    <t>LU2083901046</t>
  </si>
  <si>
    <t>LU1236620750</t>
  </si>
  <si>
    <t>LU1236619661</t>
  </si>
  <si>
    <t>LU1820812300</t>
  </si>
  <si>
    <t>LU0098864514</t>
  </si>
  <si>
    <t>LU0219434445</t>
  </si>
  <si>
    <t>LU0219441143</t>
  </si>
  <si>
    <t>LU1037949275</t>
  </si>
  <si>
    <t>IE0030016350</t>
  </si>
  <si>
    <t>LU0823045413</t>
  </si>
  <si>
    <t>LU1143164405</t>
  </si>
  <si>
    <t>LU0532662409</t>
  </si>
  <si>
    <t>LU0633140644</t>
  </si>
  <si>
    <t>LU0386865348</t>
  </si>
  <si>
    <t>LU0157032706</t>
  </si>
  <si>
    <t>LU1377962367</t>
  </si>
  <si>
    <t>LU0318931192</t>
  </si>
  <si>
    <t>LU0054237671</t>
  </si>
  <si>
    <t>LU0990470386</t>
  </si>
  <si>
    <t>GB0033521955</t>
  </si>
  <si>
    <t>LU0278911440</t>
  </si>
  <si>
    <t>LU0278911523</t>
  </si>
  <si>
    <t>LU0152742630</t>
  </si>
  <si>
    <t>LU0231472209</t>
  </si>
  <si>
    <t>LU0837975928</t>
  </si>
  <si>
    <t>LU1820812052</t>
  </si>
  <si>
    <t>LU0962745641</t>
  </si>
  <si>
    <t>LU0784385840</t>
  </si>
  <si>
    <t>IE0008369823</t>
  </si>
  <si>
    <t>LU0278910129</t>
  </si>
  <si>
    <t>LU1032528900</t>
  </si>
  <si>
    <t>LU0171269466</t>
  </si>
  <si>
    <t>LU1803068623</t>
  </si>
  <si>
    <t>LU0249422956</t>
  </si>
  <si>
    <t>LU0184627379</t>
  </si>
  <si>
    <t>LU0265551670</t>
  </si>
  <si>
    <t>LU0265551753</t>
  </si>
  <si>
    <t>LU0094541447</t>
  </si>
  <si>
    <t>LU0474970190</t>
  </si>
  <si>
    <t>LU0211326755</t>
  </si>
  <si>
    <t>LU0962745567</t>
  </si>
  <si>
    <t>LU0447611574</t>
  </si>
  <si>
    <t>LU0278719090</t>
  </si>
  <si>
    <t>LU0390134871</t>
  </si>
  <si>
    <t>LU0348753244</t>
  </si>
  <si>
    <t>LU0171283459</t>
  </si>
  <si>
    <t>LU1938417596</t>
  </si>
  <si>
    <t>LU0252965164</t>
  </si>
  <si>
    <t>LU0342012936</t>
  </si>
  <si>
    <t>LU0931137219</t>
  </si>
  <si>
    <t>LU1209397261</t>
  </si>
  <si>
    <t>LU1066050094</t>
  </si>
  <si>
    <t>LU0219431268</t>
  </si>
  <si>
    <t>GB00B85JKH42</t>
  </si>
  <si>
    <t>LU0250163515</t>
  </si>
  <si>
    <t>GB00B9M3QP66</t>
  </si>
  <si>
    <t>LU0278719173</t>
  </si>
  <si>
    <t>LU0171281834</t>
  </si>
  <si>
    <t>LU2099824638</t>
  </si>
  <si>
    <t>LU0336300933</t>
  </si>
  <si>
    <t>LU1062143281</t>
  </si>
  <si>
    <t>LU0815115513</t>
  </si>
  <si>
    <t>LU1228905110</t>
  </si>
  <si>
    <t>LU1124235596</t>
  </si>
  <si>
    <t>LU0316493401</t>
  </si>
  <si>
    <t>LU1228905896</t>
  </si>
  <si>
    <t>LU1124236305</t>
  </si>
  <si>
    <t>LU0278719413</t>
  </si>
  <si>
    <t>HK0000288826</t>
  </si>
  <si>
    <t>HK0000213550</t>
  </si>
  <si>
    <t>LU0219491320</t>
  </si>
  <si>
    <t>LU0795380608</t>
  </si>
  <si>
    <t>LU0107368549</t>
  </si>
  <si>
    <t>LU0817813628</t>
  </si>
  <si>
    <t>LU1857217795</t>
  </si>
  <si>
    <t>LU0533024914</t>
  </si>
  <si>
    <t>LU1926173086</t>
  </si>
  <si>
    <t>LU0476876080</t>
  </si>
  <si>
    <t>LU0815118459</t>
  </si>
  <si>
    <t>LU1820809850</t>
  </si>
  <si>
    <t>LU1044379151</t>
  </si>
  <si>
    <t>LU0817813115</t>
  </si>
  <si>
    <t>LU0386899750</t>
  </si>
  <si>
    <t>LU0327690474</t>
  </si>
  <si>
    <t>LU1066049831</t>
  </si>
  <si>
    <t>LU0651984360</t>
  </si>
  <si>
    <t>LU0815117725</t>
  </si>
  <si>
    <t>LU0828134030</t>
  </si>
  <si>
    <t>LU0171283533</t>
  </si>
  <si>
    <t>HK0000213576</t>
  </si>
  <si>
    <t>LU0249422360</t>
  </si>
  <si>
    <t>LU0462790774</t>
  </si>
  <si>
    <t>LU0329593007</t>
  </si>
  <si>
    <t>LU0447611491</t>
  </si>
  <si>
    <t>LU0231490953</t>
  </si>
  <si>
    <t>LU0073680620</t>
  </si>
  <si>
    <t>LU1121114505</t>
  </si>
  <si>
    <t>LU0837977205</t>
  </si>
  <si>
    <t>LU1066049914</t>
  </si>
  <si>
    <t>LU1926172948</t>
  </si>
  <si>
    <t>LU1061987134</t>
  </si>
  <si>
    <t>LU0219431854</t>
  </si>
  <si>
    <t>LU1098666016</t>
  </si>
  <si>
    <t>LU0231483313</t>
  </si>
  <si>
    <t>LU0348822403</t>
  </si>
  <si>
    <t>LU0057025933</t>
  </si>
  <si>
    <t>LU0252970164</t>
  </si>
  <si>
    <t>LU0205359978</t>
  </si>
  <si>
    <t>LU1124235240</t>
  </si>
  <si>
    <t>LU0091434083</t>
  </si>
  <si>
    <t>LU0728929331</t>
  </si>
  <si>
    <t>LU0171289498</t>
  </si>
  <si>
    <t>HK0000434339</t>
  </si>
  <si>
    <t>LU0651984527</t>
  </si>
  <si>
    <t>GB00B2PSLG53</t>
  </si>
  <si>
    <t>HK0000656980</t>
  </si>
  <si>
    <t>LU0219440681</t>
  </si>
  <si>
    <t>HK0000284767</t>
  </si>
  <si>
    <t>LU0213373748</t>
  </si>
  <si>
    <t>LU0837967826</t>
  </si>
  <si>
    <t>HK0000284775</t>
  </si>
  <si>
    <t>LU0522352862</t>
  </si>
  <si>
    <t>LU0124677880</t>
  </si>
  <si>
    <t>LU0229944334</t>
  </si>
  <si>
    <t>LU0885397702</t>
  </si>
  <si>
    <t>HK0000656972</t>
  </si>
  <si>
    <t>LU1211504920</t>
  </si>
  <si>
    <t>LU0327689542</t>
  </si>
  <si>
    <t>LU0171290074</t>
  </si>
  <si>
    <t>LU0082616367</t>
  </si>
  <si>
    <t>LU0157032532</t>
  </si>
  <si>
    <t>LU0193738191</t>
  </si>
  <si>
    <t>LU0837985059</t>
  </si>
  <si>
    <t>LU0837985307</t>
  </si>
  <si>
    <t>LU0147387970</t>
  </si>
  <si>
    <t>HK0000288792</t>
  </si>
  <si>
    <t>LU0472754075</t>
  </si>
  <si>
    <t>HK0000288867</t>
  </si>
  <si>
    <t>LU0331284793</t>
  </si>
  <si>
    <t>LU0462791079</t>
  </si>
  <si>
    <t>HK0000288776</t>
  </si>
  <si>
    <t>LU0229941660</t>
  </si>
  <si>
    <t>HK0000179256</t>
  </si>
  <si>
    <t>LU0533027347</t>
  </si>
  <si>
    <t>LU0029875118</t>
  </si>
  <si>
    <t>HK0000213568</t>
  </si>
  <si>
    <t>LU0533026455</t>
  </si>
  <si>
    <t>HK0000288768</t>
  </si>
  <si>
    <t>LU0815116321</t>
  </si>
  <si>
    <t>LU0210638432</t>
  </si>
  <si>
    <t>LU1192664248</t>
  </si>
  <si>
    <t>LU0171289571</t>
  </si>
  <si>
    <t>LU2099826849</t>
  </si>
  <si>
    <t>LU0345775364</t>
  </si>
  <si>
    <t>LU0795381598</t>
  </si>
  <si>
    <t>LU0075933415</t>
  </si>
  <si>
    <t>HK0000116340</t>
  </si>
  <si>
    <t>LU1162516477</t>
  </si>
  <si>
    <t>LU0252964605</t>
  </si>
  <si>
    <t>LU0211332563</t>
  </si>
  <si>
    <t>LU0518099808</t>
  </si>
  <si>
    <t>LU0345775018</t>
  </si>
  <si>
    <t>LU1254141333</t>
  </si>
  <si>
    <t>LU0069063542</t>
  </si>
  <si>
    <t>LU1615060362</t>
  </si>
  <si>
    <t>LU0249410860</t>
  </si>
  <si>
    <t>HK0000434321</t>
  </si>
  <si>
    <t>LU0219423836</t>
  </si>
  <si>
    <t>LU1279333675</t>
  </si>
  <si>
    <t>LU1238068834</t>
  </si>
  <si>
    <t>LU0651986571</t>
  </si>
  <si>
    <t>LU0962745484</t>
  </si>
  <si>
    <t>LU0163747099</t>
  </si>
  <si>
    <t>LU0331286574</t>
  </si>
  <si>
    <t>LU0219440764</t>
  </si>
  <si>
    <t>LU0231458802</t>
  </si>
  <si>
    <t>LU0231459016</t>
  </si>
  <si>
    <t>LU0219418836</t>
  </si>
  <si>
    <t>LU0708994859</t>
  </si>
  <si>
    <t>LU0440694742</t>
  </si>
  <si>
    <t>LU0128521001</t>
  </si>
  <si>
    <t>LU0261948904</t>
  </si>
  <si>
    <t>LU0122380701</t>
  </si>
  <si>
    <t>LU0651986654</t>
  </si>
  <si>
    <t>LU0327690391</t>
  </si>
  <si>
    <t>LU0147387467</t>
  </si>
  <si>
    <t>LU1190721230</t>
  </si>
  <si>
    <t>LU0348786764</t>
  </si>
  <si>
    <t>LU0348785790</t>
  </si>
  <si>
    <t>LU0090830653</t>
  </si>
  <si>
    <t>LU0348786921</t>
  </si>
  <si>
    <t>LU0048581077</t>
  </si>
  <si>
    <t>LU0472753341</t>
  </si>
  <si>
    <t>LU0963586101</t>
  </si>
  <si>
    <t>LU0158184928</t>
  </si>
  <si>
    <t>LU0535164593</t>
  </si>
  <si>
    <t>LU0171289738</t>
  </si>
  <si>
    <t>LU0651986738</t>
  </si>
  <si>
    <t>LU0249411165</t>
  </si>
  <si>
    <t>LU0132413252</t>
  </si>
  <si>
    <t>LU0056508442</t>
  </si>
  <si>
    <t>LU0331286228</t>
  </si>
  <si>
    <t>LU0345772692</t>
  </si>
  <si>
    <t>LU0345773070</t>
  </si>
  <si>
    <t>LU0345775448</t>
  </si>
  <si>
    <t>LU0329592967</t>
  </si>
  <si>
    <t>LU0476875868</t>
  </si>
  <si>
    <t>LU0171290314</t>
  </si>
  <si>
    <t>LU1190721073</t>
  </si>
  <si>
    <t>LU1190720935</t>
  </si>
  <si>
    <t>LU0265313147</t>
  </si>
  <si>
    <t>LU1006076381</t>
  </si>
  <si>
    <t>LU1006076209</t>
  </si>
  <si>
    <t>LU0518099477</t>
  </si>
  <si>
    <t>LU1649338909</t>
  </si>
  <si>
    <t>LU0348805143</t>
  </si>
  <si>
    <t>LU0359201885</t>
  </si>
  <si>
    <t>LU0171310443</t>
  </si>
  <si>
    <t>LU0094040077</t>
  </si>
  <si>
    <t>LU0795380947</t>
  </si>
  <si>
    <t>LU0590156302</t>
  </si>
  <si>
    <t>LU0721876877</t>
  </si>
  <si>
    <t>LU0147404148</t>
  </si>
  <si>
    <t>LU1926172351</t>
  </si>
  <si>
    <t>LU0040709171</t>
  </si>
  <si>
    <t>LU0511383688</t>
  </si>
  <si>
    <t>LU1912829733</t>
  </si>
  <si>
    <t>LU0651985680</t>
  </si>
  <si>
    <t>HK0000304813</t>
  </si>
  <si>
    <t>LU0231476960</t>
  </si>
  <si>
    <t>LU1311311432</t>
  </si>
  <si>
    <t>LU0498180339</t>
  </si>
  <si>
    <t>LU1190720778</t>
  </si>
  <si>
    <t>LU1190720851</t>
  </si>
  <si>
    <t>LU1311311358</t>
  </si>
  <si>
    <t>LU0511384066</t>
  </si>
  <si>
    <t>LU0203203467</t>
  </si>
  <si>
    <t>LU0210637467</t>
  </si>
  <si>
    <t>LU0128525689</t>
  </si>
  <si>
    <t>LU0171290587</t>
  </si>
  <si>
    <t>LU0119174026</t>
  </si>
  <si>
    <t>LU0147403504</t>
  </si>
  <si>
    <t>LU0651985763</t>
  </si>
  <si>
    <t>LU0102831160</t>
  </si>
  <si>
    <t>LU1046420714</t>
  </si>
  <si>
    <t>LU0163747925</t>
  </si>
  <si>
    <t>LU0149534421</t>
  </si>
  <si>
    <t>LU2099824554</t>
  </si>
  <si>
    <t>LU0462790428</t>
  </si>
  <si>
    <t>LU0823416689</t>
  </si>
  <si>
    <t>LU0249411082</t>
  </si>
  <si>
    <t>LU0611395673</t>
  </si>
  <si>
    <t>LU0277197835</t>
  </si>
  <si>
    <t>LU0633141618</t>
  </si>
  <si>
    <t>LU0348783233</t>
  </si>
  <si>
    <t>LU0232537554</t>
  </si>
  <si>
    <t>LU0204064025</t>
  </si>
  <si>
    <t>LU1481183454</t>
  </si>
  <si>
    <t>LU0232538289</t>
  </si>
  <si>
    <t>LU1279334996</t>
  </si>
  <si>
    <t>LU0828134543</t>
  </si>
  <si>
    <t>LU1791438879</t>
  </si>
  <si>
    <t>LU1255916121</t>
  </si>
  <si>
    <t>LU0918575373</t>
  </si>
  <si>
    <t>LU0651985847</t>
  </si>
  <si>
    <t>LU0823438907</t>
  </si>
  <si>
    <t>LU0837975415</t>
  </si>
  <si>
    <t>LU0212924517</t>
  </si>
  <si>
    <t>LU0231481374</t>
  </si>
  <si>
    <t>LU0231479394</t>
  </si>
  <si>
    <t>LU0837984169</t>
  </si>
  <si>
    <t>LU0837973121</t>
  </si>
  <si>
    <t>LU0357321016</t>
  </si>
  <si>
    <t>LU0345773237</t>
  </si>
  <si>
    <t>LU0555809101</t>
  </si>
  <si>
    <t>IE00B3BC9V92</t>
  </si>
  <si>
    <t>LU0195951610</t>
  </si>
  <si>
    <t>LU1255922525</t>
  </si>
  <si>
    <t>LU0265266980</t>
  </si>
  <si>
    <t>LU1006077199</t>
  </si>
  <si>
    <t>IE0000835953</t>
  </si>
  <si>
    <t>LU0171282212</t>
  </si>
  <si>
    <t>LU0057026071</t>
  </si>
  <si>
    <t>LU0204062672</t>
  </si>
  <si>
    <t>LU0085333697</t>
  </si>
  <si>
    <t>LU0823421416</t>
  </si>
  <si>
    <t>LU0823421333</t>
  </si>
  <si>
    <t>LU0119085271</t>
  </si>
  <si>
    <t>LU0511383332</t>
  </si>
  <si>
    <t>LU0345775950</t>
  </si>
  <si>
    <t>LU0503633330</t>
  </si>
  <si>
    <t>LU0090845172</t>
  </si>
  <si>
    <t>LU0331286657</t>
  </si>
  <si>
    <t>LU1311310624</t>
  </si>
  <si>
    <t>LU0219440335</t>
  </si>
  <si>
    <t>LU1030382433</t>
  </si>
  <si>
    <t>LU0498181733</t>
  </si>
  <si>
    <t>LU0231456343</t>
  </si>
  <si>
    <t>LU0254992554</t>
  </si>
  <si>
    <t>LU0633141881</t>
  </si>
  <si>
    <t>LU0196698665</t>
  </si>
  <si>
    <t>LU0210535034</t>
  </si>
  <si>
    <t>HK0000169232</t>
  </si>
  <si>
    <t>LU0342152195</t>
  </si>
  <si>
    <t>IE0033156484</t>
  </si>
  <si>
    <t>CNE1000026C1</t>
  </si>
  <si>
    <t>LU1006074683</t>
  </si>
  <si>
    <t>LU0708995153</t>
  </si>
  <si>
    <t>LU0254983488</t>
  </si>
  <si>
    <t>LU0633141535</t>
  </si>
  <si>
    <t>LU2099824398</t>
  </si>
  <si>
    <t>GB00BDR8GH68</t>
  </si>
  <si>
    <t>LU0633141378</t>
  </si>
  <si>
    <t>LU1951435798</t>
  </si>
  <si>
    <t>LU0837965457</t>
  </si>
  <si>
    <t>LU0823040885</t>
  </si>
  <si>
    <t>LU0214666116</t>
  </si>
  <si>
    <t>LU0954270228</t>
  </si>
  <si>
    <t>LU0954609334</t>
  </si>
  <si>
    <t>LU1190323003</t>
  </si>
  <si>
    <t>LU2099028263</t>
  </si>
  <si>
    <t>LU0931136831</t>
  </si>
  <si>
    <t>LU1400636491</t>
  </si>
  <si>
    <t>LU1078006381</t>
  </si>
  <si>
    <t>LU0449509958</t>
  </si>
  <si>
    <t>LU0828134386</t>
  </si>
  <si>
    <t>LU1400636657</t>
  </si>
  <si>
    <t>LU1202635105</t>
  </si>
  <si>
    <t>LU0348752352</t>
  </si>
  <si>
    <t>LU1006080144</t>
  </si>
  <si>
    <t>LU1006080730</t>
  </si>
  <si>
    <t>LU0843951889</t>
  </si>
  <si>
    <t>LU1400636574</t>
  </si>
  <si>
    <t>LU1006080227</t>
  </si>
  <si>
    <t>LU0611395756</t>
  </si>
  <si>
    <t>LU0837977031</t>
  </si>
  <si>
    <t>LU0637577726</t>
  </si>
  <si>
    <t>LU0633142699</t>
  </si>
  <si>
    <t>LU0147381262</t>
  </si>
  <si>
    <t>GB00B80QGR26</t>
  </si>
  <si>
    <t>LU1066048940</t>
  </si>
  <si>
    <t>GB00BF0GX691</t>
  </si>
  <si>
    <t>GB00BF0GX584</t>
  </si>
  <si>
    <t>LU1926172278</t>
  </si>
  <si>
    <t>LU0171310955</t>
  </si>
  <si>
    <t>LU0476877211</t>
  </si>
  <si>
    <t>LU0214875626</t>
  </si>
  <si>
    <t>LU0518041040</t>
  </si>
  <si>
    <t>LU0406714716</t>
  </si>
  <si>
    <t>LU0404497017</t>
  </si>
  <si>
    <t>HK0000304805</t>
  </si>
  <si>
    <t>HK0000081890</t>
  </si>
  <si>
    <t>LU0261953904</t>
  </si>
  <si>
    <t>LU0219433801</t>
  </si>
  <si>
    <t>LU1770036033</t>
  </si>
  <si>
    <t>IE0032158341</t>
  </si>
  <si>
    <t>LU0837967669</t>
  </si>
  <si>
    <t>IE0032158457</t>
  </si>
  <si>
    <t>LU0531970944</t>
  </si>
  <si>
    <t>LU1400636731</t>
  </si>
  <si>
    <t>LU1066048866</t>
  </si>
  <si>
    <t>LU0117896174</t>
  </si>
  <si>
    <t>LU0447610923</t>
  </si>
  <si>
    <t>LU1926172195</t>
  </si>
  <si>
    <t>LU0109402221</t>
  </si>
  <si>
    <t>LU0823425839</t>
  </si>
  <si>
    <t>LU0196697857</t>
  </si>
  <si>
    <t>LU0345776255</t>
  </si>
  <si>
    <t>HK0000264942</t>
  </si>
  <si>
    <t>KYG4923A1711</t>
  </si>
  <si>
    <t>LU0196698236</t>
  </si>
  <si>
    <t>HK0000304797</t>
  </si>
  <si>
    <t>LU0633140560</t>
  </si>
  <si>
    <t>HK0000213469</t>
  </si>
  <si>
    <t>LU0331282235</t>
  </si>
  <si>
    <t>LU1221075150</t>
  </si>
  <si>
    <t>HK0000213477</t>
  </si>
  <si>
    <t>LU0954270061</t>
  </si>
  <si>
    <t>LU0954269998</t>
  </si>
  <si>
    <t>LU0630378692</t>
  </si>
  <si>
    <t>HK0000081916</t>
  </si>
  <si>
    <t>HK0000081858</t>
  </si>
  <si>
    <t>LU0261950553</t>
  </si>
  <si>
    <t>LU0449516144</t>
  </si>
  <si>
    <t>HK0000264876</t>
  </si>
  <si>
    <t>LU0407233740</t>
  </si>
  <si>
    <t>LU0810662568</t>
  </si>
  <si>
    <t>LU1048558149</t>
  </si>
  <si>
    <t>LU1066049591</t>
  </si>
  <si>
    <t>HK0000264934</t>
  </si>
  <si>
    <t>LU1006076035</t>
  </si>
  <si>
    <t>LU1400636814</t>
  </si>
  <si>
    <t>LU1006075227</t>
  </si>
  <si>
    <t>LU0823437842</t>
  </si>
  <si>
    <t>HK0000264884</t>
  </si>
  <si>
    <t>LU1255915743</t>
  </si>
  <si>
    <t>LU0633142426</t>
  </si>
  <si>
    <t>LU1445720094</t>
  </si>
  <si>
    <t>LU0795380517</t>
  </si>
  <si>
    <t>LU1211504680</t>
  </si>
  <si>
    <t>LU0633141295</t>
  </si>
  <si>
    <t>LU0633142269</t>
  </si>
  <si>
    <t>HK0000081882</t>
  </si>
  <si>
    <t>LU0630378429</t>
  </si>
  <si>
    <t>HK0000081940</t>
  </si>
  <si>
    <t>HK0000213493</t>
  </si>
  <si>
    <t>LU0685222696</t>
  </si>
  <si>
    <t>LU1136182059</t>
  </si>
  <si>
    <t>LU0447611145</t>
  </si>
  <si>
    <t>LU0651983982</t>
  </si>
  <si>
    <t>LU1056556225</t>
  </si>
  <si>
    <t>LU1046250293</t>
  </si>
  <si>
    <t>LU0338455024</t>
  </si>
  <si>
    <t>LU0093503737</t>
  </si>
  <si>
    <t>LU0338454647</t>
  </si>
  <si>
    <t>LU1938417323</t>
  </si>
  <si>
    <t>LU1066049328</t>
  </si>
  <si>
    <t>LU1255915586</t>
  </si>
  <si>
    <t>LU0931136914</t>
  </si>
  <si>
    <t>LU0837984672</t>
  </si>
  <si>
    <t>LU0848705280</t>
  </si>
  <si>
    <t>LU1255915826</t>
  </si>
  <si>
    <t>LU0633142343</t>
  </si>
  <si>
    <t>LU0717748643</t>
  </si>
  <si>
    <t>LU0531971322</t>
  </si>
  <si>
    <t>LU1863844665</t>
  </si>
  <si>
    <t>LU0449509446</t>
  </si>
  <si>
    <t>LU1190497849</t>
  </si>
  <si>
    <t>LU0758899339</t>
  </si>
  <si>
    <t>LU0651984014</t>
  </si>
  <si>
    <t>LU1255916048</t>
  </si>
  <si>
    <t>LU1863844749</t>
  </si>
  <si>
    <t>HK0000213451</t>
  </si>
  <si>
    <t>LU0345776339</t>
  </si>
  <si>
    <t>LU0232528306</t>
  </si>
  <si>
    <t>LU1255916477</t>
  </si>
  <si>
    <t>LU0048816135</t>
  </si>
  <si>
    <t>LU0654558203</t>
  </si>
  <si>
    <t>LU0592692593</t>
  </si>
  <si>
    <t>LU0329592538</t>
  </si>
  <si>
    <t>LU0252965594</t>
  </si>
  <si>
    <t>LU0499858602</t>
  </si>
  <si>
    <t>LU1066049088</t>
  </si>
  <si>
    <t>LU0152884341</t>
  </si>
  <si>
    <t>HK0000081908</t>
  </si>
  <si>
    <t>LU0054450605</t>
  </si>
  <si>
    <t>LU1926172518</t>
  </si>
  <si>
    <t>LU1044375084</t>
  </si>
  <si>
    <t>HK0000213485</t>
  </si>
  <si>
    <t>LU0302644280</t>
  </si>
  <si>
    <t>LU0862451670</t>
  </si>
  <si>
    <t>LU0651984105</t>
  </si>
  <si>
    <t>LU0260870406</t>
  </si>
  <si>
    <t>HK0000264959</t>
  </si>
  <si>
    <t>LU1879616966</t>
  </si>
  <si>
    <t>HK0000304821</t>
  </si>
  <si>
    <t>LU0633140990</t>
  </si>
  <si>
    <t>LU1257007564</t>
  </si>
  <si>
    <t>LU1558490881</t>
  </si>
  <si>
    <t>LU0543330483</t>
  </si>
  <si>
    <t>LU1006076894</t>
  </si>
  <si>
    <t>LU0329678410</t>
  </si>
  <si>
    <t>LU0147384282</t>
  </si>
  <si>
    <t>LU0119063898</t>
  </si>
  <si>
    <t>HK0000081874</t>
  </si>
  <si>
    <t>HK0000081932</t>
  </si>
  <si>
    <t>LU0329678253</t>
  </si>
  <si>
    <t>LU0128522157</t>
  </si>
  <si>
    <t>LU0862451837</t>
  </si>
  <si>
    <t>LU0447611061</t>
  </si>
  <si>
    <t>LU0630298825</t>
  </si>
  <si>
    <t>LU0229939763</t>
  </si>
  <si>
    <t>LU1311311515</t>
  </si>
  <si>
    <t>KYG4923A2396</t>
  </si>
  <si>
    <t>LU1926172435</t>
  </si>
  <si>
    <t>LU1311311606</t>
  </si>
  <si>
    <t>LU0229940001</t>
  </si>
  <si>
    <t>LU1255915669</t>
  </si>
  <si>
    <t>LU1066049245</t>
  </si>
  <si>
    <t>LU0211327647</t>
  </si>
  <si>
    <t>LU0820562113</t>
  </si>
  <si>
    <t>LU0231458125</t>
  </si>
  <si>
    <t>LU1121113440</t>
  </si>
  <si>
    <t>LU0943347566</t>
  </si>
  <si>
    <t>LU0685229519</t>
  </si>
  <si>
    <t>LU0280435388</t>
  </si>
  <si>
    <t>LU0111453535</t>
  </si>
  <si>
    <t>LU0252969661</t>
  </si>
  <si>
    <t>LU0342028346</t>
  </si>
  <si>
    <t>LU1006074766</t>
  </si>
  <si>
    <t>LU0739342060</t>
  </si>
  <si>
    <t>LU0784385766</t>
  </si>
  <si>
    <t>LU0633142004</t>
  </si>
  <si>
    <t>HK0000434255</t>
  </si>
  <si>
    <t>LU1050568937</t>
  </si>
  <si>
    <t>LU1596580313</t>
  </si>
  <si>
    <t>LU1596580230</t>
  </si>
  <si>
    <t>LU0277197595</t>
  </si>
  <si>
    <t>LU0499858438</t>
  </si>
  <si>
    <t>LU0196696966</t>
  </si>
  <si>
    <t>LU0795380863</t>
  </si>
  <si>
    <t>LU0245446215</t>
  </si>
  <si>
    <t>LU1291192091</t>
  </si>
  <si>
    <t>HK0000264900</t>
  </si>
  <si>
    <t>LU0196697261</t>
  </si>
  <si>
    <t>LU0152928064</t>
  </si>
  <si>
    <t>LU1006074501</t>
  </si>
  <si>
    <t>LU2178858762</t>
  </si>
  <si>
    <t>LU1062143521</t>
  </si>
  <si>
    <t>LU1255916394</t>
  </si>
  <si>
    <t>LU0641242853</t>
  </si>
  <si>
    <t>LU0171289068</t>
  </si>
  <si>
    <t>LU0994605391</t>
  </si>
  <si>
    <t>LU1596579653</t>
  </si>
  <si>
    <t>LU0592692320</t>
  </si>
  <si>
    <t>LU0538203281</t>
  </si>
  <si>
    <t>LU2099027455</t>
  </si>
  <si>
    <t>LU0817816217</t>
  </si>
  <si>
    <t>LU0240613025</t>
  </si>
  <si>
    <t>LU0651985250</t>
  </si>
  <si>
    <t>LU2099827144</t>
  </si>
  <si>
    <t>HK0000126141</t>
  </si>
  <si>
    <t>LU0817816993</t>
  </si>
  <si>
    <t>LU1135363577</t>
  </si>
  <si>
    <t>LU0795381242</t>
  </si>
  <si>
    <t>LU2099824471</t>
  </si>
  <si>
    <t>CNE100002433</t>
  </si>
  <si>
    <t>LU0336301667</t>
  </si>
  <si>
    <t>LU0212925753</t>
  </si>
  <si>
    <t>LU0817815755</t>
  </si>
  <si>
    <t>LU1596579570</t>
  </si>
  <si>
    <t>LU1596579901</t>
  </si>
  <si>
    <t>LU1596579497</t>
  </si>
  <si>
    <t>LU0496365809</t>
  </si>
  <si>
    <t>LU0815115869</t>
  </si>
  <si>
    <t>LU0232560531</t>
  </si>
  <si>
    <t>HK0000061520</t>
  </si>
  <si>
    <t>LU0232528561</t>
  </si>
  <si>
    <t>HK0000264926</t>
  </si>
  <si>
    <t>LU1951435525</t>
  </si>
  <si>
    <t>LU0651986068</t>
  </si>
  <si>
    <t>LU1877504073</t>
  </si>
  <si>
    <t>LU2099028776</t>
  </si>
  <si>
    <t>LU1951435285</t>
  </si>
  <si>
    <t>LU0533024757</t>
  </si>
  <si>
    <t>LU0913883756</t>
  </si>
  <si>
    <t>LU0329591480</t>
  </si>
  <si>
    <t>LU0651985334</t>
  </si>
  <si>
    <t>LU1270847269</t>
  </si>
  <si>
    <t>LU0261945553</t>
  </si>
  <si>
    <t>LU0815118707</t>
  </si>
  <si>
    <t>LU0995084695</t>
  </si>
  <si>
    <t>LU0232559442</t>
  </si>
  <si>
    <t>LU1006080656</t>
  </si>
  <si>
    <t>LU0348802470</t>
  </si>
  <si>
    <t>LU1006080060</t>
  </si>
  <si>
    <t>LU0815118293</t>
  </si>
  <si>
    <t>IE00B79MWG54</t>
  </si>
  <si>
    <t>LU0828134204</t>
  </si>
  <si>
    <t>LU0651986142</t>
  </si>
  <si>
    <t>LU0346390601</t>
  </si>
  <si>
    <t>HK0000044609</t>
  </si>
  <si>
    <t>LU0911417367</t>
  </si>
  <si>
    <t>LU0837983864</t>
  </si>
  <si>
    <t>LU0147396450</t>
  </si>
  <si>
    <t>LU0211326839</t>
  </si>
  <si>
    <t>LU0171289225</t>
  </si>
  <si>
    <t>LU0814372206</t>
  </si>
  <si>
    <t>LU1523255922</t>
  </si>
  <si>
    <t>IE00B3BC9W00</t>
  </si>
  <si>
    <t>LU0336300859</t>
  </si>
  <si>
    <t>LU1124235752</t>
  </si>
  <si>
    <t>LU0651985417</t>
  </si>
  <si>
    <t>LU1070113664</t>
  </si>
  <si>
    <t>LU0499858511</t>
  </si>
  <si>
    <t>LU0633141709</t>
  </si>
  <si>
    <t>LU0819123356</t>
  </si>
  <si>
    <t>LU1124236131</t>
  </si>
  <si>
    <t>HK0000434248</t>
  </si>
  <si>
    <t>LU0854289690</t>
  </si>
  <si>
    <t>LU0784385337</t>
  </si>
  <si>
    <t>LU0837973634</t>
  </si>
  <si>
    <t>LU1003077408</t>
  </si>
  <si>
    <t>HK0000264892</t>
  </si>
  <si>
    <t>LU1010890371</t>
  </si>
  <si>
    <t>LU0651986225</t>
  </si>
  <si>
    <t>LU0261950470</t>
  </si>
  <si>
    <t>LU0887340254</t>
  </si>
  <si>
    <t>LU1596579067</t>
  </si>
  <si>
    <t>LU1596579224</t>
  </si>
  <si>
    <t>LU0327690631</t>
  </si>
  <si>
    <t>IE00BJSBDF37</t>
  </si>
  <si>
    <t>LU0289052622</t>
  </si>
  <si>
    <t>HK0000264918</t>
  </si>
  <si>
    <t>LU0266013803</t>
  </si>
  <si>
    <t>LU0533023510</t>
  </si>
  <si>
    <t>LU1021292880</t>
  </si>
  <si>
    <t>LU0637578534</t>
  </si>
  <si>
    <t>LU0819121731</t>
  </si>
  <si>
    <t>LU0152884184</t>
  </si>
  <si>
    <t>LU0622167517</t>
  </si>
  <si>
    <t>LU0193735411</t>
  </si>
  <si>
    <t>LU0396098781</t>
  </si>
  <si>
    <t>LU0164872284</t>
  </si>
  <si>
    <t>LU0124386052</t>
  </si>
  <si>
    <t>LU0219454989</t>
  </si>
  <si>
    <t>LU0633140131</t>
  </si>
  <si>
    <t>LU0449515922</t>
  </si>
  <si>
    <t>LU0211327480</t>
  </si>
  <si>
    <t>LU0232527241</t>
  </si>
  <si>
    <t>IE0009570106</t>
  </si>
  <si>
    <t>LU0815116750</t>
  </si>
  <si>
    <t>LU1127392469</t>
  </si>
  <si>
    <t>LU1062144925</t>
  </si>
  <si>
    <t>LU0147395726</t>
  </si>
  <si>
    <t>LU0252970081</t>
  </si>
  <si>
    <t>IE0031029477</t>
  </si>
  <si>
    <t>LU0261950983</t>
  </si>
  <si>
    <t>LU0633141964</t>
  </si>
  <si>
    <t>LU1124381143</t>
  </si>
  <si>
    <t>LU1021288268</t>
  </si>
  <si>
    <t>LU0302646574</t>
  </si>
  <si>
    <t>LU0964938608</t>
  </si>
  <si>
    <t>LU0533026299</t>
  </si>
  <si>
    <t>LU1523256144</t>
  </si>
  <si>
    <t>LU0482269908</t>
  </si>
  <si>
    <t>LU0110451464</t>
  </si>
  <si>
    <t>LU1127391495</t>
  </si>
  <si>
    <t>LU0235545182</t>
  </si>
  <si>
    <t>LU0823425912</t>
  </si>
  <si>
    <t>LU1062144412</t>
  </si>
  <si>
    <t>LU0231457747</t>
  </si>
  <si>
    <t>LU1129992480</t>
  </si>
  <si>
    <t>LU2099824125</t>
  </si>
  <si>
    <t>LU1301847155</t>
  </si>
  <si>
    <t>LU0252969406</t>
  </si>
  <si>
    <t>LU1278887523</t>
  </si>
  <si>
    <t>LU0327690045</t>
  </si>
  <si>
    <t>LU0300744165</t>
  </si>
  <si>
    <t>LU1278887796</t>
  </si>
  <si>
    <t>LU0348827899</t>
  </si>
  <si>
    <t>LU1190993664</t>
  </si>
  <si>
    <t>LU1951435871</t>
  </si>
  <si>
    <t>LU1156968403</t>
  </si>
  <si>
    <t>LU0348824870</t>
  </si>
  <si>
    <t>LU0784383803</t>
  </si>
  <si>
    <t>LU0784384876</t>
  </si>
  <si>
    <t>LU0266013472</t>
  </si>
  <si>
    <t>LU0633139125</t>
  </si>
  <si>
    <t>LU0746023042</t>
  </si>
  <si>
    <t>LU0532660536</t>
  </si>
  <si>
    <t>LU1062843344</t>
  </si>
  <si>
    <t>LU0815118889</t>
  </si>
  <si>
    <t>LU0944772804</t>
  </si>
  <si>
    <t>LU1282649497</t>
  </si>
  <si>
    <t>LU0784384363</t>
  </si>
  <si>
    <t>LU0949170343</t>
  </si>
  <si>
    <t>LU0815116081</t>
  </si>
  <si>
    <t>LU0232526946</t>
  </si>
  <si>
    <t>LU0949170426</t>
  </si>
  <si>
    <t>LU0828134469</t>
  </si>
  <si>
    <t>IE0008548988</t>
  </si>
  <si>
    <t>LU0147411861</t>
  </si>
  <si>
    <t>LU0203201768</t>
  </si>
  <si>
    <t>LU0342029823</t>
  </si>
  <si>
    <t>LU0828134899</t>
  </si>
  <si>
    <t>LU0856985162</t>
  </si>
  <si>
    <t>LU1002648548</t>
  </si>
  <si>
    <t>LU1373034344</t>
  </si>
  <si>
    <t>LU0203202063</t>
  </si>
  <si>
    <t>LU0949170269</t>
  </si>
  <si>
    <t>LU1373034187</t>
  </si>
  <si>
    <t>LU0532662664</t>
  </si>
  <si>
    <t>LU1003077663</t>
  </si>
  <si>
    <t>LU1218110499</t>
  </si>
  <si>
    <t>LU0219444832</t>
  </si>
  <si>
    <t>LU0342028775</t>
  </si>
  <si>
    <t>LU1003077580</t>
  </si>
  <si>
    <t>LU0645135756</t>
  </si>
  <si>
    <t>LU0348791418</t>
  </si>
  <si>
    <t>LU1075211430</t>
  </si>
  <si>
    <t>LU0219441499</t>
  </si>
  <si>
    <t>LU0348834242</t>
  </si>
  <si>
    <t>LU0110450813</t>
  </si>
  <si>
    <t>LU0871640123</t>
  </si>
  <si>
    <t>LU1002648894</t>
  </si>
  <si>
    <t>LU0856985089</t>
  </si>
  <si>
    <t>LU0324709806</t>
  </si>
  <si>
    <t>LU0482270666</t>
  </si>
  <si>
    <t>LU1127386735</t>
  </si>
  <si>
    <t>LU1297947639</t>
  </si>
  <si>
    <t>LU0232527324</t>
  </si>
  <si>
    <t>LU1239090977</t>
  </si>
  <si>
    <t>LU1097692237</t>
  </si>
  <si>
    <t>LU0110451209</t>
  </si>
  <si>
    <t>LU0797268264</t>
  </si>
  <si>
    <t>LU0212924608</t>
  </si>
  <si>
    <t>LU0817816308</t>
  </si>
  <si>
    <t>IE00B3NB3563</t>
  </si>
  <si>
    <t>LU0817817025</t>
  </si>
  <si>
    <t>LU0918141705</t>
  </si>
  <si>
    <t>LU0817815839</t>
  </si>
  <si>
    <t>LU1272325637</t>
  </si>
  <si>
    <t>LU0482270740</t>
  </si>
  <si>
    <t>LU1297947126</t>
  </si>
  <si>
    <t>LU0219442380</t>
  </si>
  <si>
    <t>LU0854296984</t>
  </si>
  <si>
    <t>LU0854297016</t>
  </si>
  <si>
    <t>LU0784383399</t>
  </si>
  <si>
    <t>HK0000284577</t>
  </si>
  <si>
    <t>LU1062143950</t>
  </si>
  <si>
    <t>LU0482270153</t>
  </si>
  <si>
    <t>LU1297947399</t>
  </si>
  <si>
    <t>LU1062143364</t>
  </si>
  <si>
    <t>LU0195660641</t>
  </si>
  <si>
    <t>LU0260864003</t>
  </si>
  <si>
    <t>LU0837972230</t>
  </si>
  <si>
    <t>LU0837972073</t>
  </si>
  <si>
    <t>LU0918141887</t>
  </si>
  <si>
    <t>LU0278911010</t>
  </si>
  <si>
    <t>LU0348814723</t>
  </si>
  <si>
    <t>LU2041721536</t>
  </si>
  <si>
    <t>LU0727847666</t>
  </si>
  <si>
    <t>IE00B1B80R65</t>
  </si>
  <si>
    <t>LU0482270237</t>
  </si>
  <si>
    <t>LU0147409709</t>
  </si>
  <si>
    <t>LU0815115604</t>
  </si>
  <si>
    <t>LU1282648689</t>
  </si>
  <si>
    <t>LU0759706764</t>
  </si>
  <si>
    <t>LU0589944569</t>
  </si>
  <si>
    <t>LU2099824711</t>
  </si>
  <si>
    <t>LU1951435103</t>
  </si>
  <si>
    <t>LU0533025135</t>
  </si>
  <si>
    <t>LU0345768153</t>
  </si>
  <si>
    <t>LU2090071189</t>
  </si>
  <si>
    <t>LU0865487044</t>
  </si>
  <si>
    <t>LU1939256001</t>
  </si>
  <si>
    <t>LU0345768740</t>
  </si>
  <si>
    <t>LU0815117998</t>
  </si>
  <si>
    <t>LU1097692153</t>
  </si>
  <si>
    <t>LU1912829659</t>
  </si>
  <si>
    <t>LU0147414618</t>
  </si>
  <si>
    <t>LU0203201842</t>
  </si>
  <si>
    <t>LU1075212677</t>
  </si>
  <si>
    <t>LU0212925324</t>
  </si>
  <si>
    <t>LU0219497525</t>
  </si>
  <si>
    <t>LU1373034260</t>
  </si>
  <si>
    <t>LU0203203384</t>
  </si>
  <si>
    <t>LU1005242950</t>
  </si>
  <si>
    <t>LU0219492567</t>
  </si>
  <si>
    <t>LU1062843690</t>
  </si>
  <si>
    <t>LU0784385501</t>
  </si>
  <si>
    <t>LU0188151178</t>
  </si>
  <si>
    <t>LU1105468828</t>
  </si>
  <si>
    <t>LU0828134113</t>
  </si>
  <si>
    <t>LU0356780857</t>
  </si>
  <si>
    <t>LU0219491759</t>
  </si>
  <si>
    <t>LU0344579056</t>
  </si>
  <si>
    <t>LU0784383472</t>
  </si>
  <si>
    <t>LU1023056556</t>
  </si>
  <si>
    <t>LU1036024161</t>
  </si>
  <si>
    <t>IE00B0JY6K42</t>
  </si>
  <si>
    <t>LU0815118533</t>
  </si>
  <si>
    <t>HK0000288529</t>
  </si>
  <si>
    <t>LU0893966894</t>
  </si>
  <si>
    <t>LU0854281440</t>
  </si>
  <si>
    <t>LU0193727749</t>
  </si>
  <si>
    <t>LU0210305115</t>
  </si>
  <si>
    <t>LU0893966621</t>
  </si>
  <si>
    <t>LU0854281366</t>
  </si>
  <si>
    <t>LU0893966977</t>
  </si>
  <si>
    <t>LU0011820056</t>
  </si>
  <si>
    <t>LU1294567109</t>
  </si>
  <si>
    <t>LU0817814519</t>
  </si>
  <si>
    <t>LU0384039318</t>
  </si>
  <si>
    <t>LU0544979205</t>
  </si>
  <si>
    <t>LU0544979460</t>
  </si>
  <si>
    <t>LU1043140745</t>
  </si>
  <si>
    <t>LU0172420597</t>
  </si>
  <si>
    <t>HK0000213634</t>
  </si>
  <si>
    <t>HK0000068285</t>
  </si>
  <si>
    <t>LU0278909543</t>
  </si>
  <si>
    <t>IE0049168572</t>
  </si>
  <si>
    <t>LU0219418679</t>
  </si>
  <si>
    <t>HK0000213592</t>
  </si>
  <si>
    <t>IE0004850503</t>
  </si>
  <si>
    <t>LU1127388780</t>
  </si>
  <si>
    <t>LU0566480462</t>
  </si>
  <si>
    <t>LU0168053600</t>
  </si>
  <si>
    <t>LU0939044607</t>
  </si>
  <si>
    <t>LU0717749021</t>
  </si>
  <si>
    <t>LU0384427166</t>
  </si>
  <si>
    <t>LU0784639964</t>
  </si>
  <si>
    <t>LU0384427752</t>
  </si>
  <si>
    <t>IE0030016467</t>
  </si>
  <si>
    <t>LU1442232507</t>
  </si>
  <si>
    <t>LU0219434361</t>
  </si>
  <si>
    <t>LU0795380350</t>
  </si>
  <si>
    <t>LU0147409378</t>
  </si>
  <si>
    <t>LU0251130802</t>
  </si>
  <si>
    <t>LU0345768823</t>
  </si>
  <si>
    <t>LU0110060430</t>
  </si>
  <si>
    <t>LU1282649141</t>
  </si>
  <si>
    <t>LU0918147579</t>
  </si>
  <si>
    <t>LU0630299476</t>
  </si>
  <si>
    <t>IE0033528492</t>
  </si>
  <si>
    <t>LU0413495739</t>
  </si>
  <si>
    <t>LU0135627338</t>
  </si>
  <si>
    <t>LU0147414535</t>
  </si>
  <si>
    <t>LU0171298564</t>
  </si>
  <si>
    <t>LU0200683885</t>
  </si>
  <si>
    <t>KYG4923A1141</t>
  </si>
  <si>
    <t>LU0651983552</t>
  </si>
  <si>
    <t>LU0759706095</t>
  </si>
  <si>
    <t>LU0200684008</t>
  </si>
  <si>
    <t>LU0893373133</t>
  </si>
  <si>
    <t>LU1350351141</t>
  </si>
  <si>
    <t>LU1350351224</t>
  </si>
  <si>
    <t>LU0231479717</t>
  </si>
  <si>
    <t>LU0886779783</t>
  </si>
  <si>
    <t>LU0231479477</t>
  </si>
  <si>
    <t>LU1313780410</t>
  </si>
  <si>
    <t>LU1282651634</t>
  </si>
  <si>
    <t>LU0323164250</t>
  </si>
  <si>
    <t>LU0837972669</t>
  </si>
  <si>
    <t>LU0837972826</t>
  </si>
  <si>
    <t>LU1322973550</t>
  </si>
  <si>
    <t>LU1349983426</t>
  </si>
  <si>
    <t>LU0648948544</t>
  </si>
  <si>
    <t>LU1022396367</t>
  </si>
  <si>
    <t>HK0000077773</t>
  </si>
  <si>
    <t>LU0633139471</t>
  </si>
  <si>
    <t>LU0823394779</t>
  </si>
  <si>
    <t>IE0003782467</t>
  </si>
  <si>
    <t>LU0633139802</t>
  </si>
  <si>
    <t>LU0168057262</t>
  </si>
  <si>
    <t>LU0784640038</t>
  </si>
  <si>
    <t>LU0212925241</t>
  </si>
  <si>
    <t>LU0411469827</t>
  </si>
  <si>
    <t>LU0749326731</t>
  </si>
  <si>
    <t>LU1481183025</t>
  </si>
  <si>
    <t>LU2041720645</t>
  </si>
  <si>
    <t>HK0000199692</t>
  </si>
  <si>
    <t>LU0533027693</t>
  </si>
  <si>
    <t>LU0231473439</t>
  </si>
  <si>
    <t>LU0149984626</t>
  </si>
  <si>
    <t>LU0651983636</t>
  </si>
  <si>
    <t>LU0533026612</t>
  </si>
  <si>
    <t>LU0837982460</t>
  </si>
  <si>
    <t>LU0837982205</t>
  </si>
  <si>
    <t>IE0032431581</t>
  </si>
  <si>
    <t>LU0411469744</t>
  </si>
  <si>
    <t>HK0000213626</t>
  </si>
  <si>
    <t>LU0846000320</t>
  </si>
  <si>
    <t>LU0759706418</t>
  </si>
  <si>
    <t>LU1282649067</t>
  </si>
  <si>
    <t>LU0384037296</t>
  </si>
  <si>
    <t>LU0765755177</t>
  </si>
  <si>
    <t>LU1350350846</t>
  </si>
  <si>
    <t>LU1350351067</t>
  </si>
  <si>
    <t>LU0204063647</t>
  </si>
  <si>
    <t>LU0200683703</t>
  </si>
  <si>
    <t>LU0801103085</t>
  </si>
  <si>
    <t>LU1350351497</t>
  </si>
  <si>
    <t>LU0496389577</t>
  </si>
  <si>
    <t>LU0348755371</t>
  </si>
  <si>
    <t>LU1129205529</t>
  </si>
  <si>
    <t>LU0865489503</t>
  </si>
  <si>
    <t>LU1350351570</t>
  </si>
  <si>
    <t>LU0544977688</t>
  </si>
  <si>
    <t>LU1282649810</t>
  </si>
  <si>
    <t>LU0200684180</t>
  </si>
  <si>
    <t>LU2041720306</t>
  </si>
  <si>
    <t>LU0147401631</t>
  </si>
  <si>
    <t>LU1926924660</t>
  </si>
  <si>
    <t>LU0544977415</t>
  </si>
  <si>
    <t>LU0457369972</t>
  </si>
  <si>
    <t>LU0651983719</t>
  </si>
  <si>
    <t>LU0149734781</t>
  </si>
  <si>
    <t>IE0034224299</t>
  </si>
  <si>
    <t>HK0000055746</t>
  </si>
  <si>
    <t>LU1733274473</t>
  </si>
  <si>
    <t>LU0503632449</t>
  </si>
  <si>
    <t>LU0503632282</t>
  </si>
  <si>
    <t>LU1133289592</t>
  </si>
  <si>
    <t>LU0119082419</t>
  </si>
  <si>
    <t>LU1304665596</t>
  </si>
  <si>
    <t>LU1282649653</t>
  </si>
  <si>
    <t>HK0000055613</t>
  </si>
  <si>
    <t>IE00B97MK230</t>
  </si>
  <si>
    <t>IE00B4WZJB45</t>
  </si>
  <si>
    <t>LU0231477265</t>
  </si>
  <si>
    <t>LU0231477182</t>
  </si>
  <si>
    <t>LU0204063720</t>
  </si>
  <si>
    <t>IE00BH4GHH87</t>
  </si>
  <si>
    <t>LU1363153740</t>
  </si>
  <si>
    <t>LU0413497198</t>
  </si>
  <si>
    <t>LU0837964724</t>
  </si>
  <si>
    <t>LU0837965291</t>
  </si>
  <si>
    <t>LU0261952922</t>
  </si>
  <si>
    <t>LU1086682371</t>
  </si>
  <si>
    <t>LU1377965386</t>
  </si>
  <si>
    <t>HK0000055787</t>
  </si>
  <si>
    <t>LU0147408487</t>
  </si>
  <si>
    <t>LU1301660244</t>
  </si>
  <si>
    <t>LU0147390172</t>
  </si>
  <si>
    <t>LU0759706251</t>
  </si>
  <si>
    <t>IE0004811224</t>
  </si>
  <si>
    <t>LU1733274390</t>
  </si>
  <si>
    <t>IE00B2PF5423</t>
  </si>
  <si>
    <t>LU1494630384</t>
  </si>
  <si>
    <t>LU0640798244</t>
  </si>
  <si>
    <t>LU1894109211</t>
  </si>
  <si>
    <t>LU0219431771</t>
  </si>
  <si>
    <t>IE00B97KM107</t>
  </si>
  <si>
    <t>LU0931136591</t>
  </si>
  <si>
    <t>LU0171289811</t>
  </si>
  <si>
    <t>LU1282649570</t>
  </si>
  <si>
    <t>LU0608807433</t>
  </si>
  <si>
    <t>LU0447608430</t>
  </si>
  <si>
    <t>LU1165979268</t>
  </si>
  <si>
    <t>LU1377965469</t>
  </si>
  <si>
    <t>IE00BH4GHG70</t>
  </si>
  <si>
    <t>LU0823394852</t>
  </si>
  <si>
    <t>LU0496389908</t>
  </si>
  <si>
    <t>HK0000257433</t>
  </si>
  <si>
    <t>LU0476875942</t>
  </si>
  <si>
    <t>LU0727489998</t>
  </si>
  <si>
    <t>LU0823394936</t>
  </si>
  <si>
    <t>LU0708699268</t>
  </si>
  <si>
    <t>LU1313187400</t>
  </si>
  <si>
    <t>LU0455925619</t>
  </si>
  <si>
    <t>LU1282649224</t>
  </si>
  <si>
    <t>LU0700851271</t>
  </si>
  <si>
    <t>LU1282649737</t>
  </si>
  <si>
    <t>LU1066048270</t>
  </si>
  <si>
    <t>LU0995082210</t>
  </si>
  <si>
    <t>LU0149984543</t>
  </si>
  <si>
    <t>LU1342920755</t>
  </si>
  <si>
    <t>LU0428352420</t>
  </si>
  <si>
    <t>HK0000199684</t>
  </si>
  <si>
    <t>LU0417103578</t>
  </si>
  <si>
    <t>LU0496389064</t>
  </si>
  <si>
    <t>LU0654560282</t>
  </si>
  <si>
    <t>LU0995084935</t>
  </si>
  <si>
    <t>LU0648982212</t>
  </si>
  <si>
    <t>LU0965088833</t>
  </si>
  <si>
    <t>LU0496388686</t>
  </si>
  <si>
    <t>IE0032834883</t>
  </si>
  <si>
    <t>LU0147401474</t>
  </si>
  <si>
    <t>LU0794788066</t>
  </si>
  <si>
    <t>IE00B067MR52</t>
  </si>
  <si>
    <t>LU0211977185</t>
  </si>
  <si>
    <t>LU1165978708</t>
  </si>
  <si>
    <t>KYG5800M1472</t>
  </si>
  <si>
    <t>LU1128926307</t>
  </si>
  <si>
    <t>LU1005415309</t>
  </si>
  <si>
    <t>HK0000257441</t>
  </si>
  <si>
    <t>LU0417516738</t>
  </si>
  <si>
    <t>IE0008368742</t>
  </si>
  <si>
    <t>IE00B031HY20</t>
  </si>
  <si>
    <t>LU0995084182</t>
  </si>
  <si>
    <t>LU0843951707</t>
  </si>
  <si>
    <t>LU1066048197</t>
  </si>
  <si>
    <t>LU0447610683</t>
  </si>
  <si>
    <t>LU1311290685</t>
  </si>
  <si>
    <t>LU1328247892</t>
  </si>
  <si>
    <t>HK0000257458</t>
  </si>
  <si>
    <t>LU0345758782</t>
  </si>
  <si>
    <t>LU0795476117</t>
  </si>
  <si>
    <t>LU1363153823</t>
  </si>
  <si>
    <t>KYG5800M1399</t>
  </si>
  <si>
    <t>HK0000038148</t>
  </si>
  <si>
    <t>LU0455925882</t>
  </si>
  <si>
    <t>LU1313187152</t>
  </si>
  <si>
    <t>LU1282651808</t>
  </si>
  <si>
    <t>LU2044937824</t>
  </si>
  <si>
    <t>LU0147408131</t>
  </si>
  <si>
    <t>IE0003895053</t>
  </si>
  <si>
    <t>LU0531876760</t>
  </si>
  <si>
    <t>LU1041599405</t>
  </si>
  <si>
    <t>LU0491817440</t>
  </si>
  <si>
    <t>IE00BJBYLT90</t>
  </si>
  <si>
    <t>LU0496384859</t>
  </si>
  <si>
    <t>LU0496384180</t>
  </si>
  <si>
    <t>LU0100600799</t>
  </si>
  <si>
    <t>LU0654560365</t>
  </si>
  <si>
    <t>LU0794788223</t>
  </si>
  <si>
    <t>IE0008374245</t>
  </si>
  <si>
    <t>LU0974360884</t>
  </si>
  <si>
    <t>LU0955864730</t>
  </si>
  <si>
    <t>LU0801102947</t>
  </si>
  <si>
    <t>LU1128926489</t>
  </si>
  <si>
    <t>LU0329678337</t>
  </si>
  <si>
    <t>LU0726980377</t>
  </si>
  <si>
    <t>LU1135520697</t>
  </si>
  <si>
    <t>LU2041720728</t>
  </si>
  <si>
    <t>LU0780246749</t>
  </si>
  <si>
    <t>HK0000495181</t>
  </si>
  <si>
    <t>LU0119176823</t>
  </si>
  <si>
    <t>HK0000284759</t>
  </si>
  <si>
    <t>LU0654560100</t>
  </si>
  <si>
    <t>LU0780246822</t>
  </si>
  <si>
    <t>LU2044938715</t>
  </si>
  <si>
    <t>LU0355302315</t>
  </si>
  <si>
    <t>LU0700851511</t>
  </si>
  <si>
    <t>LU0683596513</t>
  </si>
  <si>
    <t>HK0000284742</t>
  </si>
  <si>
    <t>HK0000199676</t>
  </si>
  <si>
    <t>LU0040709684</t>
  </si>
  <si>
    <t>LU0794788140</t>
  </si>
  <si>
    <t>LU0607220059</t>
  </si>
  <si>
    <t>LU1313186931</t>
  </si>
  <si>
    <t>LU0897029764</t>
  </si>
  <si>
    <t>LU1464647186</t>
  </si>
  <si>
    <t>LU0447610840</t>
  </si>
  <si>
    <t>LU0823039010</t>
  </si>
  <si>
    <t>LU2044938129</t>
  </si>
  <si>
    <t>LU0823038988</t>
  </si>
  <si>
    <t>LU0337787088</t>
  </si>
  <si>
    <t>HK0000317484</t>
  </si>
  <si>
    <t>LU0972618572</t>
  </si>
  <si>
    <t>LU1135520853</t>
  </si>
  <si>
    <t>LU0781528772</t>
  </si>
  <si>
    <t>LU0972618739</t>
  </si>
  <si>
    <t>LU0837981736</t>
  </si>
  <si>
    <t>LU0837981223</t>
  </si>
  <si>
    <t>LU0119086162</t>
  </si>
  <si>
    <t>LU0119085867</t>
  </si>
  <si>
    <t>LU0170475312</t>
  </si>
  <si>
    <t>LU1066048601</t>
  </si>
  <si>
    <t>LU0654560795</t>
  </si>
  <si>
    <t>LU0334663159</t>
  </si>
  <si>
    <t>LU1129765589</t>
  </si>
  <si>
    <t>LU0633230981</t>
  </si>
  <si>
    <t>LU0149537283</t>
  </si>
  <si>
    <t>HK0000288495</t>
  </si>
  <si>
    <t>LU0496388256</t>
  </si>
  <si>
    <t>LU0496387878</t>
  </si>
  <si>
    <t>LU0931136757</t>
  </si>
  <si>
    <t>LU1796207154</t>
  </si>
  <si>
    <t>LU1464647269</t>
  </si>
  <si>
    <t>LU1734212654</t>
  </si>
  <si>
    <t>LU0510758203</t>
  </si>
  <si>
    <t>LU1481183298</t>
  </si>
  <si>
    <t>LU0172419151</t>
  </si>
  <si>
    <t>LU0072845869</t>
  </si>
  <si>
    <t>LU0794787761</t>
  </si>
  <si>
    <t>LU0516398475</t>
  </si>
  <si>
    <t>LU1912617476</t>
  </si>
  <si>
    <t>HK0000495173</t>
  </si>
  <si>
    <t>LU0172401969</t>
  </si>
  <si>
    <t>LU0593537219</t>
  </si>
  <si>
    <t>LU1066048437</t>
  </si>
  <si>
    <t>HK0000288511</t>
  </si>
  <si>
    <t>LU0232525203</t>
  </si>
  <si>
    <t>LU1791447193</t>
  </si>
  <si>
    <t>LU0171284937</t>
  </si>
  <si>
    <t>LU1174055241</t>
  </si>
  <si>
    <t>LU1301846850</t>
  </si>
  <si>
    <t>LU0727491382</t>
  </si>
  <si>
    <t>LU0787777530</t>
  </si>
  <si>
    <t>LU0648978533</t>
  </si>
  <si>
    <t>LU0028119526</t>
  </si>
  <si>
    <t>LU0654559607</t>
  </si>
  <si>
    <t>LU0232525039</t>
  </si>
  <si>
    <t>IE0008368411</t>
  </si>
  <si>
    <t>LU0780246400</t>
  </si>
  <si>
    <t>IE00B031HW06</t>
  </si>
  <si>
    <t>LU0780246319</t>
  </si>
  <si>
    <t>LU2044938392</t>
  </si>
  <si>
    <t>LU0674994503</t>
  </si>
  <si>
    <t>LU0171290744</t>
  </si>
  <si>
    <t>LU0366776432</t>
  </si>
  <si>
    <t>LU0049195562</t>
  </si>
  <si>
    <t>LU0355301770</t>
  </si>
  <si>
    <t>LU0046675905</t>
  </si>
  <si>
    <t>HK0000317500</t>
  </si>
  <si>
    <t>LU0800111568</t>
  </si>
  <si>
    <t>LU0654560522</t>
  </si>
  <si>
    <t>LU0330917963</t>
  </si>
  <si>
    <t>LU0566486402</t>
  </si>
  <si>
    <t>LU0787777456</t>
  </si>
  <si>
    <t>LU0457370475</t>
  </si>
  <si>
    <t>LU0447610766</t>
  </si>
  <si>
    <t>LU0654561173</t>
  </si>
  <si>
    <t>LU0654560449</t>
  </si>
  <si>
    <t>LU0327381504</t>
  </si>
  <si>
    <t>LU0417516902</t>
  </si>
  <si>
    <t>HK0000288537</t>
  </si>
  <si>
    <t>HK0000096476</t>
  </si>
  <si>
    <t>LU0147389919</t>
  </si>
  <si>
    <t>LU1464646964</t>
  </si>
  <si>
    <t>LU1135521075</t>
  </si>
  <si>
    <t>LU0556616935</t>
  </si>
  <si>
    <t>LU0496386128</t>
  </si>
  <si>
    <t>LU0780247127</t>
  </si>
  <si>
    <t>LU1128926562</t>
  </si>
  <si>
    <t>LU0219423752</t>
  </si>
  <si>
    <t>HK0000288503</t>
  </si>
  <si>
    <t>LU0633231443</t>
  </si>
  <si>
    <t>LU0654559276</t>
  </si>
  <si>
    <t>LU1066048510</t>
  </si>
  <si>
    <t>LU1121113283</t>
  </si>
  <si>
    <t>LU0674994412</t>
  </si>
  <si>
    <t>LU1987872485</t>
  </si>
  <si>
    <t>LU0095035522</t>
  </si>
  <si>
    <t>LU0232535426</t>
  </si>
  <si>
    <t>IE00B237VG42</t>
  </si>
  <si>
    <t>LU0171284770</t>
  </si>
  <si>
    <t>LU0736563627</t>
  </si>
  <si>
    <t>LU0171285157</t>
  </si>
  <si>
    <t>LU0260870661</t>
  </si>
  <si>
    <t>IE0030165983</t>
  </si>
  <si>
    <t>LU0633140487</t>
  </si>
  <si>
    <t>LU0286668453</t>
  </si>
  <si>
    <t>LU0523222270</t>
  </si>
  <si>
    <t>LU0219422606</t>
  </si>
  <si>
    <t>LU0286669428</t>
  </si>
  <si>
    <t>LU0119109980</t>
  </si>
  <si>
    <t>LU0654560019</t>
  </si>
  <si>
    <t>LU0277197249</t>
  </si>
  <si>
    <t>LU0169910741</t>
  </si>
  <si>
    <t>LU0788519618</t>
  </si>
  <si>
    <t>IE00BJBYLS83</t>
  </si>
  <si>
    <t>LU0091433861</t>
  </si>
  <si>
    <t>LU0102830279</t>
  </si>
  <si>
    <t>LU0676280802</t>
  </si>
  <si>
    <t>LU0649033221</t>
  </si>
  <si>
    <t>LU1464647004</t>
  </si>
  <si>
    <t>LU0676280554</t>
  </si>
  <si>
    <t>LU1075207321</t>
  </si>
  <si>
    <t>LU0184630167</t>
  </si>
  <si>
    <t>LU0232525625</t>
  </si>
  <si>
    <t>LU1105448390</t>
  </si>
  <si>
    <t>LU0316493666</t>
  </si>
  <si>
    <t>LU0780251400</t>
  </si>
  <si>
    <t>LU0633139711</t>
  </si>
  <si>
    <t>LU0761598746</t>
  </si>
  <si>
    <t>HK0000434362</t>
  </si>
  <si>
    <t>LU0800111642</t>
  </si>
  <si>
    <t>LU0633139398</t>
  </si>
  <si>
    <t>LU0780246079</t>
  </si>
  <si>
    <t>HK0000096484</t>
  </si>
  <si>
    <t>LU0300740767</t>
  </si>
  <si>
    <t>HK0000200300</t>
  </si>
  <si>
    <t>LU0976572031</t>
  </si>
  <si>
    <t>LU0232535269</t>
  </si>
  <si>
    <t>LU1174055084</t>
  </si>
  <si>
    <t>LU0300741062</t>
  </si>
  <si>
    <t>LU0337786437</t>
  </si>
  <si>
    <t>LU1105448044</t>
  </si>
  <si>
    <t>LU0131126228</t>
  </si>
  <si>
    <t>LU0774943673</t>
  </si>
  <si>
    <t>LU0889220934</t>
  </si>
  <si>
    <t>LU0794787845</t>
  </si>
  <si>
    <t>LU0794787928</t>
  </si>
  <si>
    <t>LU0455925700</t>
  </si>
  <si>
    <t>LU0871578737</t>
  </si>
  <si>
    <t>LU0789505442</t>
  </si>
  <si>
    <t>LU0654560951</t>
  </si>
  <si>
    <t>LU0633230718</t>
  </si>
  <si>
    <t>LU0151266391</t>
  </si>
  <si>
    <t>LU0654560878</t>
  </si>
  <si>
    <t>LU0654559789</t>
  </si>
  <si>
    <t>LU0871578810</t>
  </si>
  <si>
    <t>LU0172401704</t>
  </si>
  <si>
    <t>LU0654559862</t>
  </si>
  <si>
    <t>LU0090841692</t>
  </si>
  <si>
    <t>LU0850060707</t>
  </si>
  <si>
    <t>LU0455925965</t>
  </si>
  <si>
    <t>LU0780246152</t>
  </si>
  <si>
    <t>LU0482910402</t>
  </si>
  <si>
    <t>HK0000421443</t>
  </si>
  <si>
    <t>HK0000421419</t>
  </si>
  <si>
    <t>LU0482910154</t>
  </si>
  <si>
    <t>HK0000421401</t>
  </si>
  <si>
    <t>CNE1000024K9</t>
  </si>
  <si>
    <t>LU1956130956</t>
  </si>
  <si>
    <t>LU0633139984</t>
  </si>
  <si>
    <t>LU0676280711</t>
  </si>
  <si>
    <t>LU1173936409</t>
  </si>
  <si>
    <t>LU0780247473</t>
  </si>
  <si>
    <t>CNE100002466</t>
  </si>
  <si>
    <t>LU0556617156</t>
  </si>
  <si>
    <t>LU0717748130</t>
  </si>
  <si>
    <t>LU1173936318</t>
  </si>
  <si>
    <t>LU0889565247</t>
  </si>
  <si>
    <t>LU0717748304</t>
  </si>
  <si>
    <t>LU0147389596</t>
  </si>
  <si>
    <t>LU0795385821</t>
  </si>
  <si>
    <t>LU0551719049</t>
  </si>
  <si>
    <t>LU0102830352</t>
  </si>
  <si>
    <t>LU0331284447</t>
  </si>
  <si>
    <t>LU1735825108</t>
  </si>
  <si>
    <t>LU0165076018</t>
  </si>
  <si>
    <t>LU0823414049</t>
  </si>
  <si>
    <t>LU0093505864</t>
  </si>
  <si>
    <t>LU0367026480</t>
  </si>
  <si>
    <t>LU0523223161</t>
  </si>
  <si>
    <t>LU0171270639</t>
  </si>
  <si>
    <t>LU0523223757</t>
  </si>
  <si>
    <t>LU0837972404</t>
  </si>
  <si>
    <t>LU0204061278</t>
  </si>
  <si>
    <t>LU0109402817</t>
  </si>
  <si>
    <t>LU0828132257</t>
  </si>
  <si>
    <t>LU0147389166</t>
  </si>
  <si>
    <t>LU0118259661</t>
  </si>
  <si>
    <t>LU0277197322</t>
  </si>
  <si>
    <t>LU0815114201</t>
  </si>
  <si>
    <t>HK0000200326</t>
  </si>
  <si>
    <t>HK0000200318</t>
  </si>
  <si>
    <t>LU0119110996</t>
  </si>
  <si>
    <t>IE00B97LZ362</t>
  </si>
  <si>
    <t>LU0717748056</t>
  </si>
  <si>
    <t>LU0337786866</t>
  </si>
  <si>
    <t>LU0717748213</t>
  </si>
  <si>
    <t>LU1735825017</t>
  </si>
  <si>
    <t>LU0633231286</t>
  </si>
  <si>
    <t>HK0000225919</t>
  </si>
  <si>
    <t>LU0654558625</t>
  </si>
  <si>
    <t>LU0523221975</t>
  </si>
  <si>
    <t>LU0736563387</t>
  </si>
  <si>
    <t>LU1057755800</t>
  </si>
  <si>
    <t>LU1912829493</t>
  </si>
  <si>
    <t>LU0839530044</t>
  </si>
  <si>
    <t>LU0654558468</t>
  </si>
  <si>
    <t>IE00B97RD747</t>
  </si>
  <si>
    <t>LU1746179701</t>
  </si>
  <si>
    <t>LU0780247630</t>
  </si>
  <si>
    <t>LU0125750504</t>
  </si>
  <si>
    <t>LU0654559193</t>
  </si>
  <si>
    <t>LU0331284363</t>
  </si>
  <si>
    <t>LU1504056372</t>
  </si>
  <si>
    <t>LU0633140057</t>
  </si>
  <si>
    <t>LU0307789528</t>
  </si>
  <si>
    <t>LU0482909909</t>
  </si>
  <si>
    <t>LU0232536317</t>
  </si>
  <si>
    <t>LU0404504754</t>
  </si>
  <si>
    <t>LU0171311680</t>
  </si>
  <si>
    <t>LU0889221072</t>
  </si>
  <si>
    <t>LU0119111028</t>
  </si>
  <si>
    <t>LU0147408305</t>
  </si>
  <si>
    <t>LU0607517579</t>
  </si>
  <si>
    <t>LU0277197678</t>
  </si>
  <si>
    <t>LU0948479406</t>
  </si>
  <si>
    <t>LU0980595713</t>
  </si>
  <si>
    <t>LU0523223088</t>
  </si>
  <si>
    <t>LU0348738526</t>
  </si>
  <si>
    <t>LU0119108156</t>
  </si>
  <si>
    <t>LU1617705824</t>
  </si>
  <si>
    <t>LU0164872797</t>
  </si>
  <si>
    <t>LU1746180113</t>
  </si>
  <si>
    <t>LU0098008088</t>
  </si>
  <si>
    <t>HK0000055761</t>
  </si>
  <si>
    <t>IE00B0169M10</t>
  </si>
  <si>
    <t>LU0235607636</t>
  </si>
  <si>
    <t>LU0850060616</t>
  </si>
  <si>
    <t>LU1746179966</t>
  </si>
  <si>
    <t>LU1649339626</t>
  </si>
  <si>
    <t>LU0246603467</t>
  </si>
  <si>
    <t>LU1770036389</t>
  </si>
  <si>
    <t>HK0000583127</t>
  </si>
  <si>
    <t>IE00B97HWB13</t>
  </si>
  <si>
    <t>LU0181996454</t>
  </si>
  <si>
    <t>LU0823413587</t>
  </si>
  <si>
    <t>LU0800107020</t>
  </si>
  <si>
    <t>LU0837964567</t>
  </si>
  <si>
    <t>LU0800106139</t>
  </si>
  <si>
    <t>LU0736563031</t>
  </si>
  <si>
    <t>LU0532659876</t>
  </si>
  <si>
    <t>LU1174053386</t>
  </si>
  <si>
    <t>LU0147394596</t>
  </si>
  <si>
    <t>LU1912829576</t>
  </si>
  <si>
    <t>HK0000079084</t>
  </si>
  <si>
    <t>LU0246608854</t>
  </si>
  <si>
    <t>LU1345484361</t>
  </si>
  <si>
    <t>LU0633139638</t>
  </si>
  <si>
    <t>LU0800106998</t>
  </si>
  <si>
    <t>LU0633139042</t>
  </si>
  <si>
    <t>LU0706718839</t>
  </si>
  <si>
    <t>LU0039217434</t>
  </si>
  <si>
    <t>LU0533017629</t>
  </si>
  <si>
    <t>LU0823415525</t>
  </si>
  <si>
    <t>LU1813267785</t>
  </si>
  <si>
    <t>LU0342030755</t>
  </si>
  <si>
    <t>LU0800105917</t>
  </si>
  <si>
    <t>LU0390710027</t>
  </si>
  <si>
    <t>LU0800106568</t>
  </si>
  <si>
    <t>LU0800106055</t>
  </si>
  <si>
    <t>LU0800105834</t>
  </si>
  <si>
    <t>LU0390710613</t>
  </si>
  <si>
    <t>HK0000213519</t>
  </si>
  <si>
    <t>LU1251922891</t>
  </si>
  <si>
    <t>LU0342029310</t>
  </si>
  <si>
    <t>KYG4923A2057</t>
  </si>
  <si>
    <t>LU1746179370</t>
  </si>
  <si>
    <t>LU0955863336</t>
  </si>
  <si>
    <t>LU0819768218</t>
  </si>
  <si>
    <t>LU0540923850</t>
  </si>
  <si>
    <t>LU0736563544</t>
  </si>
  <si>
    <t>LU0800106485</t>
  </si>
  <si>
    <t>LU0800106725</t>
  </si>
  <si>
    <t>LU1410565656</t>
  </si>
  <si>
    <t>LU0980597172</t>
  </si>
  <si>
    <t>LU0147394323</t>
  </si>
  <si>
    <t>HK0000138492</t>
  </si>
  <si>
    <t>LU0523223328</t>
  </si>
  <si>
    <t>LU0634319403</t>
  </si>
  <si>
    <t>LU0823413660</t>
  </si>
  <si>
    <t>IE00B5213400</t>
  </si>
  <si>
    <t>LU0234926953</t>
  </si>
  <si>
    <t>HK0000580313</t>
  </si>
  <si>
    <t>HK0000580289</t>
  </si>
  <si>
    <t>LU0119109048</t>
  </si>
  <si>
    <t>LU0654558542</t>
  </si>
  <si>
    <t>IE00B3S4M753</t>
  </si>
  <si>
    <t>LU1086681993</t>
  </si>
  <si>
    <t>LU0823426480</t>
  </si>
  <si>
    <t>LU0476877054</t>
  </si>
  <si>
    <t>LU0654558385</t>
  </si>
  <si>
    <t>LU0786738343</t>
  </si>
  <si>
    <t>LU0588546209</t>
  </si>
  <si>
    <t>LU0607517819</t>
  </si>
  <si>
    <t>LU0594556135</t>
  </si>
  <si>
    <t>LU0119109550</t>
  </si>
  <si>
    <t>LU0119108826</t>
  </si>
  <si>
    <t>LU1410565573</t>
  </si>
  <si>
    <t>LU0817816134</t>
  </si>
  <si>
    <t>LU0765755334</t>
  </si>
  <si>
    <t>LU0953506580</t>
  </si>
  <si>
    <t>LU0523222866</t>
  </si>
  <si>
    <t>LU1554042488</t>
  </si>
  <si>
    <t>LU0817817538</t>
  </si>
  <si>
    <t>LU0817816720</t>
  </si>
  <si>
    <t>LU0972617095</t>
  </si>
  <si>
    <t>LU0532994158</t>
  </si>
  <si>
    <t>LU2238339852</t>
  </si>
  <si>
    <t>LU0492942718</t>
  </si>
  <si>
    <t>LU0523223674</t>
  </si>
  <si>
    <t>LU1840778689</t>
  </si>
  <si>
    <t>LU1598307723</t>
  </si>
  <si>
    <t>HK0000580263</t>
  </si>
  <si>
    <t>LU0955867592</t>
  </si>
  <si>
    <t>LU0553431791</t>
  </si>
  <si>
    <t>HK0000213535</t>
  </si>
  <si>
    <t>LU1802242112</t>
  </si>
  <si>
    <t>LU1105988312</t>
  </si>
  <si>
    <t>LU0800106642</t>
  </si>
  <si>
    <t>LU0219454807</t>
  </si>
  <si>
    <t>LU1939255532</t>
  </si>
  <si>
    <t>LU0815114896</t>
  </si>
  <si>
    <t>HK0000213527</t>
  </si>
  <si>
    <t>HK0000669322</t>
  </si>
  <si>
    <t>LU0817818189</t>
  </si>
  <si>
    <t>LU2020567256</t>
  </si>
  <si>
    <t>LU0736563114</t>
  </si>
  <si>
    <t>LU0817817702</t>
  </si>
  <si>
    <t>LU0607518460</t>
  </si>
  <si>
    <t>LU0567130009</t>
  </si>
  <si>
    <t>HK0000039740</t>
  </si>
  <si>
    <t>LU1554042561</t>
  </si>
  <si>
    <t>LU0717748999</t>
  </si>
  <si>
    <t>LU0246609407</t>
  </si>
  <si>
    <t>LU1236619588</t>
  </si>
  <si>
    <t>LU0300745303</t>
  </si>
  <si>
    <t>LU0817817884</t>
  </si>
  <si>
    <t>LU1163226688</t>
  </si>
  <si>
    <t>HK0000421427</t>
  </si>
  <si>
    <t>LU1165978963</t>
  </si>
  <si>
    <t>HK0000421435</t>
  </si>
  <si>
    <t>LU1598307137</t>
  </si>
  <si>
    <t>LU0118316560</t>
  </si>
  <si>
    <t>HK0000084076</t>
  </si>
  <si>
    <t>LU0164853813</t>
  </si>
  <si>
    <t>LU0434360318</t>
  </si>
  <si>
    <t>LU0152981543</t>
  </si>
  <si>
    <t>LU0496389734</t>
  </si>
  <si>
    <t>HK0000284486</t>
  </si>
  <si>
    <t>LU1163226506</t>
  </si>
  <si>
    <t>LU1048484197</t>
  </si>
  <si>
    <t>LU0348831818</t>
  </si>
  <si>
    <t>LU0566481197</t>
  </si>
  <si>
    <t>LU0348832204</t>
  </si>
  <si>
    <t>HK0000357662</t>
  </si>
  <si>
    <t>LU0837971778</t>
  </si>
  <si>
    <t>LU0212924947</t>
  </si>
  <si>
    <t>LU0837971422</t>
  </si>
  <si>
    <t>LU0594555913</t>
  </si>
  <si>
    <t>LU1819532257</t>
  </si>
  <si>
    <t>LU1163226258</t>
  </si>
  <si>
    <t>LU1339317080</t>
  </si>
  <si>
    <t>LU0193743431</t>
  </si>
  <si>
    <t>LU0492942809</t>
  </si>
  <si>
    <t>LU0252652382</t>
  </si>
  <si>
    <t>IE00B2QNW999</t>
  </si>
  <si>
    <t>LU1598307301</t>
  </si>
  <si>
    <t>LU1987869341</t>
  </si>
  <si>
    <t>LU1282650230</t>
  </si>
  <si>
    <t>IE00B3BCB798</t>
  </si>
  <si>
    <t>LU1236619315</t>
  </si>
  <si>
    <t>LU0817814865</t>
  </si>
  <si>
    <t>LU0953506150</t>
  </si>
  <si>
    <t>LU2020567504</t>
  </si>
  <si>
    <t>LU0492942551</t>
  </si>
  <si>
    <t>HK0000349685</t>
  </si>
  <si>
    <t>LU1365166716</t>
  </si>
  <si>
    <t>LU1270847186</t>
  </si>
  <si>
    <t>LU0891471079</t>
  </si>
  <si>
    <t>LU1234671672</t>
  </si>
  <si>
    <t>LU0815114383</t>
  </si>
  <si>
    <t>LU1707064124</t>
  </si>
  <si>
    <t>LU0817818007</t>
  </si>
  <si>
    <t>LU0815945547</t>
  </si>
  <si>
    <t>LU1819532174</t>
  </si>
  <si>
    <t>LU1163226092</t>
  </si>
  <si>
    <t>LU0817817611</t>
  </si>
  <si>
    <t>LU0607518205</t>
  </si>
  <si>
    <t>LU0444869548</t>
  </si>
  <si>
    <t>LU1075208642</t>
  </si>
  <si>
    <t>LU1525503915</t>
  </si>
  <si>
    <t>LU0278910632</t>
  </si>
  <si>
    <t>LU0384427240</t>
  </si>
  <si>
    <t>LU0939044862</t>
  </si>
  <si>
    <t>LU0152980495</t>
  </si>
  <si>
    <t>LU0931136161</t>
  </si>
  <si>
    <t>LU0854288379</t>
  </si>
  <si>
    <t>LU0829539492</t>
  </si>
  <si>
    <t>LU0200680782</t>
  </si>
  <si>
    <t>LU1987869002</t>
  </si>
  <si>
    <t>LU1272399756</t>
  </si>
  <si>
    <t>LU0353649279</t>
  </si>
  <si>
    <t>LU0579955211</t>
  </si>
  <si>
    <t>LU0611394940</t>
  </si>
  <si>
    <t>LU1840778259</t>
  </si>
  <si>
    <t>LU0384427836</t>
  </si>
  <si>
    <t>LU0532660023</t>
  </si>
  <si>
    <t>LU1066047389</t>
  </si>
  <si>
    <t>LU0817814949</t>
  </si>
  <si>
    <t>LU2264183349</t>
  </si>
  <si>
    <t>LU0280467159</t>
  </si>
  <si>
    <t>HK0000580297</t>
  </si>
  <si>
    <t>HK0000186863</t>
  </si>
  <si>
    <t>LU1987813638</t>
  </si>
  <si>
    <t>LU0212924863</t>
  </si>
  <si>
    <t>LU1819532331</t>
  </si>
  <si>
    <t>LU0561508036</t>
  </si>
  <si>
    <t>LU0280465617</t>
  </si>
  <si>
    <t>LU0815945463</t>
  </si>
  <si>
    <t>LU0219441226</t>
  </si>
  <si>
    <t>LU0524292009</t>
  </si>
  <si>
    <t>LU0566480033</t>
  </si>
  <si>
    <t>LU1301655087</t>
  </si>
  <si>
    <t>HK0000580305</t>
  </si>
  <si>
    <t>LU0524292264</t>
  </si>
  <si>
    <t>LU0496389221</t>
  </si>
  <si>
    <t>LU0496388843</t>
  </si>
  <si>
    <t>IE00B179D857</t>
  </si>
  <si>
    <t>LU1679032661</t>
  </si>
  <si>
    <t>LU0843951616</t>
  </si>
  <si>
    <t>LU1679032315</t>
  </si>
  <si>
    <t>LU0925744665</t>
  </si>
  <si>
    <t>LU0307458686</t>
  </si>
  <si>
    <t>LU0532994315</t>
  </si>
  <si>
    <t>LU1066047207</t>
  </si>
  <si>
    <t>LU1802242039</t>
  </si>
  <si>
    <t>LU0700927352</t>
  </si>
  <si>
    <t>LU0447610337</t>
  </si>
  <si>
    <t>LU1270634519</t>
  </si>
  <si>
    <t>HK0000473303</t>
  </si>
  <si>
    <t>LU0717749294</t>
  </si>
  <si>
    <t>LU0152895628</t>
  </si>
  <si>
    <t>LU0200681830</t>
  </si>
  <si>
    <t>LU1840777954</t>
  </si>
  <si>
    <t>HK0000507407</t>
  </si>
  <si>
    <t>LU0533017892</t>
  </si>
  <si>
    <t>LU1525504053</t>
  </si>
  <si>
    <t>HK0000642030</t>
  </si>
  <si>
    <t>LU1048550328</t>
  </si>
  <si>
    <t>LU0200680436</t>
  </si>
  <si>
    <t>LU0844696616</t>
  </si>
  <si>
    <t>LU0496385401</t>
  </si>
  <si>
    <t>LU1270633115</t>
  </si>
  <si>
    <t>LU1270635672</t>
  </si>
  <si>
    <t>LU0579955484</t>
  </si>
  <si>
    <t>LU1270847004</t>
  </si>
  <si>
    <t>HK0000133071</t>
  </si>
  <si>
    <t>LU1270633545</t>
  </si>
  <si>
    <t>LU1066047975</t>
  </si>
  <si>
    <t>LU0844696459</t>
  </si>
  <si>
    <t>LU0260870588</t>
  </si>
  <si>
    <t>HK0000642048</t>
  </si>
  <si>
    <t>LU0649369997</t>
  </si>
  <si>
    <t>HK0000349875</t>
  </si>
  <si>
    <t>LU0496384693</t>
  </si>
  <si>
    <t>HK0000507415</t>
  </si>
  <si>
    <t>LU0815114979</t>
  </si>
  <si>
    <t>LU0219455796</t>
  </si>
  <si>
    <t>LU1350350507</t>
  </si>
  <si>
    <t>LU1097682865</t>
  </si>
  <si>
    <t>LU1069346739</t>
  </si>
  <si>
    <t>LU0155445546</t>
  </si>
  <si>
    <t>LU0172419748</t>
  </si>
  <si>
    <t>LU0496383968</t>
  </si>
  <si>
    <t>LU0353648891</t>
  </si>
  <si>
    <t>LU0773335681</t>
  </si>
  <si>
    <t>LU0762542818</t>
  </si>
  <si>
    <t>LU1361133488</t>
  </si>
  <si>
    <t>LU1069345178</t>
  </si>
  <si>
    <t>LU1350350416</t>
  </si>
  <si>
    <t>LU0447610501</t>
  </si>
  <si>
    <t>LU0342030086</t>
  </si>
  <si>
    <t>LU0939045240</t>
  </si>
  <si>
    <t>LU1089087933</t>
  </si>
  <si>
    <t>LU0231484121</t>
  </si>
  <si>
    <t>LU1483547078</t>
  </si>
  <si>
    <t>LU1066047892</t>
  </si>
  <si>
    <t>LU0611395160</t>
  </si>
  <si>
    <t>LU0939045083</t>
  </si>
  <si>
    <t>HK0000133055</t>
  </si>
  <si>
    <t>IE00B2N6FJ21</t>
  </si>
  <si>
    <t>LU0837970705</t>
  </si>
  <si>
    <t>LU0939043112</t>
  </si>
  <si>
    <t>LU0417103065</t>
  </si>
  <si>
    <t>LU0524291613</t>
  </si>
  <si>
    <t>LU0770104676</t>
  </si>
  <si>
    <t>LU0524291456</t>
  </si>
  <si>
    <t>LU0342028932</t>
  </si>
  <si>
    <t>LU1062843773</t>
  </si>
  <si>
    <t>LU1270634949</t>
  </si>
  <si>
    <t>LU0278453476</t>
  </si>
  <si>
    <t>LU0219491676</t>
  </si>
  <si>
    <t>LU1146625188</t>
  </si>
  <si>
    <t>IE00B0VPN716</t>
  </si>
  <si>
    <t>LU0568621022</t>
  </si>
  <si>
    <t>LU0568621618</t>
  </si>
  <si>
    <t>LU0165191387</t>
  </si>
  <si>
    <t>LU1130125955</t>
  </si>
  <si>
    <t>LU0280431049</t>
  </si>
  <si>
    <t>LU1451406505</t>
  </si>
  <si>
    <t>HK0000055621</t>
  </si>
  <si>
    <t>LU0931136328</t>
  </si>
  <si>
    <t>LU0871578497</t>
  </si>
  <si>
    <t>HK0000284650</t>
  </si>
  <si>
    <t>LU1066047462</t>
  </si>
  <si>
    <t>LU1350350762</t>
  </si>
  <si>
    <t>LU0654954816</t>
  </si>
  <si>
    <t>LU0762540952</t>
  </si>
  <si>
    <t>LU0762541174</t>
  </si>
  <si>
    <t>LU0669553462</t>
  </si>
  <si>
    <t>IE00B19Z6R17</t>
  </si>
  <si>
    <t>LU0669553546</t>
  </si>
  <si>
    <t>HK0000133063</t>
  </si>
  <si>
    <t>CNE100002490</t>
  </si>
  <si>
    <t>CNE1000025V3</t>
  </si>
  <si>
    <t>IE00B19Z6M61</t>
  </si>
  <si>
    <t>IE0034205421</t>
  </si>
  <si>
    <t>HK0000201613</t>
  </si>
  <si>
    <t>LU0229951891</t>
  </si>
  <si>
    <t>LU1350350259</t>
  </si>
  <si>
    <t>LU1350350689</t>
  </si>
  <si>
    <t>LU0331287036</t>
  </si>
  <si>
    <t>HK0000201621</t>
  </si>
  <si>
    <t>LU0807188452</t>
  </si>
  <si>
    <t>LU0871578570</t>
  </si>
  <si>
    <t>LU0496388090</t>
  </si>
  <si>
    <t>LU1350350333</t>
  </si>
  <si>
    <t>LU0954274998</t>
  </si>
  <si>
    <t>LU0261953490</t>
  </si>
  <si>
    <t>LU0219434288</t>
  </si>
  <si>
    <t>LU0531877578</t>
  </si>
  <si>
    <t>LU0807187728</t>
  </si>
  <si>
    <t>LU0817816480</t>
  </si>
  <si>
    <t>LU1105448713</t>
  </si>
  <si>
    <t>LU0800597873</t>
  </si>
  <si>
    <t>LU0688581437</t>
  </si>
  <si>
    <t>HK0000284478</t>
  </si>
  <si>
    <t>LU0095030564</t>
  </si>
  <si>
    <t>LU0654558112</t>
  </si>
  <si>
    <t>LU0219442893</t>
  </si>
  <si>
    <t>LU1105448556</t>
  </si>
  <si>
    <t>LU0798789102</t>
  </si>
  <si>
    <t>LU0817817298</t>
  </si>
  <si>
    <t>LU0135992468</t>
  </si>
  <si>
    <t>LU0136043808</t>
  </si>
  <si>
    <t>LU0982017773</t>
  </si>
  <si>
    <t>LU0280466938</t>
  </si>
  <si>
    <t>LU0817815912</t>
  </si>
  <si>
    <t>LU0865490261</t>
  </si>
  <si>
    <t>IE00B2NN6340</t>
  </si>
  <si>
    <t>HK0000073939</t>
  </si>
  <si>
    <t>LU0297945965</t>
  </si>
  <si>
    <t>LU1105448473</t>
  </si>
  <si>
    <t>LU0329591720</t>
  </si>
  <si>
    <t>LU0532656260</t>
  </si>
  <si>
    <t>LU0823413074</t>
  </si>
  <si>
    <t>LU0823413157</t>
  </si>
  <si>
    <t>IE00B3YV8M70</t>
  </si>
  <si>
    <t>LU0200681673</t>
  </si>
  <si>
    <t>LU0090845503</t>
  </si>
  <si>
    <t>LU1789408561</t>
  </si>
  <si>
    <t>LU0156897653</t>
  </si>
  <si>
    <t>HK0000244340</t>
  </si>
  <si>
    <t>LU0447610410</t>
  </si>
  <si>
    <t>LU0154237738</t>
  </si>
  <si>
    <t>LU0532656856</t>
  </si>
  <si>
    <t>LU0219443354</t>
  </si>
  <si>
    <t>LU0800572884</t>
  </si>
  <si>
    <t>LU1596800703</t>
  </si>
  <si>
    <t>LU1303741588</t>
  </si>
  <si>
    <t>LU0314109678</t>
  </si>
  <si>
    <t>LU0266010379</t>
  </si>
  <si>
    <t>HK0000434297</t>
  </si>
  <si>
    <t>LU0266010452</t>
  </si>
  <si>
    <t>HK0000317468</t>
  </si>
  <si>
    <t>LU1002649942</t>
  </si>
  <si>
    <t>LU1066047629</t>
  </si>
  <si>
    <t>LU0345758279</t>
  </si>
  <si>
    <t>LU0297947409</t>
  </si>
  <si>
    <t>LU0213069676</t>
  </si>
  <si>
    <t>HK0000244399</t>
  </si>
  <si>
    <t>LU0119099496</t>
  </si>
  <si>
    <t>LU0200681327</t>
  </si>
  <si>
    <t>LU0814370507</t>
  </si>
  <si>
    <t>LU0420068404</t>
  </si>
  <si>
    <t>LU0496386631</t>
  </si>
  <si>
    <t>LU1282650669</t>
  </si>
  <si>
    <t>LU0278912091</t>
  </si>
  <si>
    <t>LU0800731944</t>
  </si>
  <si>
    <t>LU0640798830</t>
  </si>
  <si>
    <t>LU0345759590</t>
  </si>
  <si>
    <t>LU0345759160</t>
  </si>
  <si>
    <t>KYG4923A1976</t>
  </si>
  <si>
    <t>LU0766124985</t>
  </si>
  <si>
    <t>IE00B67GCC88</t>
  </si>
  <si>
    <t>LU0278930077</t>
  </si>
  <si>
    <t>LU0278930234</t>
  </si>
  <si>
    <t>LU0476876163</t>
  </si>
  <si>
    <t>LU0798789284</t>
  </si>
  <si>
    <t>IE00B0VPN609</t>
  </si>
  <si>
    <t>HK0000087129</t>
  </si>
  <si>
    <t>LU0708995583</t>
  </si>
  <si>
    <t>LU0807187991</t>
  </si>
  <si>
    <t>LU0157312140</t>
  </si>
  <si>
    <t>LU0837979086</t>
  </si>
  <si>
    <t>LU0095024591</t>
  </si>
  <si>
    <t>LU0807188023</t>
  </si>
  <si>
    <t>LU0102828612</t>
  </si>
  <si>
    <t>LU0345758865</t>
  </si>
  <si>
    <t>LU0568620131</t>
  </si>
  <si>
    <t>LU0955868137</t>
  </si>
  <si>
    <t>LU1002649512</t>
  </si>
  <si>
    <t>LU1282650586</t>
  </si>
  <si>
    <t>HK0000317450</t>
  </si>
  <si>
    <t>HK0000317518</t>
  </si>
  <si>
    <t>HK0000357688</t>
  </si>
  <si>
    <t>LU0266009959</t>
  </si>
  <si>
    <t>LU0568620560</t>
  </si>
  <si>
    <t>LU0213068272</t>
  </si>
  <si>
    <t>LU0173638916</t>
  </si>
  <si>
    <t>LU0259545720</t>
  </si>
  <si>
    <t>LU0095030648</t>
  </si>
  <si>
    <t>LU0135992385</t>
  </si>
  <si>
    <t>LU0044957990</t>
  </si>
  <si>
    <t>LU1282650404</t>
  </si>
  <si>
    <t>LU0136043394</t>
  </si>
  <si>
    <t>HK0000357621</t>
  </si>
  <si>
    <t>LU0806577812</t>
  </si>
  <si>
    <t>IE00B29SXJ89</t>
  </si>
  <si>
    <t>LU0329592371</t>
  </si>
  <si>
    <t>LU0193739165</t>
  </si>
  <si>
    <t>LU1146623480</t>
  </si>
  <si>
    <t>LU1130125799</t>
  </si>
  <si>
    <t>LU0420068156</t>
  </si>
  <si>
    <t>LU0800572702</t>
  </si>
  <si>
    <t>LU1105988072</t>
  </si>
  <si>
    <t>LU0152895545</t>
  </si>
  <si>
    <t>LU1282650313</t>
  </si>
  <si>
    <t>HK0000357639</t>
  </si>
  <si>
    <t>LU0807188379</t>
  </si>
  <si>
    <t>LU0155447161</t>
  </si>
  <si>
    <t>LU0800732082</t>
  </si>
  <si>
    <t>LU0854294187</t>
  </si>
  <si>
    <t>LU1282650156</t>
  </si>
  <si>
    <t>LU0854294005</t>
  </si>
  <si>
    <t>HK0000133089</t>
  </si>
  <si>
    <t>LU0118255248</t>
  </si>
  <si>
    <t>LU0119100179</t>
  </si>
  <si>
    <t>LU0941570995</t>
  </si>
  <si>
    <t>LU0817814600</t>
  </si>
  <si>
    <t>LU0839528907</t>
  </si>
  <si>
    <t>LU0093503810</t>
  </si>
  <si>
    <t>IE00BH4GHK17</t>
  </si>
  <si>
    <t>LU1196529876</t>
  </si>
  <si>
    <t>LU1774149642</t>
  </si>
  <si>
    <t>LU1481183538</t>
  </si>
  <si>
    <t>LU0331289081</t>
  </si>
  <si>
    <t>HK0000357670</t>
  </si>
  <si>
    <t>HK0000434289</t>
  </si>
  <si>
    <t>LU0119100252</t>
  </si>
  <si>
    <t>LU0219495313</t>
  </si>
  <si>
    <t>HK0000134921</t>
  </si>
  <si>
    <t>LU0172403825</t>
  </si>
  <si>
    <t>KYG4923A1307</t>
  </si>
  <si>
    <t>LU1774149725</t>
  </si>
  <si>
    <t>LU0227145975</t>
  </si>
  <si>
    <t>LU0278457204</t>
  </si>
  <si>
    <t>LU1252823189</t>
  </si>
  <si>
    <t>LU0267388220</t>
  </si>
  <si>
    <t>LU0854292488</t>
  </si>
  <si>
    <t>LU0219455952</t>
  </si>
  <si>
    <t>LU0172393414</t>
  </si>
  <si>
    <t>LU0854292561</t>
  </si>
  <si>
    <t>HK0000102936</t>
  </si>
  <si>
    <t>LU0172394222</t>
  </si>
  <si>
    <t>LU0231480137</t>
  </si>
  <si>
    <t>LU0231480053</t>
  </si>
  <si>
    <t>IE00BH4GHJ02</t>
  </si>
  <si>
    <t>LU1031141283</t>
  </si>
  <si>
    <t>LU0368266499</t>
  </si>
  <si>
    <t>LU1002648381</t>
  </si>
  <si>
    <t>LU1005224032</t>
  </si>
  <si>
    <t>LU0837980761</t>
  </si>
  <si>
    <t>LU0837981066</t>
  </si>
  <si>
    <t>LU0249367086</t>
  </si>
  <si>
    <t>LU0998665607</t>
  </si>
  <si>
    <t>LU0219496048</t>
  </si>
  <si>
    <t>LU0854286837</t>
  </si>
  <si>
    <t>LU0854286910</t>
  </si>
  <si>
    <t>LU1410565227</t>
  </si>
  <si>
    <t>LU0122614208</t>
  </si>
  <si>
    <t>HK0000317476</t>
  </si>
  <si>
    <t>LU0111478441</t>
  </si>
  <si>
    <t>LU1311290768</t>
  </si>
  <si>
    <t>LU0345764244</t>
  </si>
  <si>
    <t>IE0000268916</t>
  </si>
  <si>
    <t>LU1288049783</t>
  </si>
  <si>
    <t>HK0000132313</t>
  </si>
  <si>
    <t>LU0854914826</t>
  </si>
  <si>
    <t>IE00B29SXG58</t>
  </si>
  <si>
    <t>HK0000132305</t>
  </si>
  <si>
    <t>LU0329592702</t>
  </si>
  <si>
    <t>HK0000105533</t>
  </si>
  <si>
    <t>HK0000127420</t>
  </si>
  <si>
    <t>HK0000055597</t>
  </si>
  <si>
    <t>LU1010890967</t>
  </si>
  <si>
    <t>LU0397279356</t>
  </si>
  <si>
    <t>LU1719994722</t>
  </si>
  <si>
    <t>IE00BM95BG26</t>
  </si>
  <si>
    <t>LU0260863377</t>
  </si>
  <si>
    <t>LU0266009793</t>
  </si>
  <si>
    <t>LU0412230061</t>
  </si>
  <si>
    <t>LU0063728728</t>
  </si>
  <si>
    <t>HK0000257383</t>
  </si>
  <si>
    <t>LU0204063480</t>
  </si>
  <si>
    <t>IE0032149506</t>
  </si>
  <si>
    <t>LU1105988239</t>
  </si>
  <si>
    <t>LU1494630897</t>
  </si>
  <si>
    <t>LU1225731170</t>
  </si>
  <si>
    <t>LU0173640730</t>
  </si>
  <si>
    <t>LU0069950631</t>
  </si>
  <si>
    <t>LU0162660350</t>
  </si>
  <si>
    <t>LU0539799808</t>
  </si>
  <si>
    <t>HK0000349677</t>
  </si>
  <si>
    <t>LU0012182126</t>
  </si>
  <si>
    <t>LU0925121005</t>
  </si>
  <si>
    <t>LU1696593208</t>
  </si>
  <si>
    <t>LU0012182399</t>
  </si>
  <si>
    <t>LU0102828885</t>
  </si>
  <si>
    <t>LU0095025994</t>
  </si>
  <si>
    <t>LU0093504115</t>
  </si>
  <si>
    <t>LU0095024674</t>
  </si>
  <si>
    <t>LU1303224171</t>
  </si>
  <si>
    <t>LU0249332619</t>
  </si>
  <si>
    <t>LU1062141749</t>
  </si>
  <si>
    <t>LU0854295408</t>
  </si>
  <si>
    <t>LU0249332452</t>
  </si>
  <si>
    <t>LU1829349411</t>
  </si>
  <si>
    <t>HK0000500998</t>
  </si>
  <si>
    <t>LU0219444758</t>
  </si>
  <si>
    <t>LU0476876833</t>
  </si>
  <si>
    <t>LU0147399801</t>
  </si>
  <si>
    <t>IE00B4Y6F282</t>
  </si>
  <si>
    <t>LU0195951966</t>
  </si>
  <si>
    <t>IE00BZC0S080</t>
  </si>
  <si>
    <t>LU0611396218</t>
  </si>
  <si>
    <t>LU0174564749</t>
  </si>
  <si>
    <t>LU0278457469</t>
  </si>
  <si>
    <t>LU1196530296</t>
  </si>
  <si>
    <t>KYG5800M1134</t>
  </si>
  <si>
    <t>HK0000349560</t>
  </si>
  <si>
    <t>LU0367026308</t>
  </si>
  <si>
    <t>HK0000132297</t>
  </si>
  <si>
    <t>LU0397279430</t>
  </si>
  <si>
    <t>HK0000357647</t>
  </si>
  <si>
    <t>LU0897029681</t>
  </si>
  <si>
    <t>LU0897029509</t>
  </si>
  <si>
    <t>LU1105988155</t>
  </si>
  <si>
    <t>LU0125948280</t>
  </si>
  <si>
    <t>LU1075210382</t>
  </si>
  <si>
    <t>HK0000349545</t>
  </si>
  <si>
    <t>LU0219455879</t>
  </si>
  <si>
    <t>HK0000349594</t>
  </si>
  <si>
    <t>LU0125948108</t>
  </si>
  <si>
    <t>HK0000600269</t>
  </si>
  <si>
    <t>LU1301659741</t>
  </si>
  <si>
    <t>LU0580551074</t>
  </si>
  <si>
    <t>LU0172418690</t>
  </si>
  <si>
    <t>LU0536402737</t>
  </si>
  <si>
    <t>KYG5800M1050</t>
  </si>
  <si>
    <t>HK0000349578</t>
  </si>
  <si>
    <t>LU2210775719</t>
  </si>
  <si>
    <t>HK0000349552</t>
  </si>
  <si>
    <t>LU0305393034</t>
  </si>
  <si>
    <t>LU0622167608</t>
  </si>
  <si>
    <t>LU0622167780</t>
  </si>
  <si>
    <t>LU0162659931</t>
  </si>
  <si>
    <t>LU0471471150</t>
  </si>
  <si>
    <t>LU0266010296</t>
  </si>
  <si>
    <t>LU0195953152</t>
  </si>
  <si>
    <t>HK0000073368</t>
  </si>
  <si>
    <t>LU0727846858</t>
  </si>
  <si>
    <t>LU0147388606</t>
  </si>
  <si>
    <t>LU0955864656</t>
  </si>
  <si>
    <t>LU1297938562</t>
  </si>
  <si>
    <t>LU0890789463</t>
  </si>
  <si>
    <t>LU0854295077</t>
  </si>
  <si>
    <t>LU0348825687</t>
  </si>
  <si>
    <t>LU0035308682</t>
  </si>
  <si>
    <t>LU0987183380</t>
  </si>
  <si>
    <t>LU1075213055</t>
  </si>
  <si>
    <t>LU0345764590</t>
  </si>
  <si>
    <t>LU0184696853</t>
  </si>
  <si>
    <t>LU0499112034</t>
  </si>
  <si>
    <t>LU0367026134</t>
  </si>
  <si>
    <t>LU0893349695</t>
  </si>
  <si>
    <t>LU0942972737</t>
  </si>
  <si>
    <t>LU0367026217</t>
  </si>
  <si>
    <t>LU0416337789</t>
  </si>
  <si>
    <t>LU0194436803</t>
  </si>
  <si>
    <t>IE0031295045</t>
  </si>
  <si>
    <t>LU0476943708</t>
  </si>
  <si>
    <t>HK0000244373</t>
  </si>
  <si>
    <t>LU0708994347</t>
  </si>
  <si>
    <t>LU1868822021</t>
  </si>
  <si>
    <t>LU0875411851</t>
  </si>
  <si>
    <t>LU0278459671</t>
  </si>
  <si>
    <t>LU0476943963</t>
  </si>
  <si>
    <t>LU0774780943</t>
  </si>
  <si>
    <t>LU1252825127</t>
  </si>
  <si>
    <t>LU0345761810</t>
  </si>
  <si>
    <t>LU0147399470</t>
  </si>
  <si>
    <t>LU1202112857</t>
  </si>
  <si>
    <t>HK0000349586</t>
  </si>
  <si>
    <t>LU0012053665</t>
  </si>
  <si>
    <t>LU0228367909</t>
  </si>
  <si>
    <t>LU0147385842</t>
  </si>
  <si>
    <t>LU0278461065</t>
  </si>
  <si>
    <t>LU0345762206</t>
  </si>
  <si>
    <t>LU0240653914</t>
  </si>
  <si>
    <t>LU0893349422</t>
  </si>
  <si>
    <t>IE0000376446</t>
  </si>
  <si>
    <t>LU0219497368</t>
  </si>
  <si>
    <t>LU0246601925</t>
  </si>
  <si>
    <t>HK0000055654</t>
  </si>
  <si>
    <t>HK0000244407</t>
  </si>
  <si>
    <t>LU1075212834</t>
  </si>
  <si>
    <t>HK0000244381</t>
  </si>
  <si>
    <t>LU0219443438</t>
  </si>
  <si>
    <t>LU0893349349</t>
  </si>
  <si>
    <t>LU0219442976</t>
  </si>
  <si>
    <t>IE00B4Y6F514</t>
  </si>
  <si>
    <t>LU0305393620</t>
  </si>
  <si>
    <t>LU0151269817</t>
  </si>
  <si>
    <t>LU0165106534</t>
  </si>
  <si>
    <t>IE00BKF2S627</t>
  </si>
  <si>
    <t>LU0269667100</t>
  </si>
  <si>
    <t>HK0000244365</t>
  </si>
  <si>
    <t>LU0147399041</t>
  </si>
  <si>
    <t>LU1915136573</t>
  </si>
  <si>
    <t>LU0683599616</t>
  </si>
  <si>
    <t>LU0330917880</t>
  </si>
  <si>
    <t>LU1746179610</t>
  </si>
  <si>
    <t>LU1746180030</t>
  </si>
  <si>
    <t>LU0478345209</t>
  </si>
  <si>
    <t>LU0259534013</t>
  </si>
  <si>
    <t>LU0996662267</t>
  </si>
  <si>
    <t>HK0000244357</t>
  </si>
  <si>
    <t>LU0184697075</t>
  </si>
  <si>
    <t>LU0785308635</t>
  </si>
  <si>
    <t>LU1912617559</t>
  </si>
  <si>
    <t>LU0259534526</t>
  </si>
  <si>
    <t>LU0259520145</t>
  </si>
  <si>
    <t>LU0162661242</t>
  </si>
  <si>
    <t>LU0927678507</t>
  </si>
  <si>
    <t>LU1746179883</t>
  </si>
  <si>
    <t>KYG9317Q1047</t>
  </si>
  <si>
    <t>LU0496364315</t>
  </si>
  <si>
    <t>LU2115107810</t>
  </si>
  <si>
    <t>LU0683599889</t>
  </si>
  <si>
    <t>LU0545564113</t>
  </si>
  <si>
    <t>LU0152639208</t>
  </si>
  <si>
    <t>LU0152638903</t>
  </si>
  <si>
    <t>LU0450468698</t>
  </si>
  <si>
    <t>LU0259519725</t>
  </si>
  <si>
    <t>LU0259519642</t>
  </si>
  <si>
    <t>LU0316493153</t>
  </si>
  <si>
    <t>LU1254612390</t>
  </si>
  <si>
    <t>LU0837981900</t>
  </si>
  <si>
    <t>LU0908660441</t>
  </si>
  <si>
    <t>LU0149734195</t>
  </si>
  <si>
    <t>LU0165076109</t>
  </si>
  <si>
    <t>LU0376989207</t>
  </si>
  <si>
    <t>LU0246606130</t>
  </si>
  <si>
    <t>LU0496364232</t>
  </si>
  <si>
    <t>LU0246605678</t>
  </si>
  <si>
    <t>HK0000216942</t>
  </si>
  <si>
    <t>HK0000257375</t>
  </si>
  <si>
    <t>LU0607521332</t>
  </si>
  <si>
    <t>LU0996661962</t>
  </si>
  <si>
    <t>LU1297946078</t>
  </si>
  <si>
    <t>LU1830905425</t>
  </si>
  <si>
    <t>LU0416337607</t>
  </si>
  <si>
    <t>LU0115142274</t>
  </si>
  <si>
    <t>HK0000642055</t>
  </si>
  <si>
    <t>LU0837970457</t>
  </si>
  <si>
    <t>LU0278457972</t>
  </si>
  <si>
    <t>LU0147385503</t>
  </si>
  <si>
    <t>IE00BKF2S510</t>
  </si>
  <si>
    <t>LU1481107198</t>
  </si>
  <si>
    <t>LU0800109661</t>
  </si>
  <si>
    <t>HK0000439668</t>
  </si>
  <si>
    <t>LU0683598212</t>
  </si>
  <si>
    <t>HK0000378304</t>
  </si>
  <si>
    <t>LU1770034509</t>
  </si>
  <si>
    <t>LU0482498259</t>
  </si>
  <si>
    <t>GB00BF0GX477</t>
  </si>
  <si>
    <t>LU1297945930</t>
  </si>
  <si>
    <t>LU0487189069</t>
  </si>
  <si>
    <t>GB00B80QGN87</t>
  </si>
  <si>
    <t>LU0823388292</t>
  </si>
  <si>
    <t>GB00B80QGM70</t>
  </si>
  <si>
    <t>LU0683598568</t>
  </si>
  <si>
    <t>LU0210532528</t>
  </si>
  <si>
    <t>LU1746179297</t>
  </si>
  <si>
    <t>LU0760711878</t>
  </si>
  <si>
    <t>LU0800109406</t>
  </si>
  <si>
    <t>GB00BF0GX360</t>
  </si>
  <si>
    <t>HK0000216926</t>
  </si>
  <si>
    <t>LU1075207594</t>
  </si>
  <si>
    <t>LU0800109588</t>
  </si>
  <si>
    <t>LU0305394354</t>
  </si>
  <si>
    <t>LU0170477797</t>
  </si>
  <si>
    <t>LU0172417379</t>
  </si>
  <si>
    <t>LU1284737852</t>
  </si>
  <si>
    <t>LU1481183371</t>
  </si>
  <si>
    <t>HK0000642063</t>
  </si>
  <si>
    <t>LU1766725953</t>
  </si>
  <si>
    <t>LU0219455440</t>
  </si>
  <si>
    <t>LU0800109315</t>
  </si>
  <si>
    <t>LU0345762388</t>
  </si>
  <si>
    <t>LU0219434957</t>
  </si>
  <si>
    <t>LU1481106976</t>
  </si>
  <si>
    <t>LU0219496394</t>
  </si>
  <si>
    <t>LU0926784587</t>
  </si>
  <si>
    <t>LU0147384878</t>
  </si>
  <si>
    <t>LU0184697588</t>
  </si>
  <si>
    <t>LU0912262945</t>
  </si>
  <si>
    <t>LU0476845010</t>
  </si>
  <si>
    <t>LU0231456855</t>
  </si>
  <si>
    <t>LU0259494044</t>
  </si>
  <si>
    <t>LU0259493152</t>
  </si>
  <si>
    <t>IE00B12V2W34</t>
  </si>
  <si>
    <t>LU1284737779</t>
  </si>
  <si>
    <t>LU0259492931</t>
  </si>
  <si>
    <t>LU2079711037</t>
  </si>
  <si>
    <t>LU0889565320</t>
  </si>
  <si>
    <t>LU0648352382</t>
  </si>
  <si>
    <t>LU0122613499</t>
  </si>
  <si>
    <t>LU0683599707</t>
  </si>
  <si>
    <t>LU0028835386</t>
  </si>
  <si>
    <t>LU0683599376</t>
  </si>
  <si>
    <t>LU0219495404</t>
  </si>
  <si>
    <t>LU0119133188</t>
  </si>
  <si>
    <t>LU0366773504</t>
  </si>
  <si>
    <t>LU0165088294</t>
  </si>
  <si>
    <t>LU1998163817</t>
  </si>
  <si>
    <t>LU0231474593</t>
  </si>
  <si>
    <t>LU0236176334</t>
  </si>
  <si>
    <t>LU0811902674</t>
  </si>
  <si>
    <t>LU0837978278</t>
  </si>
  <si>
    <t>LU0219442547</t>
  </si>
  <si>
    <t>LU0219443271</t>
  </si>
  <si>
    <t>LU0147419096</t>
  </si>
  <si>
    <t>IE0003921727</t>
  </si>
  <si>
    <t>LU0231460295</t>
  </si>
  <si>
    <t>LU1739242755</t>
  </si>
  <si>
    <t>LU0098867376</t>
  </si>
  <si>
    <t>LU1135072251</t>
  </si>
  <si>
    <t>LU0859266677</t>
  </si>
  <si>
    <t>LU1304380832</t>
  </si>
  <si>
    <t>LU0926784405</t>
  </si>
  <si>
    <t>HK0000216934</t>
  </si>
  <si>
    <t>LU0128529913</t>
  </si>
  <si>
    <t>LU0683598303</t>
  </si>
  <si>
    <t>LU0533021654</t>
  </si>
  <si>
    <t>LU0823390603</t>
  </si>
  <si>
    <t>LU0706718086</t>
  </si>
  <si>
    <t>LU0683598642</t>
  </si>
  <si>
    <t>LU0219432159</t>
  </si>
  <si>
    <t>LU0996662184</t>
  </si>
  <si>
    <t>LU0736558544</t>
  </si>
  <si>
    <t>LU0912262788</t>
  </si>
  <si>
    <t>LU0533021068</t>
  </si>
  <si>
    <t>LU0706718326</t>
  </si>
  <si>
    <t>LU0551367260</t>
  </si>
  <si>
    <t>LU0823385272</t>
  </si>
  <si>
    <t>LU0745992734</t>
  </si>
  <si>
    <t>LU0745992494</t>
  </si>
  <si>
    <t>LU0683599533</t>
  </si>
  <si>
    <t>LU0170994346</t>
  </si>
  <si>
    <t>LU1302930000</t>
  </si>
  <si>
    <t>LU0706718755</t>
  </si>
  <si>
    <t>LU0946090205</t>
  </si>
  <si>
    <t>LU0998644354</t>
  </si>
  <si>
    <t>LU0815114623</t>
  </si>
  <si>
    <t>LU0828132505</t>
  </si>
  <si>
    <t>LU0147418874</t>
  </si>
  <si>
    <t>LU0147418528</t>
  </si>
  <si>
    <t>LU1079017445</t>
  </si>
  <si>
    <t>LU0706718243</t>
  </si>
  <si>
    <t>LU1135519921</t>
  </si>
  <si>
    <t>LU0790109010</t>
  </si>
  <si>
    <t>LU0706718169</t>
  </si>
  <si>
    <t>LU1227631378</t>
  </si>
  <si>
    <t>LU1198813583</t>
  </si>
  <si>
    <t>LU1066053866</t>
  </si>
  <si>
    <t>IE00B2N6FH07</t>
  </si>
  <si>
    <t>LU1135520184</t>
  </si>
  <si>
    <t>LU0229949994</t>
  </si>
  <si>
    <t>LU0736558890</t>
  </si>
  <si>
    <t>HK0000349701</t>
  </si>
  <si>
    <t>LU0205653735</t>
  </si>
  <si>
    <t>LU0181997262</t>
  </si>
  <si>
    <t>LU0476876247</t>
  </si>
  <si>
    <t>LU1464646618</t>
  </si>
  <si>
    <t>LU0219495826</t>
  </si>
  <si>
    <t>LU0219495230</t>
  </si>
  <si>
    <t>LU0736557819</t>
  </si>
  <si>
    <t>LU1823148975</t>
  </si>
  <si>
    <t>LU0165096552</t>
  </si>
  <si>
    <t>LU0476943617</t>
  </si>
  <si>
    <t>LU0172412149</t>
  </si>
  <si>
    <t>LU1313573625</t>
  </si>
  <si>
    <t>LU0118256485</t>
  </si>
  <si>
    <t>LU0165129403</t>
  </si>
  <si>
    <t>LU1823148892</t>
  </si>
  <si>
    <t>LU0476943880</t>
  </si>
  <si>
    <t>IE00BKS6CH00</t>
  </si>
  <si>
    <t>LU0736558387</t>
  </si>
  <si>
    <t>LU0908815078</t>
  </si>
  <si>
    <t>LU0736558114</t>
  </si>
  <si>
    <t>LU0476876759</t>
  </si>
  <si>
    <t>LU1092489241</t>
  </si>
  <si>
    <t>CNE100002441</t>
  </si>
  <si>
    <t>LU1823149197</t>
  </si>
  <si>
    <t>LU0706718672</t>
  </si>
  <si>
    <t>LU0292261301</t>
  </si>
  <si>
    <t>LU0396317926</t>
  </si>
  <si>
    <t>LU1789408728</t>
  </si>
  <si>
    <t>LU0329591563</t>
  </si>
  <si>
    <t>IE00BKPJ1Q46</t>
  </si>
  <si>
    <t>LU0165130088</t>
  </si>
  <si>
    <t>LU0165129825</t>
  </si>
  <si>
    <t>LU1135520341</t>
  </si>
  <si>
    <t>LU0476876593</t>
  </si>
  <si>
    <t>LU0533022629</t>
  </si>
  <si>
    <t>LU0736555797</t>
  </si>
  <si>
    <t>LU0090845412</t>
  </si>
  <si>
    <t>LU0316492692</t>
  </si>
  <si>
    <t>LU0297942863</t>
  </si>
  <si>
    <t>LU0476876676</t>
  </si>
  <si>
    <t>LU0366777323</t>
  </si>
  <si>
    <t>LU0736556332</t>
  </si>
  <si>
    <t>LU0823389852</t>
  </si>
  <si>
    <t>LU1788853593</t>
  </si>
  <si>
    <t>LU0823389936</t>
  </si>
  <si>
    <t>LU0270547655</t>
  </si>
  <si>
    <t>LU0800105081</t>
  </si>
  <si>
    <t>LU0736556761</t>
  </si>
  <si>
    <t>LU0823389779</t>
  </si>
  <si>
    <t>LU1366045034</t>
  </si>
  <si>
    <t>LU0297943168</t>
  </si>
  <si>
    <t>LU0800104944</t>
  </si>
  <si>
    <t>LU1284738405</t>
  </si>
  <si>
    <t>LU0736556258</t>
  </si>
  <si>
    <t>LU1788853676</t>
  </si>
  <si>
    <t>LU0297940495</t>
  </si>
  <si>
    <t>LU0536402570</t>
  </si>
  <si>
    <t>LU0476876320</t>
  </si>
  <si>
    <t>LU1788853247</t>
  </si>
  <si>
    <t>LU0736556415</t>
  </si>
  <si>
    <t>LU0736555870</t>
  </si>
  <si>
    <t>LU0232529965</t>
  </si>
  <si>
    <t>LU0736557579</t>
  </si>
  <si>
    <t>HK0000349693</t>
  </si>
  <si>
    <t>LU0118259232</t>
  </si>
  <si>
    <t>LU0251130638</t>
  </si>
  <si>
    <t>LU0172396516</t>
  </si>
  <si>
    <t>LU0229951032</t>
  </si>
  <si>
    <t>LU0532659520</t>
  </si>
  <si>
    <t>LU0517465547</t>
  </si>
  <si>
    <t>LU0165129312</t>
  </si>
  <si>
    <t>LU0736558031</t>
  </si>
  <si>
    <t>HK0000349719</t>
  </si>
  <si>
    <t>LU0232529882</t>
  </si>
  <si>
    <t>LU0168050333</t>
  </si>
  <si>
    <t>LU0050372472</t>
  </si>
  <si>
    <t>LU1900550358</t>
  </si>
  <si>
    <t>LU0533018437</t>
  </si>
  <si>
    <t>LU1695261419</t>
  </si>
  <si>
    <t>LU0165095588</t>
  </si>
  <si>
    <t>IE0004866996</t>
  </si>
  <si>
    <t>LU0172412495</t>
  </si>
  <si>
    <t>LU0331285410</t>
  </si>
  <si>
    <t>LU0147382310</t>
  </si>
  <si>
    <t>LU0151269734</t>
  </si>
  <si>
    <t>LU0164900671</t>
  </si>
  <si>
    <t>LU0954002050</t>
  </si>
  <si>
    <t>LU0255797630</t>
  </si>
  <si>
    <t>LU0255797556</t>
  </si>
  <si>
    <t>LU0149982760</t>
  </si>
  <si>
    <t>LU0428352008</t>
  </si>
  <si>
    <t>LU0911025871</t>
  </si>
  <si>
    <t>LU0532995395</t>
  </si>
  <si>
    <t>HK0000317492</t>
  </si>
  <si>
    <t>LU0366770310</t>
  </si>
  <si>
    <t>IE00B2Q1FD82</t>
  </si>
  <si>
    <t>LU0090830810</t>
  </si>
  <si>
    <t>HK0000284627</t>
  </si>
  <si>
    <t>LU0270548117</t>
  </si>
  <si>
    <t>LU0736556688</t>
  </si>
  <si>
    <t>LU0588547272</t>
  </si>
  <si>
    <t>LU0889565676</t>
  </si>
  <si>
    <t>LU0736556092</t>
  </si>
  <si>
    <t>LU0823389423</t>
  </si>
  <si>
    <t>LU0165191460</t>
  </si>
  <si>
    <t>LU0232530468</t>
  </si>
  <si>
    <t>LU0828133818</t>
  </si>
  <si>
    <t>HK0000055720</t>
  </si>
  <si>
    <t>LU0823389696</t>
  </si>
  <si>
    <t>LU1481106893</t>
  </si>
  <si>
    <t>LU0815115356</t>
  </si>
  <si>
    <t>LU0232530203</t>
  </si>
  <si>
    <t>LU0283739703</t>
  </si>
  <si>
    <t>LU0828132414</t>
  </si>
  <si>
    <t>LU0316493740</t>
  </si>
  <si>
    <t>LU0297940818</t>
  </si>
  <si>
    <t>IE00B2Q1FG14</t>
  </si>
  <si>
    <t>LU0297943838</t>
  </si>
  <si>
    <t>IE00BZ9MQX69</t>
  </si>
  <si>
    <t>LU0815114466</t>
  </si>
  <si>
    <t>LU0736557223</t>
  </si>
  <si>
    <t>LU0736557736</t>
  </si>
  <si>
    <t>LU0359002093</t>
  </si>
  <si>
    <t>KYG4923A1554</t>
  </si>
  <si>
    <t>LU0147393358</t>
  </si>
  <si>
    <t>IE00B4XJJ152</t>
  </si>
  <si>
    <t>LU0229950653</t>
  </si>
  <si>
    <t>LU0532656690</t>
  </si>
  <si>
    <t>IE00B2Q1FL66</t>
  </si>
  <si>
    <t>HK0000055779</t>
  </si>
  <si>
    <t>LU0164873092</t>
  </si>
  <si>
    <t>KYG9317Q1120</t>
  </si>
  <si>
    <t>KYG4923A1489</t>
  </si>
  <si>
    <t>LU0348744763</t>
  </si>
  <si>
    <t>LU0532656005</t>
  </si>
  <si>
    <t>LU0533017975</t>
  </si>
  <si>
    <t>IE00B52FBY81</t>
  </si>
  <si>
    <t>LU0903533148</t>
  </si>
  <si>
    <t>LU0388349754</t>
  </si>
  <si>
    <t>LU0533023270</t>
  </si>
  <si>
    <t>LU0278470132</t>
  </si>
  <si>
    <t>LU0267985660</t>
  </si>
  <si>
    <t>LU0252963623</t>
  </si>
  <si>
    <t>HK0000098829</t>
  </si>
  <si>
    <t>LU0151255600</t>
  </si>
  <si>
    <t>LU0396318734</t>
  </si>
  <si>
    <t>LU0358998713</t>
  </si>
  <si>
    <t>LU0278477574</t>
  </si>
  <si>
    <t>CNE1000023Y2</t>
  </si>
  <si>
    <t>LU0171305526</t>
  </si>
  <si>
    <t>IE00BYXW3V29</t>
  </si>
  <si>
    <t>LU0404497447</t>
  </si>
  <si>
    <t>LU0259732591</t>
  </si>
  <si>
    <t>LU0328759989</t>
  </si>
  <si>
    <t>LU0396318908</t>
  </si>
  <si>
    <t>LU0837974012</t>
  </si>
  <si>
    <t>LU0837973808</t>
  </si>
  <si>
    <t>LU0164867441</t>
  </si>
  <si>
    <t>LU0149719717</t>
  </si>
  <si>
    <t>LU0954270574</t>
  </si>
  <si>
    <t>LU0171306680</t>
  </si>
  <si>
    <t>LU0954270491</t>
  </si>
  <si>
    <t>LU0532660379</t>
  </si>
  <si>
    <t>LU0255798109</t>
  </si>
  <si>
    <t>LU0476845101</t>
  </si>
  <si>
    <t>LU0278476923</t>
  </si>
  <si>
    <t>LU0801101469</t>
  </si>
  <si>
    <t>HK0000669314</t>
  </si>
  <si>
    <t>LU0865488521</t>
  </si>
  <si>
    <t>LU0531971595</t>
  </si>
  <si>
    <t>LU0278478119</t>
  </si>
  <si>
    <t>LU0119131489</t>
  </si>
  <si>
    <t>LU0396317843</t>
  </si>
  <si>
    <t>LU1301655590</t>
  </si>
  <si>
    <t>LU0865488877</t>
  </si>
  <si>
    <t>HK0000152048</t>
  </si>
  <si>
    <t>LU0815115190</t>
  </si>
  <si>
    <t>LU0498741114</t>
  </si>
  <si>
    <t>LU0823386163</t>
  </si>
  <si>
    <t>LU0823386080</t>
  </si>
  <si>
    <t>LU0823386320</t>
  </si>
  <si>
    <t>LU0331289594</t>
  </si>
  <si>
    <t>LU0889565916</t>
  </si>
  <si>
    <t>LU0828133735</t>
  </si>
  <si>
    <t>LU0119133691</t>
  </si>
  <si>
    <t>LU0119133931</t>
  </si>
  <si>
    <t>LU0315179829</t>
  </si>
  <si>
    <t>LU0428352859</t>
  </si>
  <si>
    <t>LU0164852419</t>
  </si>
  <si>
    <t>LU0736562652</t>
  </si>
  <si>
    <t>LU0839533063</t>
  </si>
  <si>
    <t>LU1260750655</t>
  </si>
  <si>
    <t>LU0839533220</t>
  </si>
  <si>
    <t>LU0795475739</t>
  </si>
  <si>
    <t>LU0411469405</t>
  </si>
  <si>
    <t>LU0823385512</t>
  </si>
  <si>
    <t>LU0837978518</t>
  </si>
  <si>
    <t>LU0823385603</t>
  </si>
  <si>
    <t>LU0736562819</t>
  </si>
  <si>
    <t>LU0231457234</t>
  </si>
  <si>
    <t>LU0736561761</t>
  </si>
  <si>
    <t>LU0172748641</t>
  </si>
  <si>
    <t>LU0171278889</t>
  </si>
  <si>
    <t>LU0171279184</t>
  </si>
  <si>
    <t>LU1322883486</t>
  </si>
  <si>
    <t>LU1220257130</t>
  </si>
  <si>
    <t>LU0171279937</t>
  </si>
  <si>
    <t>LU0854282174</t>
  </si>
  <si>
    <t>LU0854282091</t>
  </si>
  <si>
    <t>LU0736562496</t>
  </si>
  <si>
    <t>IE0000829568</t>
  </si>
  <si>
    <t>LU0736561928</t>
  </si>
  <si>
    <t>LU0331283399</t>
  </si>
  <si>
    <t>LU0544978140</t>
  </si>
  <si>
    <t>LU0544977928</t>
  </si>
  <si>
    <t>LU0252968424</t>
  </si>
  <si>
    <t>LU0090841262</t>
  </si>
  <si>
    <t>IE00BSJWPM96</t>
  </si>
  <si>
    <t>LU1220257486</t>
  </si>
  <si>
    <t>LU0147402951</t>
  </si>
  <si>
    <t>IE00BSJWPN04</t>
  </si>
  <si>
    <t>IE0033064597</t>
  </si>
  <si>
    <t>LU0129465034</t>
  </si>
  <si>
    <t>LU1161210858</t>
  </si>
  <si>
    <t>LU0837978781</t>
  </si>
  <si>
    <t>LU0887341062</t>
  </si>
  <si>
    <t>LU0837977890</t>
  </si>
  <si>
    <t>LU0345780521</t>
  </si>
  <si>
    <t>LU0345780794</t>
  </si>
  <si>
    <t>LU0588546548</t>
  </si>
  <si>
    <t>HK0000055662</t>
  </si>
  <si>
    <t>LU0307459064</t>
  </si>
  <si>
    <t>LU0801102780</t>
  </si>
  <si>
    <t>LU0823041008</t>
  </si>
  <si>
    <t>The information, tools and material presented herein are not directed, intended for distribution to or use by any person or entity in any jurisdiction or country where such distribution, publication, availability or use would be contrary to the applicable law or regulation or which would subject JMC to any registration or licensing or other requirement, or penalty for contravention of such requirements within such jurisdiction.
本文提供的信息、工具和材料并非旨在向任何司法管辖区或国家/地区的任何个人或实体分发或使用，如果此类分发、发布、可用性或使用会违反适用的法律或法规，或者会导致富乔鑫须遵守任何注册或许可或其他要求，或因在该司法管辖区内违反此类要求而受到处罚。</t>
  </si>
  <si>
    <t>GENERAL DISCLAIMER 一般免责声明</t>
  </si>
  <si>
    <t>Availability可用性</t>
  </si>
  <si>
    <t>Disclaimer免责声明</t>
  </si>
  <si>
    <t>USD</t>
  </si>
  <si>
    <t>This document is prepared by JMC Capital HK Limited and JMC Capital International Limited (together as “JMC”). By receiving or reading this document, you agree to be bound by the terms and limitations set out below.
本文件由富乔鑫资本(香港)有限公司及富乔鑫国际投资有限公司(统称“富乔鑫”)编写。通过接收或阅读本文件，阁下同意受以下条款和限制的约束。
This is not a complete list of Bonds, Funds and Structured Products (the “Investment Products”) available and is for your reference only. JMC makes no warranty as to the accuracy or completeness of information provided herein.
此文件并没有列出所有可供选择之债券，基金和结构性产品（"投资产品"），而所有数据只供阁下作参考用途。富乔鑫不能保证其内容的准确性及完整性。
This is provided for your information only and does not constitute any offer or solicitation or advice for the purchase or sale of the Investment Products. Information in this document has been prepared without taking account of the investment objectives, financial situation or needs of any particular investor. Accordingly, investors should, before acting on the information, consider its appropriateness, having regard to their own investment objectives, financial situation and needs.
一切资料只供一般参考用途，并不构成任何买卖投资产品之报价、招揽或建议。此文件中的数据并没顾及个别投资者之投资目标、财政状况或需要。因此，投资者遵照此文件中的资料行事前，应根据个人的投资目标、财政状况和需要而考虑有关投资是否适合。
Any decision to purchase the Investment Products mentioned herein should be made based on a review of your particular circumstances with your independent financial adviser. The investment decision is yours but you should not invest in the Investment Product unless the intermediary who sells it to you has explained to you that the product is suitable for you having regard to your financial situation, investment experience and investment objectives.
在作出任何在此文件中提及的投资产品买卖决定前，应按您的个别之情况与独立财务顾问作出商讨。投资决定是由阁下自行作出的，但阁下不应投资在该投资产品，除非中介人于销售该产品时已向阁下解释经考虑阁下的财务情况、投资经验及投资目标后，该产品是适合阁下的。</t>
  </si>
  <si>
    <t>Investments referred to in this document are not recommendations of JMC or its affiliates. Information contained in this document are composed as of the date of the publication and are subject to changes from time to time without prior notice.
此文件所提及的任何投资并不构成富乔鑫或其联营公司之建议。此文件中的数据自出版日期组成，资料将每日更新，如有关资料作出任何更改或变动，将不会另作通知。
Prices of the Investment Products may go down as well as up. JMC or its affiliates accept no liability for any direct or consequential loss arising from this documents. Product Information such as price, yield, return and margin ratio are indicative and for reference only. You should contact account executive for refreshed product information before trading. You should also seek advice from your professional advisors as to your particular tax position, including but not limited to estate duty and withholding tax that might arise from investing in overseas products.
投资产品价格可升亦可跌。对于一切由本文所引起的实时或日后损失，富乔鑫或其联营公司均不会负责。产品信息（例如价格，收益率，回报和保证金比率）只供阁下作参考用途。阁下应在交易前联络客户经理以获取更新的产品信息。阁下亦应就各种税务问题咨询专业意见，此包括但不限于遗产税和扣缴税。
The contents of this documents have not been reviewed by the Securities and Futures Commission of Hong Kong or any other regulatory authority in Hong Kong. You are advised to exercise caution in relation to the information therein. If you are in any doubt about any of the contents of this document, you should obtain independent professional advice.
本文件的内容未经香港证券及期货事务监察委员会或其他规管当局审。你应就文件内的信息谨慎行事。如你对本文件的任何内容有任何疑问，你应寻求独立专业意见。
This document shall not be reproduced in whole or in part, distributed or published by you for any purpose. JMC shall not be liable for any direct or consequential loss arising from any use of material contained in this document.
阁下不得出于任何目的全部或部分复制、分发或出版本文件。富乔鑫对于因使用本文件中所含材料而造成的任何直接或间接损失不承担任何责任。
This document should not be relied upon as authoritative without further being subject to the recipient`s own independent verification and exercise of judgment. The fact that this document has been made available constitutes neither a recommendation to enter into a particular transaction nor a representation that any product described in this material is suitable or appropriate for the recipient. Recipients should be aware that many of the products which may be described in this document involve significant risks and may not be suitable for all investors, and that any decision to enter into transactions involving such products should not be made unless all such risks are understood and an independent determination has been made that such transactions would be appropriate. Any discussion of the risks contained herein with respect to any product should not be considered to be a disclosure of all risks or a complete discussion of such risks.
接受者不应在没有对本文件独立验证和判断的基础上将本文件作为具有权威性而依赖。本文件的发布既不构成进行特定交易的建议，也不表示本材料中描述的任何产品适合接收者。接收者应了解，本文件中描述的许多产品涉及重大风险，可能并不适合所有投资者，除非投资者已了解所有此类风险并已做出认为此类交易是适当的独立决定，否则不应做出涉及此类产品的任何交易决定。本文中包含的与任何产品有关的风险的任何讨论不应被视为对所有风险的披露或对此类风险的完整讨论。</t>
  </si>
  <si>
    <t>JMC是否开放认购*</t>
  </si>
  <si>
    <t>*JMC不开放认购的可经EAM等其他外部渠道下单</t>
  </si>
  <si>
    <t>CIES是否认可</t>
  </si>
  <si>
    <t>JMC Global Multi-Strategy Fund</t>
    <phoneticPr fontId="21" type="noConversion"/>
  </si>
  <si>
    <t>N/A</t>
    <phoneticPr fontId="21" type="noConversion"/>
  </si>
  <si>
    <t>JMC Capital Asset Management Singapore Pte. Ltd.</t>
    <phoneticPr fontId="21" type="noConversion"/>
  </si>
  <si>
    <t>FOF</t>
    <phoneticPr fontId="21" type="noConversion"/>
  </si>
  <si>
    <r>
      <t xml:space="preserve"> </t>
    </r>
    <r>
      <rPr>
        <b/>
        <sz val="28"/>
        <color rgb="FF002060"/>
        <rFont val="Microsoft YaHei"/>
        <family val="2"/>
      </rPr>
      <t>非香港证监会认可基金列表 Non SFC Authorized Fund List</t>
    </r>
    <phoneticPr fontId="21" type="noConversion"/>
  </si>
  <si>
    <t>MA Wholesale Priority Income Fund</t>
    <phoneticPr fontId="21" type="noConversion"/>
  </si>
  <si>
    <t>MA Financial Group</t>
    <phoneticPr fontId="21" type="noConversion"/>
  </si>
  <si>
    <t>USD</t>
    <phoneticPr fontId="21" type="noConversion"/>
  </si>
  <si>
    <r>
      <rPr>
        <b/>
        <sz val="11"/>
        <color theme="0"/>
        <rFont val="Microsoft YaHei"/>
        <family val="2"/>
        <charset val="134"/>
      </rPr>
      <t>申</t>
    </r>
    <r>
      <rPr>
        <b/>
        <sz val="11"/>
        <color theme="0"/>
        <rFont val="DengXian"/>
        <family val="2"/>
        <charset val="134"/>
      </rPr>
      <t>赎</t>
    </r>
    <r>
      <rPr>
        <b/>
        <sz val="11"/>
        <color theme="0"/>
        <rFont val="Microsoft YaHei"/>
        <family val="2"/>
        <charset val="134"/>
      </rPr>
      <t>频率</t>
    </r>
    <phoneticPr fontId="21" type="noConversion"/>
  </si>
  <si>
    <r>
      <rPr>
        <sz val="11"/>
        <rFont val="Microsoft YaHei"/>
        <family val="2"/>
      </rPr>
      <t>富喬鑫环球多元策略基金</t>
    </r>
    <phoneticPr fontId="21" type="noConversion"/>
  </si>
  <si>
    <r>
      <rPr>
        <sz val="11"/>
        <color rgb="FF000000"/>
        <rFont val="Microsoft YaHei"/>
        <family val="2"/>
      </rPr>
      <t>另类型</t>
    </r>
    <phoneticPr fontId="21" type="noConversion"/>
  </si>
  <si>
    <r>
      <rPr>
        <sz val="11"/>
        <color rgb="FF000000"/>
        <rFont val="Microsoft YaHei"/>
        <family val="2"/>
      </rPr>
      <t>是</t>
    </r>
    <phoneticPr fontId="21" type="noConversion"/>
  </si>
  <si>
    <r>
      <rPr>
        <sz val="11"/>
        <color rgb="FF000000"/>
        <rFont val="Microsoft YaHei"/>
        <family val="2"/>
      </rPr>
      <t>否</t>
    </r>
    <phoneticPr fontId="21" type="noConversion"/>
  </si>
  <si>
    <r>
      <rPr>
        <sz val="11"/>
        <color indexed="8"/>
        <rFont val="Microsoft YaHei"/>
        <family val="2"/>
      </rPr>
      <t>否</t>
    </r>
  </si>
  <si>
    <r>
      <rPr>
        <sz val="11"/>
        <color indexed="8"/>
        <rFont val="Microsoft YaHei"/>
        <family val="2"/>
      </rPr>
      <t>是</t>
    </r>
  </si>
  <si>
    <t>每月申购
每季赎回</t>
    <phoneticPr fontId="21" type="noConversion"/>
  </si>
  <si>
    <t>锁定期</t>
    <phoneticPr fontId="21" type="noConversion"/>
  </si>
  <si>
    <t>1年软锁定</t>
    <phoneticPr fontId="21" type="noConversion"/>
  </si>
  <si>
    <r>
      <rPr>
        <sz val="11"/>
        <color rgb="FF000000"/>
        <rFont val="Microsoft YaHei"/>
        <family val="2"/>
      </rPr>
      <t>澳洲私募</t>
    </r>
    <r>
      <rPr>
        <sz val="11"/>
        <color rgb="FF000000"/>
        <rFont val="DengXian"/>
        <family val="2"/>
        <charset val="134"/>
      </rPr>
      <t>债</t>
    </r>
    <phoneticPr fontId="21" type="noConversion"/>
  </si>
  <si>
    <t>贝莱德机构现金系列美元流动性基金</t>
    <phoneticPr fontId="21" type="noConversion"/>
  </si>
  <si>
    <t>BlackRock ICS US Dollar Liquidity Fund</t>
    <phoneticPr fontId="21" type="noConversion"/>
  </si>
  <si>
    <t>BlackRock Asset Management Ireland Limited</t>
    <phoneticPr fontId="21" type="noConversion"/>
  </si>
  <si>
    <t>美元</t>
    <phoneticPr fontId="21" type="noConversion"/>
  </si>
  <si>
    <t>AU60MAA05357 ISIN</t>
  </si>
  <si>
    <t>AUD</t>
  </si>
  <si>
    <t>30/11/2021</t>
  </si>
  <si>
    <t>21/12/1998</t>
  </si>
  <si>
    <t>N/A</t>
  </si>
  <si>
    <t>Yes</t>
    <phoneticPr fontId="21" type="noConversion"/>
  </si>
  <si>
    <t>每月申赎</t>
    <phoneticPr fontId="21" type="noConversion"/>
  </si>
  <si>
    <t>500,000 (USD)</t>
    <phoneticPr fontId="21" type="noConversion"/>
  </si>
  <si>
    <t>GaoTeng Global Asset Management Limited</t>
    <phoneticPr fontId="21" type="noConversion"/>
  </si>
  <si>
    <t xml:space="preserve">Milvus Capital Fund </t>
    <phoneticPr fontId="21" type="noConversion"/>
  </si>
  <si>
    <t>Jupiter Global Equity Absolute Return Fund (USD) L Acc</t>
  </si>
  <si>
    <t>IE00BLP5S353 ISIN</t>
  </si>
  <si>
    <t>PIMCO GIS - Income Fund (RMB Hedged) E Mdis</t>
  </si>
  <si>
    <t>IE00B8W6D244 ISIN</t>
  </si>
  <si>
    <t>HKD</t>
  </si>
  <si>
    <t>SGXZ52538055 ISIN</t>
    <phoneticPr fontId="21" type="noConversion"/>
  </si>
  <si>
    <t>Jupiter Asset Management Series Plc - Jupiter Financials Contingent Capital Fund L Inc USD</t>
  </si>
  <si>
    <t>Jupiter Strategic Absolute Return Bond Fund L USD Acc</t>
  </si>
  <si>
    <t>木星金融应急资本基金</t>
  </si>
  <si>
    <t>木星策略绝对回报债券基金</t>
  </si>
  <si>
    <t>木星全球股票绝对回报基金</t>
  </si>
  <si>
    <t>IE00BF47CT44 ISIN</t>
  </si>
  <si>
    <t>IE00BD26N745 ISIN</t>
  </si>
  <si>
    <t>IE00BLP58H90 ISIN</t>
  </si>
  <si>
    <t>Jupiter Asset Management Europe Ltd</t>
  </si>
  <si>
    <t>PIMCO Global Advisors Ireland Ltd</t>
  </si>
  <si>
    <t>PIMCO收益基金</t>
  </si>
  <si>
    <t>应急可转债</t>
  </si>
  <si>
    <t>环球投资级债</t>
  </si>
  <si>
    <t>另类型</t>
  </si>
  <si>
    <t>对冲基金</t>
  </si>
  <si>
    <t>否</t>
  </si>
  <si>
    <t>是</t>
  </si>
  <si>
    <t>500(USD)</t>
  </si>
  <si>
    <t>8000 (CNY)</t>
  </si>
  <si>
    <t>Yes</t>
  </si>
  <si>
    <t>无</t>
  </si>
  <si>
    <t>每日申赎</t>
  </si>
  <si>
    <t>量化基金</t>
  </si>
  <si>
    <t>100,000 (USD)</t>
  </si>
  <si>
    <t>1年</t>
  </si>
  <si>
    <t>富乔鑫资本量化基金 A 优先级</t>
  </si>
  <si>
    <t>富乔鑫资本量化基金 B 劣后级</t>
  </si>
  <si>
    <t>富乔鑫资本量化基金 C 普通</t>
  </si>
  <si>
    <t>JMC Capital Global Opportunity Fund VCC - JMC Capital Quant Fund A</t>
  </si>
  <si>
    <t>JMC Capital Global Opportunity Fund VCC - JMC Capital Quant Fund B</t>
  </si>
  <si>
    <t>JMC Capital Global Opportunity Fund VCC - JMC Capital Quant Fund C</t>
  </si>
  <si>
    <t>Jupiter Asset Management Series Plc - Jupiter Financials Contingent Capital Fund L Acc USD</t>
  </si>
  <si>
    <t>IE0004810143 ISIN</t>
  </si>
  <si>
    <t>1,000,000
(USD)</t>
  </si>
  <si>
    <t>KYG6180R1020</t>
  </si>
  <si>
    <t>KYG6180R1103</t>
  </si>
  <si>
    <t>高腾恒宇中国对冲策略基金 A</t>
  </si>
  <si>
    <t>高腾恒宇中国对冲策略基金 B</t>
  </si>
  <si>
    <t>高腾恒宇中国对冲策略基金 C</t>
  </si>
  <si>
    <t>高腾恒宇中国对冲策略基金 D Hedged</t>
  </si>
  <si>
    <t>高腾恒宇中国对冲策略基金 P</t>
  </si>
  <si>
    <t>RMB</t>
  </si>
  <si>
    <t>1,000,000
(RMB)</t>
  </si>
  <si>
    <t>每月申赎</t>
  </si>
  <si>
    <t>6个月</t>
  </si>
  <si>
    <t>500,000 (AUD)</t>
  </si>
  <si>
    <t>1,000,000 (USD)</t>
  </si>
  <si>
    <t>18/7/2018</t>
  </si>
  <si>
    <t>2/5/2013</t>
  </si>
  <si>
    <t>22/5/2013</t>
  </si>
  <si>
    <t>基金规模更新日期</t>
  </si>
  <si>
    <t>收益率更新日期</t>
  </si>
  <si>
    <t>MA Secured Loan Priority Fund</t>
  </si>
  <si>
    <t>MA Secured Loan Priority (Pre-CI) Fund</t>
  </si>
  <si>
    <t>MA Wholesale Global Private Credit Fund</t>
  </si>
  <si>
    <t>MA USD Priority Income Fund</t>
  </si>
  <si>
    <t>美驰澳洲担保贷款优先 (Pre-CI) 基金</t>
  </si>
  <si>
    <t>澳洲抵押担保债</t>
  </si>
  <si>
    <t>澳洲私募债</t>
  </si>
  <si>
    <t>美驰澳洲担保贷款优先基金 A-AUD</t>
  </si>
  <si>
    <t>美驰澳洲担保贷款优先基金 B-AUD</t>
  </si>
  <si>
    <t>美驰澳洲担保贷款优先基金 A-USD</t>
  </si>
  <si>
    <t>美驰澳洲担保贷款优先基金 B-USD</t>
  </si>
  <si>
    <t>美驰澳洲批发全球私人信贷基金 A</t>
  </si>
  <si>
    <t>美驰澳洲美元优先收益基金 A</t>
  </si>
  <si>
    <t>美驰澳洲批发优先收益基金</t>
  </si>
  <si>
    <t>每月申购 每季赎回</t>
  </si>
  <si>
    <t>12个月</t>
  </si>
  <si>
    <t>AU60MAA06819 ISIN</t>
  </si>
  <si>
    <t>AU60MAA22733 ISIN</t>
  </si>
  <si>
    <t>AU60MAA34647 ISIN</t>
  </si>
  <si>
    <t>AU60MAA24911 ISIN</t>
  </si>
  <si>
    <t>AU60MAA76903 ISIN</t>
  </si>
  <si>
    <t>AU60MAA11728 ISIN</t>
  </si>
  <si>
    <t>19/12/2019</t>
  </si>
  <si>
    <t>31/5/2023</t>
  </si>
  <si>
    <t>基金规模单位</t>
  </si>
  <si>
    <r>
      <rPr>
        <sz val="11"/>
        <rFont val="Microsoft YaHei"/>
        <family val="2"/>
      </rPr>
      <t>否</t>
    </r>
  </si>
  <si>
    <r>
      <rPr>
        <sz val="11"/>
        <rFont val="Microsoft YaHei"/>
        <family val="2"/>
      </rPr>
      <t>是</t>
    </r>
  </si>
  <si>
    <r>
      <rPr>
        <sz val="11"/>
        <rFont val="Microsoft YaHei"/>
        <family val="2"/>
        <charset val="134"/>
      </rPr>
      <t>货币型</t>
    </r>
  </si>
  <si>
    <t>JMC Capital Global Opportunity Fund VCC - JMC Global Thematic Opportunities Fund</t>
  </si>
  <si>
    <t>SGXZ48896153</t>
  </si>
  <si>
    <t>富乔鑫全球主题机会基金</t>
  </si>
  <si>
    <t>科技与奢侈品</t>
  </si>
  <si>
    <r>
      <rPr>
        <sz val="12"/>
        <rFont val="宋体"/>
        <family val="2"/>
        <charset val="136"/>
      </rPr>
      <t>股票型</t>
    </r>
  </si>
  <si>
    <t>2024年收益率[%]</t>
  </si>
  <si>
    <t>QT1263574092</t>
  </si>
  <si>
    <t>QT1263574100</t>
  </si>
  <si>
    <t>Goldman Sachs Funds, Plc - Goldman Sachs US$ Liquid Reserves Fund</t>
  </si>
  <si>
    <t>Goldman Sachs Asset Management Fund Services Limited</t>
  </si>
  <si>
    <t>500,000 (USD)</t>
  </si>
  <si>
    <t>IE0031297975 ISIN</t>
  </si>
  <si>
    <t>JMC Capital Global Opportunity Fund VCC - JMC Sunspot Orient Pearl Fund</t>
  </si>
  <si>
    <t>SGXZ17284282 ISIN</t>
  </si>
  <si>
    <t>富乔鑫黑子东方明珠基金</t>
  </si>
  <si>
    <t>6个月软锁定</t>
  </si>
  <si>
    <t>高盛基金-美元流动储备基金</t>
  </si>
  <si>
    <t>27/2/2002</t>
  </si>
  <si>
    <t>休眠中</t>
  </si>
  <si>
    <t>30/12/2025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</si>
</sst>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_ * #,##0.00_ ;_ * \-#,##0.00_ ;_ * &quot;-&quot;??_ ;_ @_ "/>
    <numFmt numFmtId="165" formatCode="0.00_ "/>
    <numFmt numFmtId="166" formatCode="0_ "/>
    <numFmt numFmtId="167" formatCode="#,##0.000"/>
    <numFmt numFmtId="168" formatCode="m/yyyy"/>
    <numFmt numFmtId="169" formatCode="0.0_ "/>
  </numFmts>
  <fonts count="36">
    <font>
      <sz val="11"/>
      <color theme="1"/>
      <name val="Calibri"/>
      <family val="2"/>
      <scheme val="minor"/>
    </font>
    <font>
      <sz val="11"/>
      <color indexed="8"/>
      <name val="Arial"/>
      <family val="2"/>
    </font>
    <font>
      <sz val="10"/>
      <name val="Arial"/>
      <family val="2"/>
    </font>
    <font>
      <sz val="10"/>
      <color indexed="8"/>
      <name val="Arial"/>
      <family val="2"/>
    </font>
    <font>
      <sz val="11"/>
      <name val="Arial"/>
      <family val="2"/>
    </font>
    <font>
      <b/>
      <sz val="20"/>
      <color indexed="18"/>
      <name val="Arial"/>
      <family val="2"/>
    </font>
    <font>
      <sz val="11"/>
      <color indexed="8"/>
      <name val="宋体"/>
    </font>
    <font>
      <b/>
      <sz val="12"/>
      <name val="Arial"/>
      <family val="2"/>
    </font>
    <font>
      <u/>
      <sz val="12"/>
      <color indexed="12"/>
      <name val="宋体"/>
    </font>
    <font>
      <sz val="12"/>
      <name val="宋体"/>
    </font>
    <font>
      <sz val="14"/>
      <name val="Arial"/>
      <family val="2"/>
    </font>
    <font>
      <b/>
      <u/>
      <sz val="16"/>
      <color indexed="12"/>
      <name val="Arial"/>
      <family val="2"/>
    </font>
    <font>
      <b/>
      <u/>
      <sz val="14"/>
      <name val="Arial"/>
      <family val="2"/>
    </font>
    <font>
      <sz val="11"/>
      <color theme="1"/>
      <name val="Calibri"/>
      <family val="2"/>
      <scheme val="minor"/>
    </font>
    <font>
      <u/>
      <sz val="11"/>
      <color theme="10"/>
      <name val="宋体"/>
    </font>
    <font>
      <sz val="11"/>
      <color theme="1"/>
      <name val="Arial"/>
      <family val="2"/>
    </font>
    <font>
      <sz val="11"/>
      <color rgb="FF000000"/>
      <name val="Arial"/>
      <family val="2"/>
    </font>
    <font>
      <sz val="11"/>
      <color rgb="FFFF0000"/>
      <name val="Arial"/>
      <family val="2"/>
    </font>
    <font>
      <b/>
      <sz val="11"/>
      <color theme="0"/>
      <name val="Arial"/>
      <family val="2"/>
    </font>
    <font>
      <b/>
      <sz val="14"/>
      <color theme="0"/>
      <name val="Arial"/>
      <family val="2"/>
    </font>
    <font>
      <b/>
      <u/>
      <sz val="14"/>
      <color rgb="FF002060"/>
      <name val="Arial"/>
      <family val="2"/>
    </font>
    <font>
      <sz val="8"/>
      <name val="Calibri"/>
      <family val="2"/>
      <scheme val="minor"/>
    </font>
    <font>
      <b/>
      <sz val="11"/>
      <name val="Arial"/>
      <family val="2"/>
    </font>
    <font>
      <sz val="9"/>
      <name val="Calibri"/>
      <family val="3"/>
      <charset val="134"/>
      <scheme val="minor"/>
    </font>
    <font>
      <b/>
      <sz val="11"/>
      <color theme="0"/>
      <name val="Microsoft YaHei"/>
      <family val="2"/>
      <charset val="134"/>
    </font>
    <font>
      <b/>
      <sz val="11"/>
      <color theme="0"/>
      <name val="Arial"/>
      <family val="2"/>
      <charset val="134"/>
    </font>
    <font>
      <b/>
      <sz val="28"/>
      <color rgb="FF002060"/>
      <name val="Microsoft YaHei"/>
      <family val="2"/>
      <charset val="134"/>
    </font>
    <font>
      <sz val="11"/>
      <color rgb="FF000000"/>
      <name val="DengXian"/>
      <family val="2"/>
      <charset val="134"/>
    </font>
    <font>
      <b/>
      <sz val="28"/>
      <color rgb="FF002060"/>
      <name val="Microsoft YaHei"/>
      <family val="2"/>
    </font>
    <font>
      <sz val="11"/>
      <name val="Microsoft YaHei"/>
      <family val="2"/>
    </font>
    <font>
      <sz val="11"/>
      <color rgb="FF000000"/>
      <name val="Microsoft YaHei"/>
      <family val="2"/>
    </font>
    <font>
      <sz val="11"/>
      <color indexed="8"/>
      <name val="Microsoft YaHei"/>
      <family val="2"/>
    </font>
    <font>
      <b/>
      <sz val="11"/>
      <color theme="0"/>
      <name val="DengXian"/>
      <family val="2"/>
      <charset val="134"/>
    </font>
    <font>
      <sz val="11"/>
      <color rgb="FF000000"/>
      <name val="Microsoft YaHei"/>
      <family val="2"/>
      <charset val="134"/>
    </font>
    <font>
      <sz val="11"/>
      <name val="Microsoft YaHei"/>
      <family val="2"/>
      <charset val="134"/>
    </font>
    <font>
      <sz val="12"/>
      <name val="宋体"/>
      <family val="2"/>
      <charset val="136"/>
    </font>
  </fonts>
  <fills count="9">
    <fill>
      <patternFill patternType="none"/>
    </fill>
    <fill>
      <patternFill patternType="gray125"/>
    </fill>
    <fill>
      <patternFill patternType="solid">
        <fgColor indexed="9"/>
        <bgColor indexed="64"/>
      </patternFill>
    </fill>
    <fill>
      <patternFill patternType="solid">
        <fgColor indexed="41"/>
        <bgColor indexed="9"/>
      </patternFill>
    </fill>
    <fill>
      <patternFill patternType="solid">
        <fgColor theme="0"/>
        <bgColor indexed="64"/>
      </patternFill>
    </fill>
    <fill>
      <patternFill patternType="solid">
        <fgColor rgb="FF002060"/>
        <bgColor indexed="9"/>
      </patternFill>
    </fill>
    <fill>
      <patternFill patternType="solid">
        <fgColor rgb="FF002060"/>
        <bgColor indexed="64"/>
      </patternFill>
    </fill>
    <fill>
      <patternFill patternType="solid">
        <fgColor theme="0"/>
        <bgColor indexed="9"/>
      </patternFill>
    </fill>
    <fill>
      <patternFill patternType="solid">
        <fgColor rgb="FFCCFFFF"/>
        <bgColor indexed="64"/>
      </patternFill>
    </fill>
  </fills>
  <borders count="16">
    <border>
      <left/>
      <right/>
      <top/>
      <bottom/>
      <diagonal/>
    </border>
    <border>
      <left style="thin">
        <color indexed="22"/>
      </left>
      <right style="thin">
        <color indexed="22"/>
      </right>
      <top style="thin">
        <color indexed="22"/>
      </top>
      <bottom style="thin">
        <color indexed="22"/>
      </bottom>
      <diagonal/>
    </border>
    <border>
      <left style="thin">
        <color indexed="8"/>
      </left>
      <right/>
      <top style="thin">
        <color indexed="8"/>
      </top>
      <bottom/>
      <diagonal/>
    </border>
    <border>
      <left/>
      <right/>
      <top style="thin">
        <color indexed="8"/>
      </top>
      <bottom/>
      <diagonal/>
    </border>
    <border>
      <left style="thin">
        <color indexed="65"/>
      </left>
      <right/>
      <top style="thin">
        <color indexed="8"/>
      </top>
      <bottom/>
      <diagonal/>
    </border>
    <border>
      <left style="thin">
        <color indexed="8"/>
      </left>
      <right/>
      <top style="thin">
        <color indexed="65"/>
      </top>
      <bottom/>
      <diagonal/>
    </border>
    <border>
      <left style="thin">
        <color indexed="8"/>
      </left>
      <right/>
      <top/>
      <bottom/>
      <diagonal/>
    </border>
    <border>
      <left/>
      <right style="thin">
        <color indexed="8"/>
      </right>
      <top style="thin">
        <color indexed="8"/>
      </top>
      <bottom/>
      <diagonal/>
    </border>
    <border>
      <left/>
      <right style="thin">
        <color indexed="8"/>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22"/>
      </bottom>
      <diagonal/>
    </border>
  </borders>
  <cellStyleXfs count="24">
    <xf numFmtId="0" fontId="0" fillId="0" borderId="0">
      <alignment vertical="center"/>
    </xf>
    <xf numFmtId="164" fontId="13" fillId="0" borderId="0" applyFont="0" applyFill="0" applyBorder="0" applyAlignment="0" applyProtection="0">
      <alignment vertical="center"/>
    </xf>
    <xf numFmtId="43" fontId="2" fillId="0" borderId="0" applyFont="0" applyFill="0" applyBorder="0" applyAlignment="0" applyProtection="0"/>
    <xf numFmtId="43" fontId="2" fillId="0" borderId="0" applyFont="0" applyFill="0" applyBorder="0" applyAlignment="0" applyProtection="0"/>
    <xf numFmtId="0" fontId="8" fillId="0" borderId="0" applyNumberFormat="0" applyFill="0" applyBorder="0" applyAlignment="0" applyProtection="0">
      <alignment vertical="top"/>
      <protection locked="0"/>
    </xf>
    <xf numFmtId="164" fontId="13" fillId="0" borderId="0" applyFont="0" applyFill="0" applyBorder="0" applyAlignment="0" applyProtection="0">
      <alignment vertical="center"/>
    </xf>
    <xf numFmtId="0" fontId="13" fillId="0" borderId="0">
      <alignment vertical="center"/>
    </xf>
    <xf numFmtId="0" fontId="13" fillId="0" borderId="0">
      <alignment vertical="center"/>
    </xf>
    <xf numFmtId="0" fontId="9" fillId="0" borderId="0">
      <alignment vertical="center"/>
    </xf>
    <xf numFmtId="0" fontId="9" fillId="0" borderId="0">
      <alignment vertical="center"/>
    </xf>
    <xf numFmtId="0" fontId="9"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3" fillId="0" borderId="0">
      <alignment vertical="center"/>
    </xf>
  </cellStyleXfs>
  <cellXfs count="103">
    <xf numFmtId="0" fontId="0" fillId="0" borderId="0" xfId="0">
      <alignment vertical="center"/>
    </xf>
    <xf numFmtId="0" fontId="0" fillId="0" borderId="0" xfId="0" applyAlignment="1">
      <alignment horizontal="fill" vertical="center"/>
    </xf>
    <xf numFmtId="0" fontId="0" fillId="0" borderId="2" xfId="0" applyBorder="1">
      <alignment vertical="center"/>
    </xf>
    <xf numFmtId="0" fontId="0" fillId="0" borderId="3" xfId="0" applyBorder="1">
      <alignment vertical="center"/>
    </xf>
    <xf numFmtId="0" fontId="0" fillId="0" borderId="4" xfId="0" applyBorder="1">
      <alignment vertical="center"/>
    </xf>
    <xf numFmtId="0" fontId="0" fillId="0" borderId="5" xfId="0" applyBorder="1">
      <alignment vertical="center"/>
    </xf>
    <xf numFmtId="0" fontId="0" fillId="0" borderId="6" xfId="0" applyBorder="1">
      <alignment vertical="center"/>
    </xf>
    <xf numFmtId="0" fontId="0" fillId="0" borderId="7" xfId="0" applyBorder="1">
      <alignment vertical="center"/>
    </xf>
    <xf numFmtId="0" fontId="0" fillId="0" borderId="8" xfId="0" applyBorder="1">
      <alignment vertical="center"/>
    </xf>
    <xf numFmtId="165" fontId="1" fillId="2" borderId="0" xfId="0" applyNumberFormat="1" applyFont="1" applyFill="1">
      <alignment vertical="center"/>
    </xf>
    <xf numFmtId="165" fontId="1" fillId="0" borderId="0" xfId="0" applyNumberFormat="1" applyFont="1" applyAlignment="1">
      <alignment horizontal="center" vertical="center"/>
    </xf>
    <xf numFmtId="165" fontId="1" fillId="0" borderId="0" xfId="0" applyNumberFormat="1" applyFont="1" applyAlignment="1">
      <alignment horizontal="center" vertical="center" wrapText="1"/>
    </xf>
    <xf numFmtId="165" fontId="1" fillId="0" borderId="0" xfId="0" applyNumberFormat="1" applyFont="1" applyAlignment="1">
      <alignment horizontal="left" vertical="center"/>
    </xf>
    <xf numFmtId="165" fontId="1" fillId="0" borderId="0" xfId="0" applyNumberFormat="1" applyFont="1" applyAlignment="1">
      <alignment horizontal="left" vertical="center" wrapText="1"/>
    </xf>
    <xf numFmtId="166" fontId="1" fillId="0" borderId="0" xfId="0" applyNumberFormat="1" applyFont="1" applyAlignment="1">
      <alignment horizontal="center" vertical="center"/>
    </xf>
    <xf numFmtId="165" fontId="1" fillId="2" borderId="0" xfId="0" applyNumberFormat="1" applyFont="1" applyFill="1" applyAlignment="1">
      <alignment horizontal="center" vertical="center"/>
    </xf>
    <xf numFmtId="165" fontId="1" fillId="2" borderId="0" xfId="0" applyNumberFormat="1" applyFont="1" applyFill="1" applyAlignment="1">
      <alignment vertical="center" wrapText="1"/>
    </xf>
    <xf numFmtId="165" fontId="5" fillId="0" borderId="0" xfId="0" applyNumberFormat="1" applyFont="1" applyAlignment="1">
      <alignment vertical="center" wrapText="1"/>
    </xf>
    <xf numFmtId="166" fontId="5" fillId="0" borderId="0" xfId="0" applyNumberFormat="1" applyFont="1">
      <alignment vertical="center"/>
    </xf>
    <xf numFmtId="165" fontId="3" fillId="3" borderId="1" xfId="0" applyNumberFormat="1" applyFont="1" applyFill="1" applyBorder="1" applyAlignment="1">
      <alignment horizontal="center" vertical="center"/>
    </xf>
    <xf numFmtId="165" fontId="3" fillId="3" borderId="1" xfId="0" applyNumberFormat="1" applyFont="1" applyFill="1" applyBorder="1" applyAlignment="1">
      <alignment horizontal="center" vertical="center" wrapText="1"/>
    </xf>
    <xf numFmtId="165" fontId="6" fillId="0" borderId="0" xfId="0" applyNumberFormat="1" applyFont="1" applyAlignment="1">
      <alignment horizontal="center" vertical="center"/>
    </xf>
    <xf numFmtId="165" fontId="4" fillId="2" borderId="0" xfId="0" applyNumberFormat="1" applyFont="1" applyFill="1" applyAlignment="1">
      <alignment horizontal="center" vertical="center"/>
    </xf>
    <xf numFmtId="0" fontId="0" fillId="4" borderId="0" xfId="0" applyFill="1">
      <alignment vertical="center"/>
    </xf>
    <xf numFmtId="165" fontId="5" fillId="4" borderId="0" xfId="0" applyNumberFormat="1" applyFont="1" applyFill="1">
      <alignment vertical="center"/>
    </xf>
    <xf numFmtId="165" fontId="5" fillId="4" borderId="0" xfId="0" applyNumberFormat="1" applyFont="1" applyFill="1" applyAlignment="1">
      <alignment vertical="center" wrapText="1"/>
    </xf>
    <xf numFmtId="165" fontId="1" fillId="0" borderId="1" xfId="0" applyNumberFormat="1" applyFont="1" applyBorder="1" applyAlignment="1">
      <alignment horizontal="center" vertical="center"/>
    </xf>
    <xf numFmtId="165" fontId="4" fillId="0" borderId="1" xfId="0" applyNumberFormat="1" applyFont="1" applyBorder="1" applyAlignment="1">
      <alignment horizontal="center" vertical="center" wrapText="1"/>
    </xf>
    <xf numFmtId="165" fontId="1" fillId="0" borderId="1" xfId="0" applyNumberFormat="1" applyFont="1" applyBorder="1" applyAlignment="1">
      <alignment horizontal="center" vertical="center" wrapText="1"/>
    </xf>
    <xf numFmtId="165" fontId="1" fillId="0" borderId="1" xfId="0" quotePrefix="1" applyNumberFormat="1" applyFont="1" applyBorder="1" applyAlignment="1">
      <alignment horizontal="center" vertical="center" wrapText="1"/>
    </xf>
    <xf numFmtId="165" fontId="16" fillId="0" borderId="1" xfId="0" applyNumberFormat="1" applyFont="1" applyBorder="1" applyAlignment="1">
      <alignment horizontal="center" vertical="center" wrapText="1"/>
    </xf>
    <xf numFmtId="165" fontId="4" fillId="3" borderId="1" xfId="0" applyNumberFormat="1" applyFont="1" applyFill="1" applyBorder="1" applyAlignment="1">
      <alignment horizontal="center" vertical="center" wrapText="1"/>
    </xf>
    <xf numFmtId="165" fontId="1" fillId="3" borderId="1" xfId="0" applyNumberFormat="1" applyFont="1" applyFill="1" applyBorder="1" applyAlignment="1">
      <alignment horizontal="center" vertical="center" wrapText="1"/>
    </xf>
    <xf numFmtId="165" fontId="1" fillId="3" borderId="1" xfId="0" quotePrefix="1" applyNumberFormat="1" applyFont="1" applyFill="1" applyBorder="1" applyAlignment="1">
      <alignment horizontal="center" vertical="center" wrapText="1"/>
    </xf>
    <xf numFmtId="166" fontId="1" fillId="3" borderId="1" xfId="0" applyNumberFormat="1" applyFont="1" applyFill="1" applyBorder="1" applyAlignment="1">
      <alignment horizontal="center" vertical="center" wrapText="1"/>
    </xf>
    <xf numFmtId="165" fontId="17" fillId="0" borderId="1" xfId="0" applyNumberFormat="1" applyFont="1" applyBorder="1" applyAlignment="1">
      <alignment horizontal="center" vertical="center"/>
    </xf>
    <xf numFmtId="165" fontId="17" fillId="0" borderId="1" xfId="0" applyNumberFormat="1" applyFont="1" applyBorder="1" applyAlignment="1">
      <alignment horizontal="center" vertical="center" wrapText="1"/>
    </xf>
    <xf numFmtId="165" fontId="17" fillId="0" borderId="1" xfId="0" quotePrefix="1" applyNumberFormat="1" applyFont="1" applyBorder="1" applyAlignment="1">
      <alignment horizontal="center" vertical="center" wrapText="1"/>
    </xf>
    <xf numFmtId="165" fontId="17" fillId="0" borderId="0" xfId="0" applyNumberFormat="1" applyFont="1" applyAlignment="1">
      <alignment horizontal="center" vertical="center"/>
    </xf>
    <xf numFmtId="165" fontId="18" fillId="5" borderId="10" xfId="0" applyNumberFormat="1" applyFont="1" applyFill="1" applyBorder="1" applyAlignment="1">
      <alignment horizontal="center" vertical="center" wrapText="1"/>
    </xf>
    <xf numFmtId="165" fontId="3" fillId="0" borderId="0" xfId="0" applyNumberFormat="1" applyFont="1" applyAlignment="1">
      <alignment horizontal="center" vertical="center"/>
    </xf>
    <xf numFmtId="165" fontId="3" fillId="0" borderId="1" xfId="0" applyNumberFormat="1" applyFont="1" applyBorder="1" applyAlignment="1">
      <alignment horizontal="center" vertical="center" wrapText="1"/>
    </xf>
    <xf numFmtId="165" fontId="3" fillId="0" borderId="1" xfId="0" applyNumberFormat="1" applyFont="1" applyBorder="1" applyAlignment="1">
      <alignment horizontal="center" vertical="center"/>
    </xf>
    <xf numFmtId="165" fontId="1" fillId="3" borderId="1" xfId="0" applyNumberFormat="1" applyFont="1" applyFill="1" applyBorder="1" applyAlignment="1">
      <alignment horizontal="center" vertical="center"/>
    </xf>
    <xf numFmtId="166" fontId="16" fillId="0" borderId="1" xfId="0" applyNumberFormat="1" applyFont="1" applyBorder="1" applyAlignment="1">
      <alignment horizontal="center" vertical="center" wrapText="1"/>
    </xf>
    <xf numFmtId="0" fontId="15" fillId="4" borderId="0" xfId="23" applyFont="1" applyFill="1">
      <alignment vertical="center"/>
    </xf>
    <xf numFmtId="167" fontId="12" fillId="4" borderId="0" xfId="23" applyNumberFormat="1" applyFont="1" applyFill="1">
      <alignment vertical="center"/>
    </xf>
    <xf numFmtId="167" fontId="7" fillId="4" borderId="0" xfId="23" applyNumberFormat="1" applyFont="1" applyFill="1" applyAlignment="1">
      <alignment vertical="center" wrapText="1"/>
    </xf>
    <xf numFmtId="167" fontId="2" fillId="4" borderId="0" xfId="23" applyNumberFormat="1" applyFont="1" applyFill="1" applyAlignment="1">
      <alignment horizontal="left" vertical="center" wrapText="1"/>
    </xf>
    <xf numFmtId="0" fontId="15" fillId="4" borderId="0" xfId="23" applyFont="1" applyFill="1" applyAlignment="1">
      <alignment horizontal="left" vertical="center" wrapText="1"/>
    </xf>
    <xf numFmtId="164" fontId="0" fillId="0" borderId="0" xfId="1" applyFont="1">
      <alignment vertical="center"/>
    </xf>
    <xf numFmtId="164" fontId="1" fillId="0" borderId="0" xfId="1" applyFont="1" applyAlignment="1">
      <alignment horizontal="center" vertical="center"/>
    </xf>
    <xf numFmtId="166" fontId="18" fillId="5" borderId="10" xfId="0" applyNumberFormat="1" applyFont="1" applyFill="1" applyBorder="1" applyAlignment="1">
      <alignment horizontal="center" vertical="center" wrapText="1"/>
    </xf>
    <xf numFmtId="166" fontId="22" fillId="0" borderId="0" xfId="0" applyNumberFormat="1" applyFont="1" applyAlignment="1"/>
    <xf numFmtId="166" fontId="1" fillId="0" borderId="1" xfId="1" applyNumberFormat="1" applyFont="1" applyFill="1" applyBorder="1" applyAlignment="1">
      <alignment horizontal="center" vertical="center" wrapText="1"/>
    </xf>
    <xf numFmtId="165" fontId="19" fillId="6" borderId="13" xfId="0" applyNumberFormat="1" applyFont="1" applyFill="1" applyBorder="1" applyAlignment="1">
      <alignment horizontal="center" vertical="center" wrapText="1"/>
    </xf>
    <xf numFmtId="165" fontId="1" fillId="4" borderId="0" xfId="0" applyNumberFormat="1" applyFont="1" applyFill="1">
      <alignment vertical="center"/>
    </xf>
    <xf numFmtId="165" fontId="1" fillId="4" borderId="0" xfId="0" applyNumberFormat="1" applyFont="1" applyFill="1" applyAlignment="1">
      <alignment horizontal="center" vertical="center"/>
    </xf>
    <xf numFmtId="165" fontId="10" fillId="4" borderId="0" xfId="0" applyNumberFormat="1" applyFont="1" applyFill="1" applyAlignment="1">
      <alignment horizontal="center" vertical="center"/>
    </xf>
    <xf numFmtId="165" fontId="18" fillId="7" borderId="0" xfId="0" applyNumberFormat="1" applyFont="1" applyFill="1" applyAlignment="1">
      <alignment horizontal="center" vertical="center" wrapText="1"/>
    </xf>
    <xf numFmtId="165" fontId="1" fillId="4" borderId="0" xfId="0" applyNumberFormat="1" applyFont="1" applyFill="1" applyAlignment="1">
      <alignment horizontal="center" vertical="center" wrapText="1"/>
    </xf>
    <xf numFmtId="165" fontId="25" fillId="5" borderId="10" xfId="0" applyNumberFormat="1" applyFont="1" applyFill="1" applyBorder="1" applyAlignment="1">
      <alignment horizontal="center" vertical="center" wrapText="1"/>
    </xf>
    <xf numFmtId="165" fontId="19" fillId="6" borderId="13" xfId="0" applyNumberFormat="1" applyFont="1" applyFill="1" applyBorder="1" applyAlignment="1">
      <alignment horizontal="center" vertical="center"/>
    </xf>
    <xf numFmtId="165" fontId="26" fillId="4" borderId="0" xfId="0" applyNumberFormat="1" applyFont="1" applyFill="1">
      <alignment vertical="center"/>
    </xf>
    <xf numFmtId="166" fontId="30" fillId="0" borderId="1" xfId="1" applyNumberFormat="1" applyFont="1" applyFill="1" applyBorder="1" applyAlignment="1">
      <alignment horizontal="center" vertical="center" wrapText="1"/>
    </xf>
    <xf numFmtId="165" fontId="16" fillId="3" borderId="1" xfId="0" quotePrefix="1" applyNumberFormat="1" applyFont="1" applyFill="1" applyBorder="1" applyAlignment="1">
      <alignment horizontal="center" vertical="center" wrapText="1"/>
    </xf>
    <xf numFmtId="165" fontId="16" fillId="3" borderId="1" xfId="0" applyNumberFormat="1" applyFont="1" applyFill="1" applyBorder="1" applyAlignment="1">
      <alignment horizontal="center" vertical="center" wrapText="1"/>
    </xf>
    <xf numFmtId="166" fontId="16" fillId="3" borderId="1" xfId="0" applyNumberFormat="1" applyFont="1" applyFill="1" applyBorder="1" applyAlignment="1">
      <alignment horizontal="center" vertical="center" wrapText="1"/>
    </xf>
    <xf numFmtId="165" fontId="32" fillId="5" borderId="10" xfId="0" applyNumberFormat="1" applyFont="1" applyFill="1" applyBorder="1" applyAlignment="1">
      <alignment horizontal="center" vertical="center" wrapText="1"/>
    </xf>
    <xf numFmtId="165" fontId="33" fillId="0" borderId="1" xfId="0" quotePrefix="1" applyNumberFormat="1" applyFont="1" applyBorder="1" applyAlignment="1">
      <alignment horizontal="center" vertical="center" wrapText="1"/>
    </xf>
    <xf numFmtId="0" fontId="11" fillId="0" borderId="0" xfId="4" applyFont="1" applyFill="1" applyAlignment="1" applyProtection="1">
      <alignment horizontal="center" vertical="center"/>
    </xf>
    <xf numFmtId="166" fontId="33" fillId="3" borderId="1" xfId="0" applyNumberFormat="1" applyFont="1" applyFill="1" applyBorder="1" applyAlignment="1">
      <alignment horizontal="center" vertical="center" wrapText="1"/>
    </xf>
    <xf numFmtId="14" fontId="1" fillId="3" borderId="1" xfId="0" applyNumberFormat="1" applyFont="1" applyFill="1" applyBorder="1" applyAlignment="1">
      <alignment horizontal="center" vertical="center" wrapText="1"/>
    </xf>
    <xf numFmtId="14" fontId="1" fillId="8" borderId="1" xfId="0" applyNumberFormat="1" applyFont="1" applyFill="1" applyBorder="1" applyAlignment="1">
      <alignment horizontal="center" vertical="center"/>
    </xf>
    <xf numFmtId="168" fontId="4" fillId="0" borderId="1" xfId="0" applyNumberFormat="1" applyFont="1" applyBorder="1" applyAlignment="1">
      <alignment horizontal="center" vertical="center" wrapText="1"/>
    </xf>
    <xf numFmtId="165" fontId="24" fillId="5" borderId="10" xfId="0" applyNumberFormat="1" applyFont="1" applyFill="1" applyBorder="1" applyAlignment="1">
      <alignment horizontal="center" vertical="center" wrapText="1"/>
    </xf>
    <xf numFmtId="166" fontId="4" fillId="3" borderId="1" xfId="0" applyNumberFormat="1" applyFont="1" applyFill="1" applyBorder="1" applyAlignment="1">
      <alignment horizontal="center" vertical="center" wrapText="1"/>
    </xf>
    <xf numFmtId="14" fontId="4" fillId="0" borderId="1" xfId="0" applyNumberFormat="1" applyFont="1" applyBorder="1" applyAlignment="1">
      <alignment horizontal="center" vertical="center"/>
    </xf>
    <xf numFmtId="14" fontId="11" fillId="0" borderId="0" xfId="4" applyNumberFormat="1" applyFont="1" applyFill="1" applyAlignment="1" applyProtection="1">
      <alignment horizontal="center" vertical="center"/>
    </xf>
    <xf numFmtId="14" fontId="19" fillId="6" borderId="9" xfId="0" applyNumberFormat="1" applyFont="1" applyFill="1" applyBorder="1" applyAlignment="1">
      <alignment horizontal="center" vertical="center" wrapText="1"/>
    </xf>
    <xf numFmtId="14" fontId="18" fillId="5" borderId="10" xfId="0" applyNumberFormat="1" applyFont="1" applyFill="1" applyBorder="1" applyAlignment="1">
      <alignment horizontal="center" vertical="center" wrapText="1"/>
    </xf>
    <xf numFmtId="14" fontId="1" fillId="0" borderId="1" xfId="0" applyNumberFormat="1" applyFont="1" applyBorder="1" applyAlignment="1">
      <alignment horizontal="center" vertical="center" wrapText="1"/>
    </xf>
    <xf numFmtId="14" fontId="0" fillId="0" borderId="0" xfId="0" applyNumberFormat="1">
      <alignment vertical="center"/>
    </xf>
    <xf numFmtId="14" fontId="1" fillId="0" borderId="0" xfId="0" applyNumberFormat="1" applyFont="1" applyAlignment="1">
      <alignment horizontal="center" vertical="center"/>
    </xf>
    <xf numFmtId="169" fontId="1" fillId="0" borderId="1" xfId="0" applyNumberFormat="1" applyFont="1" applyBorder="1" applyAlignment="1">
      <alignment horizontal="center" vertical="center" wrapText="1"/>
    </xf>
    <xf numFmtId="166" fontId="1" fillId="0" borderId="1" xfId="0" applyNumberFormat="1" applyFont="1" applyBorder="1" applyAlignment="1">
      <alignment horizontal="center" vertical="center" wrapText="1"/>
    </xf>
    <xf numFmtId="169" fontId="1" fillId="3" borderId="1" xfId="0" applyNumberFormat="1" applyFont="1" applyFill="1" applyBorder="1" applyAlignment="1">
      <alignment horizontal="center" vertical="center" wrapText="1"/>
    </xf>
    <xf numFmtId="166" fontId="29" fillId="0" borderId="1" xfId="1" applyNumberFormat="1" applyFont="1" applyFill="1" applyBorder="1" applyAlignment="1">
      <alignment horizontal="center" vertical="center" wrapText="1"/>
    </xf>
    <xf numFmtId="166" fontId="4" fillId="0" borderId="1" xfId="1" applyNumberFormat="1" applyFont="1" applyFill="1" applyBorder="1" applyAlignment="1">
      <alignment horizontal="center" vertical="center" wrapText="1"/>
    </xf>
    <xf numFmtId="168" fontId="4" fillId="8" borderId="1" xfId="0" applyNumberFormat="1" applyFont="1" applyFill="1" applyBorder="1" applyAlignment="1">
      <alignment horizontal="center" vertical="center" wrapText="1"/>
    </xf>
    <xf numFmtId="168" fontId="1" fillId="3" borderId="1" xfId="0" applyNumberFormat="1" applyFont="1" applyFill="1" applyBorder="1" applyAlignment="1">
      <alignment horizontal="center" vertical="center" wrapText="1"/>
    </xf>
    <xf numFmtId="165" fontId="17" fillId="3" borderId="1" xfId="0" applyNumberFormat="1" applyFont="1" applyFill="1" applyBorder="1" applyAlignment="1">
      <alignment horizontal="center" vertical="center" wrapText="1"/>
    </xf>
    <xf numFmtId="14" fontId="15" fillId="3" borderId="1" xfId="0" applyNumberFormat="1" applyFont="1" applyFill="1" applyBorder="1" applyAlignment="1">
      <alignment horizontal="center" vertical="center" wrapText="1"/>
    </xf>
    <xf numFmtId="165" fontId="15" fillId="3" borderId="1" xfId="0" applyNumberFormat="1" applyFont="1" applyFill="1" applyBorder="1" applyAlignment="1">
      <alignment horizontal="center" vertical="center" wrapText="1"/>
    </xf>
    <xf numFmtId="165" fontId="19" fillId="6" borderId="12" xfId="0" applyNumberFormat="1" applyFont="1" applyFill="1" applyBorder="1" applyAlignment="1">
      <alignment horizontal="center" vertical="center"/>
    </xf>
    <xf numFmtId="165" fontId="19" fillId="6" borderId="13" xfId="0" applyNumberFormat="1" applyFont="1" applyFill="1" applyBorder="1" applyAlignment="1">
      <alignment horizontal="center" vertical="center" wrapText="1"/>
    </xf>
    <xf numFmtId="165" fontId="19" fillId="6" borderId="9" xfId="0" applyNumberFormat="1" applyFont="1" applyFill="1" applyBorder="1" applyAlignment="1">
      <alignment horizontal="center" vertical="center" wrapText="1"/>
    </xf>
    <xf numFmtId="165" fontId="19" fillId="6" borderId="13" xfId="0" applyNumberFormat="1" applyFont="1" applyFill="1" applyBorder="1" applyAlignment="1">
      <alignment horizontal="center" vertical="center"/>
    </xf>
    <xf numFmtId="165" fontId="19" fillId="6" borderId="14" xfId="0" applyNumberFormat="1" applyFont="1" applyFill="1" applyBorder="1" applyAlignment="1">
      <alignment horizontal="center" vertical="center"/>
    </xf>
    <xf numFmtId="165" fontId="19" fillId="6" borderId="11" xfId="0" applyNumberFormat="1" applyFont="1" applyFill="1" applyBorder="1" applyAlignment="1">
      <alignment horizontal="center" vertical="center"/>
    </xf>
    <xf numFmtId="165" fontId="20" fillId="4" borderId="15" xfId="4" applyNumberFormat="1" applyFont="1" applyFill="1" applyBorder="1" applyAlignment="1" applyProtection="1">
      <alignment horizontal="center" vertical="center"/>
    </xf>
    <xf numFmtId="167" fontId="2" fillId="4" borderId="0" xfId="23" applyNumberFormat="1" applyFont="1" applyFill="1" applyAlignment="1">
      <alignment horizontal="left" vertical="center" wrapText="1"/>
    </xf>
    <xf numFmtId="0" fontId="15" fillId="4" borderId="0" xfId="23" applyFont="1" applyFill="1" applyAlignment="1">
      <alignment horizontal="left" vertical="center" wrapText="1"/>
    </xf>
  </cellXfs>
  <cellStyles count="24">
    <cellStyle name="Comma" xfId="1" builtinId="3"/>
    <cellStyle name="Comma 2" xfId="2" xr:uid="{00000000-0005-0000-0000-000001000000}"/>
    <cellStyle name="Comma 2 2" xfId="3" xr:uid="{00000000-0005-0000-0000-000002000000}"/>
    <cellStyle name="Hyperlink" xfId="4" builtinId="8"/>
    <cellStyle name="Normal" xfId="0" builtinId="0"/>
    <cellStyle name="Normal 5" xfId="23" xr:uid="{6890B75F-FE9A-4EAA-B789-AD20651C5165}"/>
    <cellStyle name="千位分隔 2" xfId="5" xr:uid="{00000000-0005-0000-0000-000005000000}"/>
    <cellStyle name="常规 2" xfId="6" xr:uid="{00000000-0005-0000-0000-000006000000}"/>
    <cellStyle name="常规 2 2" xfId="7" xr:uid="{00000000-0005-0000-0000-000007000000}"/>
    <cellStyle name="常规 3" xfId="8" xr:uid="{00000000-0005-0000-0000-000008000000}"/>
    <cellStyle name="常规 3 2" xfId="9" xr:uid="{00000000-0005-0000-0000-000009000000}"/>
    <cellStyle name="常规 3 2 2" xfId="10" xr:uid="{00000000-0005-0000-0000-00000A000000}"/>
    <cellStyle name="常规 4" xfId="11" xr:uid="{00000000-0005-0000-0000-00000B000000}"/>
    <cellStyle name="常规 4 2" xfId="12" xr:uid="{00000000-0005-0000-0000-00000C000000}"/>
    <cellStyle name="常规 5" xfId="13" xr:uid="{00000000-0005-0000-0000-00000D000000}"/>
    <cellStyle name="常规 6" xfId="14" xr:uid="{00000000-0005-0000-0000-00000E000000}"/>
    <cellStyle name="超链接 2" xfId="15" xr:uid="{00000000-0005-0000-0000-000010000000}"/>
    <cellStyle name="超链接 2 2" xfId="16" xr:uid="{00000000-0005-0000-0000-000011000000}"/>
    <cellStyle name="超链接 3" xfId="17" xr:uid="{00000000-0005-0000-0000-000012000000}"/>
    <cellStyle name="超链接 3 2" xfId="18" xr:uid="{00000000-0005-0000-0000-000013000000}"/>
    <cellStyle name="超链接 3 2 2" xfId="19" xr:uid="{00000000-0005-0000-0000-000014000000}"/>
    <cellStyle name="超链接 4" xfId="20" xr:uid="{00000000-0005-0000-0000-000015000000}"/>
    <cellStyle name="超链接 4 2" xfId="21" xr:uid="{00000000-0005-0000-0000-000016000000}"/>
    <cellStyle name="超链接 5" xfId="22" xr:uid="{00000000-0005-0000-0000-000017000000}"/>
  </cellStyles>
  <dxfs count="0"/>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0</xdr:colOff>
      <xdr:row>0</xdr:row>
      <xdr:rowOff>0</xdr:rowOff>
    </xdr:from>
    <xdr:to>
      <xdr:col>1</xdr:col>
      <xdr:colOff>0</xdr:colOff>
      <xdr:row>0</xdr:row>
      <xdr:rowOff>0</xdr:rowOff>
    </xdr:to>
    <xdr:pic>
      <xdr:nvPicPr>
        <xdr:cNvPr id="32951" name="Picture 3" descr="11">
          <a:extLst>
            <a:ext uri="{FF2B5EF4-FFF2-40B4-BE49-F238E27FC236}">
              <a16:creationId xmlns:a16="http://schemas.microsoft.com/office/drawing/2014/main" id="{A57C344B-F5D3-F859-320C-841129FA41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775" y="0"/>
          <a:ext cx="476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1</xdr:col>
      <xdr:colOff>36980</xdr:colOff>
      <xdr:row>1</xdr:row>
      <xdr:rowOff>0</xdr:rowOff>
    </xdr:to>
    <xdr:pic>
      <xdr:nvPicPr>
        <xdr:cNvPr id="32952" name="圖片 1" descr="一張含有 文字, 標誌 的圖片&#10;&#10;自動產生的描述">
          <a:extLst>
            <a:ext uri="{FF2B5EF4-FFF2-40B4-BE49-F238E27FC236}">
              <a16:creationId xmlns:a16="http://schemas.microsoft.com/office/drawing/2014/main" id="{DBF482D3-669A-ED83-28FD-CFA33EC0431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1992406" cy="7844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104775</xdr:colOff>
      <xdr:row>1</xdr:row>
      <xdr:rowOff>0</xdr:rowOff>
    </xdr:from>
    <xdr:to>
      <xdr:col>1</xdr:col>
      <xdr:colOff>152400</xdr:colOff>
      <xdr:row>1</xdr:row>
      <xdr:rowOff>0</xdr:rowOff>
    </xdr:to>
    <xdr:pic>
      <xdr:nvPicPr>
        <xdr:cNvPr id="40973" name="Picture 3" descr="11">
          <a:extLst>
            <a:ext uri="{FF2B5EF4-FFF2-40B4-BE49-F238E27FC236}">
              <a16:creationId xmlns:a16="http://schemas.microsoft.com/office/drawing/2014/main" id="{4DF19426-B0E5-DC5E-3182-A8592FE012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7325" y="180975"/>
          <a:ext cx="476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U:\2-PDD%20and%20material\PDD%20record-Updated.xlsx" TargetMode="External"/><Relationship Id="rId1" Type="http://schemas.openxmlformats.org/officeDocument/2006/relationships/externalLinkPath" Target="file:///U:\2-PDD%20and%20material\PDD%20record-Updat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ssuer"/>
      <sheetName val="Authorized Fund"/>
      <sheetName val="Private Fund+PE"/>
      <sheetName val="Bond + SP"/>
      <sheetName val="iFast 202412"/>
      <sheetName val="iFast 202502"/>
      <sheetName val="iFast 202511"/>
      <sheetName val="iFast 202509"/>
      <sheetName val="iFast 202508"/>
      <sheetName val="iFast 202507"/>
      <sheetName val="WMC202511"/>
      <sheetName val="WMC202509"/>
      <sheetName val="WMC202508"/>
      <sheetName val="WMC202507"/>
      <sheetName val="iFast 202506"/>
      <sheetName val="WMC202506"/>
      <sheetName val="iFast 202505"/>
      <sheetName val="WMC202505"/>
      <sheetName val="iFast 202504"/>
      <sheetName val="WMC202504"/>
      <sheetName val="WMC202502"/>
      <sheetName val="WMC202412"/>
      <sheetName val="iFast 202411"/>
      <sheetName val="WMC202411"/>
      <sheetName val="iFast 202410"/>
      <sheetName val="WMC202410"/>
      <sheetName val="iFast 202409"/>
      <sheetName val="WMC202409"/>
      <sheetName val="iFast 202407"/>
      <sheetName val="WMC202407"/>
      <sheetName val="iFast 202406"/>
      <sheetName val="WMC202406"/>
      <sheetName val="iFast 202403"/>
      <sheetName val="WMCube202405"/>
      <sheetName val="iFast 202311"/>
      <sheetName val="WMcube202311"/>
      <sheetName val="Record"/>
      <sheetName val="Review-v1"/>
      <sheetName val="Review-v2"/>
      <sheetName val="Review-v3"/>
      <sheetName val="Review-v4"/>
      <sheetName val="Sheet1"/>
    </sheetNames>
    <sheetDataSet>
      <sheetData sheetId="0"/>
      <sheetData sheetId="1"/>
      <sheetData sheetId="2">
        <row r="1">
          <cell r="X1" t="str">
            <v>Tradable by JMC?</v>
          </cell>
          <cell r="Y1" t="str">
            <v>ISIN</v>
          </cell>
        </row>
        <row r="2">
          <cell r="X2" t="str">
            <v>Yes</v>
          </cell>
          <cell r="Y2" t="str">
            <v>SGXZ52538055 ISIN</v>
          </cell>
        </row>
        <row r="3">
          <cell r="X3" t="str">
            <v>Yes</v>
          </cell>
          <cell r="Y3" t="str">
            <v>SGXZ48896153 ISIN</v>
          </cell>
        </row>
        <row r="4">
          <cell r="X4" t="str">
            <v>Yes</v>
          </cell>
          <cell r="Y4" t="str">
            <v xml:space="preserve"> </v>
          </cell>
        </row>
        <row r="5">
          <cell r="X5" t="str">
            <v>Yes</v>
          </cell>
          <cell r="Y5" t="str">
            <v xml:space="preserve"> </v>
          </cell>
        </row>
        <row r="6">
          <cell r="X6" t="str">
            <v>Yes</v>
          </cell>
          <cell r="Y6" t="str">
            <v xml:space="preserve"> </v>
          </cell>
        </row>
        <row r="7">
          <cell r="X7" t="str">
            <v>Yes</v>
          </cell>
          <cell r="Y7"/>
        </row>
        <row r="8">
          <cell r="X8" t="str">
            <v>Yes</v>
          </cell>
          <cell r="Y8"/>
        </row>
        <row r="9">
          <cell r="X9" t="str">
            <v>Yes</v>
          </cell>
          <cell r="Y9" t="str">
            <v xml:space="preserve"> </v>
          </cell>
        </row>
        <row r="10">
          <cell r="X10" t="str">
            <v>Yes</v>
          </cell>
          <cell r="Y10" t="str">
            <v xml:space="preserve"> </v>
          </cell>
        </row>
        <row r="11">
          <cell r="X11" t="str">
            <v>Yes</v>
          </cell>
          <cell r="Y11" t="str">
            <v xml:space="preserve"> </v>
          </cell>
        </row>
        <row r="12">
          <cell r="X12" t="str">
            <v>Yes</v>
          </cell>
          <cell r="Y12" t="str">
            <v xml:space="preserve"> </v>
          </cell>
        </row>
        <row r="13">
          <cell r="X13" t="str">
            <v>Yes</v>
          </cell>
          <cell r="Y13" t="str">
            <v xml:space="preserve"> </v>
          </cell>
        </row>
        <row r="14">
          <cell r="X14" t="str">
            <v>Yes</v>
          </cell>
          <cell r="Y14" t="str">
            <v xml:space="preserve"> </v>
          </cell>
        </row>
        <row r="15">
          <cell r="X15" t="str">
            <v>Yes</v>
          </cell>
          <cell r="Y15" t="str">
            <v>AU60MAA05357 ISIN</v>
          </cell>
        </row>
        <row r="16">
          <cell r="X16" t="str">
            <v>Yes</v>
          </cell>
          <cell r="Y16" t="str">
            <v>AU60MAA06819 ISIN</v>
          </cell>
        </row>
        <row r="17">
          <cell r="X17" t="str">
            <v>Yes</v>
          </cell>
          <cell r="Y17" t="str">
            <v>AU60MAA22733 ISIN</v>
          </cell>
        </row>
        <row r="18">
          <cell r="X18" t="str">
            <v>Yes</v>
          </cell>
          <cell r="Y18" t="str">
            <v>AU60MAA34647 ISIN</v>
          </cell>
        </row>
        <row r="19">
          <cell r="X19" t="str">
            <v>Yes</v>
          </cell>
          <cell r="Y19" t="str">
            <v>AU60MAA24911 ISIN</v>
          </cell>
        </row>
        <row r="20">
          <cell r="X20" t="str">
            <v>No</v>
          </cell>
          <cell r="Y20" t="str">
            <v>AU60MAA28748 ISIN</v>
          </cell>
        </row>
        <row r="21">
          <cell r="X21" t="str">
            <v>No</v>
          </cell>
          <cell r="Y21" t="str">
            <v>AU60MAA86605 ISIN</v>
          </cell>
        </row>
        <row r="22">
          <cell r="X22" t="str">
            <v>Yes</v>
          </cell>
          <cell r="Y22" t="str">
            <v xml:space="preserve"> </v>
          </cell>
        </row>
        <row r="23">
          <cell r="X23" t="str">
            <v>Yes</v>
          </cell>
          <cell r="Y23" t="str">
            <v>AU60MAA76903 ISIN</v>
          </cell>
        </row>
        <row r="24">
          <cell r="X24" t="str">
            <v>Yes</v>
          </cell>
          <cell r="Y24" t="str">
            <v>AU60MAA11728 ISIN</v>
          </cell>
        </row>
        <row r="25">
          <cell r="X25" t="str">
            <v>No</v>
          </cell>
          <cell r="Y25" t="str">
            <v>IE0004810143 ISIN</v>
          </cell>
        </row>
        <row r="26">
          <cell r="X26" t="str">
            <v>Yes</v>
          </cell>
          <cell r="Y26" t="str">
            <v>IE00B8W6D244 ISIN</v>
          </cell>
        </row>
        <row r="27">
          <cell r="X27" t="str">
            <v>No</v>
          </cell>
          <cell r="Y27" t="str">
            <v>KYG3729J1132 ISIN</v>
          </cell>
        </row>
        <row r="28">
          <cell r="X28" t="str">
            <v>No</v>
          </cell>
          <cell r="Y28" t="str">
            <v xml:space="preserve"> </v>
          </cell>
        </row>
        <row r="29">
          <cell r="X29" t="str">
            <v>No</v>
          </cell>
          <cell r="Y29" t="str">
            <v>KYG3729J1058 ISIN</v>
          </cell>
        </row>
        <row r="30">
          <cell r="X30" t="str">
            <v>No</v>
          </cell>
          <cell r="Y30" t="str">
            <v xml:space="preserve"> </v>
          </cell>
        </row>
        <row r="31">
          <cell r="X31" t="str">
            <v>No</v>
          </cell>
          <cell r="Y31" t="str">
            <v>KYG3729J1397 ISIN</v>
          </cell>
        </row>
        <row r="32">
          <cell r="X32" t="str">
            <v>No</v>
          </cell>
          <cell r="Y32" t="str">
            <v xml:space="preserve"> </v>
          </cell>
        </row>
        <row r="33">
          <cell r="X33" t="str">
            <v>No</v>
          </cell>
          <cell r="Y33" t="str">
            <v xml:space="preserve"> </v>
          </cell>
        </row>
        <row r="34">
          <cell r="X34" t="str">
            <v>No</v>
          </cell>
          <cell r="Y34" t="str">
            <v xml:space="preserve"> </v>
          </cell>
        </row>
        <row r="35">
          <cell r="X35" t="str">
            <v>No</v>
          </cell>
          <cell r="Y35" t="str">
            <v xml:space="preserve"> </v>
          </cell>
        </row>
        <row r="36">
          <cell r="X36" t="str">
            <v>No</v>
          </cell>
          <cell r="Y36" t="str">
            <v xml:space="preserve"> </v>
          </cell>
        </row>
        <row r="37">
          <cell r="X37" t="str">
            <v>Yes</v>
          </cell>
          <cell r="Y37" t="str">
            <v xml:space="preserve"> </v>
          </cell>
        </row>
        <row r="38">
          <cell r="X38" t="str">
            <v>Yes</v>
          </cell>
          <cell r="Y38" t="str">
            <v>KYG6180R1020 ISIN</v>
          </cell>
        </row>
        <row r="39">
          <cell r="X39" t="str">
            <v>Yes</v>
          </cell>
          <cell r="Y39" t="str">
            <v xml:space="preserve"> </v>
          </cell>
        </row>
        <row r="40">
          <cell r="X40" t="str">
            <v>Yes</v>
          </cell>
          <cell r="Y40" t="str">
            <v xml:space="preserve"> </v>
          </cell>
        </row>
        <row r="41">
          <cell r="X41" t="str">
            <v>Yes</v>
          </cell>
          <cell r="Y41" t="str">
            <v>KYG6180R1103 ISIN</v>
          </cell>
        </row>
        <row r="42">
          <cell r="X42" t="str">
            <v>No</v>
          </cell>
          <cell r="Y42" t="str">
            <v>LU0300038618 ISIN</v>
          </cell>
        </row>
        <row r="43">
          <cell r="X43" t="str">
            <v>No</v>
          </cell>
          <cell r="Y43" t="str">
            <v>IE00BF47CT44 ISIN</v>
          </cell>
        </row>
        <row r="44">
          <cell r="X44" t="str">
            <v>No</v>
          </cell>
          <cell r="Y44" t="str">
            <v>IE00BD26N745 ISIN</v>
          </cell>
        </row>
        <row r="45">
          <cell r="X45" t="str">
            <v>No</v>
          </cell>
          <cell r="Y45" t="str">
            <v>IE00BLP58H90 ISIN</v>
          </cell>
        </row>
        <row r="46">
          <cell r="X46" t="str">
            <v>Yes</v>
          </cell>
          <cell r="Y46" t="str">
            <v>IE00BLP5S353 ISIN</v>
          </cell>
        </row>
        <row r="47">
          <cell r="X47" t="str">
            <v>No</v>
          </cell>
          <cell r="Y47" t="str">
            <v xml:space="preserve"> </v>
          </cell>
        </row>
        <row r="48">
          <cell r="X48" t="str">
            <v>No</v>
          </cell>
          <cell r="Y48" t="str">
            <v xml:space="preserve"> </v>
          </cell>
        </row>
        <row r="49">
          <cell r="X49" t="str">
            <v>No</v>
          </cell>
          <cell r="Y49" t="str">
            <v>KYG0137C1024 ISIN</v>
          </cell>
        </row>
        <row r="50">
          <cell r="X50" t="str">
            <v>No</v>
          </cell>
          <cell r="Y50" t="str">
            <v>KYG0137C1107 ISIN</v>
          </cell>
        </row>
        <row r="51">
          <cell r="X51" t="str">
            <v>No</v>
          </cell>
          <cell r="Y51" t="str">
            <v xml:space="preserve"> </v>
          </cell>
        </row>
        <row r="52">
          <cell r="X52" t="str">
            <v>No</v>
          </cell>
          <cell r="Y52" t="str">
            <v xml:space="preserve"> </v>
          </cell>
        </row>
        <row r="53">
          <cell r="X53" t="str">
            <v>No</v>
          </cell>
          <cell r="Y53" t="str">
            <v xml:space="preserve"> </v>
          </cell>
        </row>
        <row r="54">
          <cell r="X54" t="str">
            <v>No</v>
          </cell>
          <cell r="Y54" t="str">
            <v xml:space="preserve"> </v>
          </cell>
        </row>
        <row r="55">
          <cell r="X55" t="str">
            <v>No</v>
          </cell>
          <cell r="Y55" t="str">
            <v xml:space="preserve"> </v>
          </cell>
        </row>
        <row r="56">
          <cell r="X56" t="str">
            <v>No</v>
          </cell>
          <cell r="Y56" t="str">
            <v xml:space="preserve"> </v>
          </cell>
        </row>
        <row r="57">
          <cell r="X57" t="str">
            <v>No</v>
          </cell>
          <cell r="Y57" t="str">
            <v xml:space="preserve"> </v>
          </cell>
        </row>
        <row r="58">
          <cell r="X58" t="str">
            <v>No</v>
          </cell>
          <cell r="Y58" t="str">
            <v xml:space="preserve"> </v>
          </cell>
        </row>
        <row r="59">
          <cell r="X59" t="str">
            <v>No</v>
          </cell>
          <cell r="Y59" t="str">
            <v xml:space="preserve"> </v>
          </cell>
        </row>
        <row r="60">
          <cell r="X60" t="str">
            <v>No</v>
          </cell>
          <cell r="Y60" t="str">
            <v xml:space="preserve"> </v>
          </cell>
        </row>
        <row r="61">
          <cell r="X61" t="str">
            <v>No</v>
          </cell>
          <cell r="Y61" t="str">
            <v xml:space="preserve"> </v>
          </cell>
        </row>
        <row r="62">
          <cell r="X62" t="str">
            <v>No</v>
          </cell>
          <cell r="Y62" t="str">
            <v xml:space="preserve"> </v>
          </cell>
        </row>
        <row r="63">
          <cell r="X63" t="str">
            <v>No</v>
          </cell>
          <cell r="Y63" t="str">
            <v xml:space="preserve"> </v>
          </cell>
        </row>
        <row r="64">
          <cell r="X64" t="str">
            <v>No</v>
          </cell>
          <cell r="Y64" t="str">
            <v xml:space="preserve"> </v>
          </cell>
        </row>
        <row r="65">
          <cell r="X65" t="str">
            <v>No</v>
          </cell>
          <cell r="Y65" t="str">
            <v xml:space="preserve"> </v>
          </cell>
        </row>
        <row r="66">
          <cell r="X66" t="str">
            <v>No</v>
          </cell>
          <cell r="Y66" t="str">
            <v>LI0242851330 ISIN</v>
          </cell>
        </row>
        <row r="67">
          <cell r="X67" t="str">
            <v>No</v>
          </cell>
          <cell r="Y67" t="str">
            <v xml:space="preserve"> </v>
          </cell>
        </row>
        <row r="68">
          <cell r="X68" t="str">
            <v>No</v>
          </cell>
          <cell r="Y68" t="str">
            <v xml:space="preserve"> </v>
          </cell>
        </row>
        <row r="69">
          <cell r="X69" t="str">
            <v>No</v>
          </cell>
          <cell r="Y69" t="str">
            <v xml:space="preserve"> </v>
          </cell>
        </row>
        <row r="70">
          <cell r="X70" t="str">
            <v>No</v>
          </cell>
          <cell r="Y70" t="str">
            <v xml:space="preserve"> </v>
          </cell>
        </row>
        <row r="71">
          <cell r="X71" t="str">
            <v>No</v>
          </cell>
          <cell r="Y71" t="str">
            <v xml:space="preserve"> </v>
          </cell>
        </row>
        <row r="72">
          <cell r="X72" t="str">
            <v>No</v>
          </cell>
          <cell r="Y72" t="str">
            <v xml:space="preserve"> </v>
          </cell>
        </row>
        <row r="73">
          <cell r="X73" t="str">
            <v>No</v>
          </cell>
          <cell r="Y73" t="str">
            <v xml:space="preserve"> </v>
          </cell>
        </row>
        <row r="75">
          <cell r="X75" t="str">
            <v>No</v>
          </cell>
          <cell r="Y75" t="str">
            <v>IE0031297975 ISIN</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Set>
  </externalBook>
</externalLink>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AA60099"/>
  <sheetViews>
    <sheetView tabSelected="1" zoomScale="70" zoomScaleNormal="70" workbookViewId="0">
      <pane xSplit="3" ySplit="3" topLeftCell="D4" activePane="bottomRight" state="frozen"/>
      <selection pane="topRight" activeCell="E1" sqref="E1"/>
      <selection pane="bottomLeft" activeCell="A5" sqref="A5"/>
      <selection pane="bottomRight" activeCell="L9" sqref="L9"/>
    </sheetView>
  </sheetViews>
  <sheetFormatPr defaultColWidth="9" defaultRowHeight="14.25"/>
  <cols>
    <col min="1" max="1" width="28.7109375" style="13" customWidth="1"/>
    <col min="2" max="2" width="23.7109375" style="11" bestFit="1" customWidth="1"/>
    <col min="3" max="3" width="17.42578125" style="10" customWidth="1"/>
    <col min="4" max="4" width="26" style="10" customWidth="1"/>
    <col min="5" max="5" width="7.7109375" style="12" customWidth="1"/>
    <col min="6" max="6" width="10.85546875" style="10" customWidth="1"/>
    <col min="7" max="7" width="21.42578125" style="10" bestFit="1" customWidth="1"/>
    <col min="8" max="8" width="10.42578125" style="10" customWidth="1"/>
    <col min="9" max="9" width="13" style="10" bestFit="1" customWidth="1"/>
    <col min="10" max="10" width="13.85546875" style="10" customWidth="1"/>
    <col min="11" max="11" width="9.42578125" style="10" customWidth="1"/>
    <col min="12" max="17" width="11.42578125" style="10" customWidth="1"/>
    <col min="18" max="18" width="11.42578125" style="10" hidden="1" customWidth="1"/>
    <col min="19" max="19" width="11.42578125" style="83" customWidth="1"/>
    <col min="20" max="20" width="13.85546875" style="10" customWidth="1"/>
    <col min="21" max="21" width="11.28515625" style="51" customWidth="1"/>
    <col min="22" max="22" width="12.28515625" style="10" customWidth="1"/>
    <col min="23" max="23" width="13.42578125" style="10" bestFit="1" customWidth="1"/>
    <col min="24" max="25" width="12.42578125" style="14" customWidth="1"/>
    <col min="26" max="26" width="11.85546875" style="14" customWidth="1"/>
    <col min="27" max="27" width="14.28515625" style="14" customWidth="1"/>
    <col min="28" max="16384" width="9" style="57"/>
  </cols>
  <sheetData>
    <row r="1" spans="1:27" s="56" customFormat="1" ht="61.5" customHeight="1">
      <c r="A1" s="24"/>
      <c r="B1" s="16"/>
      <c r="C1" s="9"/>
      <c r="D1" s="63" t="s">
        <v>12268</v>
      </c>
      <c r="E1" s="24"/>
      <c r="F1" s="24"/>
      <c r="G1" s="23"/>
      <c r="H1" s="23"/>
      <c r="I1" s="23"/>
      <c r="J1" s="23"/>
      <c r="K1" s="23"/>
      <c r="L1" s="25"/>
      <c r="M1" s="9"/>
      <c r="N1" s="100" t="s">
        <v>12257</v>
      </c>
      <c r="O1" s="100"/>
      <c r="P1" s="100"/>
      <c r="Q1" s="100"/>
      <c r="R1" s="70" t="s">
        <v>45</v>
      </c>
      <c r="S1" s="78"/>
      <c r="T1" s="9"/>
      <c r="U1" s="50"/>
      <c r="V1" s="17"/>
      <c r="W1" s="17"/>
      <c r="X1" s="18"/>
      <c r="Y1" s="18"/>
      <c r="Z1" s="53" t="s">
        <v>12262</v>
      </c>
      <c r="AA1" s="18"/>
    </row>
    <row r="2" spans="1:27" s="58" customFormat="1" ht="30" customHeight="1">
      <c r="A2" s="97" t="s">
        <v>8180</v>
      </c>
      <c r="B2" s="97"/>
      <c r="C2" s="97"/>
      <c r="D2" s="97"/>
      <c r="E2" s="98"/>
      <c r="F2" s="99" t="s">
        <v>46</v>
      </c>
      <c r="G2" s="97"/>
      <c r="H2" s="97"/>
      <c r="I2" s="97"/>
      <c r="J2" s="97"/>
      <c r="K2" s="62"/>
      <c r="L2" s="95"/>
      <c r="M2" s="95"/>
      <c r="N2" s="95"/>
      <c r="O2" s="95"/>
      <c r="P2" s="95"/>
      <c r="Q2" s="95"/>
      <c r="R2" s="96"/>
      <c r="S2" s="79"/>
      <c r="T2" s="95" t="s">
        <v>47</v>
      </c>
      <c r="U2" s="95"/>
      <c r="V2" s="95"/>
      <c r="W2" s="55"/>
      <c r="X2" s="94"/>
      <c r="Y2" s="94"/>
      <c r="Z2" s="94"/>
      <c r="AA2" s="94"/>
    </row>
    <row r="3" spans="1:27" s="59" customFormat="1" ht="30" customHeight="1">
      <c r="A3" s="39" t="s">
        <v>51</v>
      </c>
      <c r="B3" s="39" t="s">
        <v>50</v>
      </c>
      <c r="C3" s="39" t="s">
        <v>48</v>
      </c>
      <c r="D3" s="39" t="s">
        <v>49</v>
      </c>
      <c r="E3" s="39" t="s">
        <v>8191</v>
      </c>
      <c r="F3" s="39" t="s">
        <v>0</v>
      </c>
      <c r="G3" s="39" t="s">
        <v>52</v>
      </c>
      <c r="H3" s="39" t="s">
        <v>8177</v>
      </c>
      <c r="I3" s="39" t="s">
        <v>8178</v>
      </c>
      <c r="J3" s="39" t="s">
        <v>8179</v>
      </c>
      <c r="K3" s="39" t="s">
        <v>12263</v>
      </c>
      <c r="L3" s="39" t="s">
        <v>53</v>
      </c>
      <c r="M3" s="39" t="s">
        <v>54</v>
      </c>
      <c r="N3" s="39" t="s">
        <v>55</v>
      </c>
      <c r="O3" s="39" t="s">
        <v>12388</v>
      </c>
      <c r="P3" s="39" t="s">
        <v>8174</v>
      </c>
      <c r="Q3" s="39" t="s">
        <v>8175</v>
      </c>
      <c r="R3" s="39" t="s">
        <v>8176</v>
      </c>
      <c r="S3" s="80" t="s">
        <v>12354</v>
      </c>
      <c r="T3" s="39" t="s">
        <v>56</v>
      </c>
      <c r="U3" s="39" t="s">
        <v>57</v>
      </c>
      <c r="V3" s="75" t="s">
        <v>12379</v>
      </c>
      <c r="W3" s="39" t="s">
        <v>12353</v>
      </c>
      <c r="X3" s="61" t="s">
        <v>12272</v>
      </c>
      <c r="Y3" s="68" t="s">
        <v>12280</v>
      </c>
      <c r="Z3" s="52" t="s">
        <v>12261</v>
      </c>
      <c r="AA3" s="39" t="s">
        <v>8181</v>
      </c>
    </row>
    <row r="4" spans="1:27" s="60" customFormat="1" ht="42.75">
      <c r="A4" s="32" t="s">
        <v>12266</v>
      </c>
      <c r="B4" s="32" t="s">
        <v>12264</v>
      </c>
      <c r="C4" s="31" t="s">
        <v>12302</v>
      </c>
      <c r="D4" s="31" t="s">
        <v>12273</v>
      </c>
      <c r="E4" s="32" t="s">
        <v>12271</v>
      </c>
      <c r="F4" s="65" t="s">
        <v>12274</v>
      </c>
      <c r="G4" s="66" t="s">
        <v>12267</v>
      </c>
      <c r="H4" s="34">
        <v>5</v>
      </c>
      <c r="I4" s="32" t="s">
        <v>12275</v>
      </c>
      <c r="J4" s="32" t="s">
        <v>12275</v>
      </c>
      <c r="K4" s="67" t="s">
        <v>12276</v>
      </c>
      <c r="L4" s="32">
        <v>4.3</v>
      </c>
      <c r="M4" s="32" t="s">
        <v>12265</v>
      </c>
      <c r="N4" s="32" t="s">
        <v>12265</v>
      </c>
      <c r="O4" s="32">
        <v>0.6</v>
      </c>
      <c r="P4" s="32" t="s">
        <v>12265</v>
      </c>
      <c r="Q4" s="32" t="s">
        <v>12265</v>
      </c>
      <c r="R4" s="32" t="s">
        <v>12265</v>
      </c>
      <c r="S4" s="72">
        <v>45961</v>
      </c>
      <c r="T4" s="90">
        <v>45505</v>
      </c>
      <c r="U4" s="34">
        <v>11</v>
      </c>
      <c r="V4" s="34" t="s">
        <v>12258</v>
      </c>
      <c r="W4" s="73">
        <v>45709</v>
      </c>
      <c r="X4" s="71" t="s">
        <v>12279</v>
      </c>
      <c r="Y4" s="34" t="s">
        <v>12281</v>
      </c>
      <c r="Z4" s="34" t="s">
        <v>12292</v>
      </c>
      <c r="AA4" s="34" t="s">
        <v>12294</v>
      </c>
    </row>
    <row r="5" spans="1:27" customFormat="1" ht="57">
      <c r="A5" s="28" t="s">
        <v>12266</v>
      </c>
      <c r="B5" s="28" t="s">
        <v>12395</v>
      </c>
      <c r="C5" s="27" t="s">
        <v>12396</v>
      </c>
      <c r="D5" s="27" t="s">
        <v>12397</v>
      </c>
      <c r="E5" s="28" t="s">
        <v>12258</v>
      </c>
      <c r="F5" s="69" t="s">
        <v>12387</v>
      </c>
      <c r="G5" s="30" t="s">
        <v>5</v>
      </c>
      <c r="H5" s="44">
        <v>5</v>
      </c>
      <c r="I5" s="30" t="s">
        <v>12381</v>
      </c>
      <c r="J5" s="30" t="s">
        <v>12381</v>
      </c>
      <c r="K5" s="30" t="s">
        <v>12380</v>
      </c>
      <c r="L5" s="28">
        <v>-1.5</v>
      </c>
      <c r="M5" s="28" t="s">
        <v>12265</v>
      </c>
      <c r="N5" s="28" t="s">
        <v>12265</v>
      </c>
      <c r="O5" s="28" t="s">
        <v>12265</v>
      </c>
      <c r="P5" s="28" t="s">
        <v>12265</v>
      </c>
      <c r="Q5" s="28" t="s">
        <v>12265</v>
      </c>
      <c r="R5" s="28" t="s">
        <v>12265</v>
      </c>
      <c r="S5" s="81">
        <v>45991</v>
      </c>
      <c r="T5" s="74">
        <v>45870</v>
      </c>
      <c r="U5" s="28" t="s">
        <v>12265</v>
      </c>
      <c r="V5" s="28" t="s">
        <v>12258</v>
      </c>
      <c r="W5" s="77" t="s">
        <v>12265</v>
      </c>
      <c r="X5" s="64" t="s">
        <v>12293</v>
      </c>
      <c r="Y5" s="64" t="s">
        <v>12398</v>
      </c>
      <c r="Z5" s="54" t="s">
        <v>12292</v>
      </c>
      <c r="AA5" s="54" t="s">
        <v>12326</v>
      </c>
    </row>
    <row r="6" spans="1:27" s="60" customFormat="1" ht="57">
      <c r="A6" s="32" t="s">
        <v>12266</v>
      </c>
      <c r="B6" s="32" t="s">
        <v>12383</v>
      </c>
      <c r="C6" s="31" t="s">
        <v>12384</v>
      </c>
      <c r="D6" s="31" t="s">
        <v>12385</v>
      </c>
      <c r="E6" s="32" t="s">
        <v>12258</v>
      </c>
      <c r="F6" s="65" t="s">
        <v>12387</v>
      </c>
      <c r="G6" s="66" t="s">
        <v>12386</v>
      </c>
      <c r="H6" s="34">
        <v>5</v>
      </c>
      <c r="I6" s="32" t="s">
        <v>12381</v>
      </c>
      <c r="J6" s="32" t="s">
        <v>12381</v>
      </c>
      <c r="K6" s="67" t="s">
        <v>12380</v>
      </c>
      <c r="L6" s="32" t="s">
        <v>12265</v>
      </c>
      <c r="M6" s="32" t="s">
        <v>12265</v>
      </c>
      <c r="N6" s="32" t="s">
        <v>12265</v>
      </c>
      <c r="O6" s="32" t="s">
        <v>12265</v>
      </c>
      <c r="P6" s="32" t="s">
        <v>12265</v>
      </c>
      <c r="Q6" s="32" t="s">
        <v>12265</v>
      </c>
      <c r="R6" s="32" t="s">
        <v>12265</v>
      </c>
      <c r="S6" s="72" t="s">
        <v>12265</v>
      </c>
      <c r="T6" s="72" t="s">
        <v>12401</v>
      </c>
      <c r="U6" s="34" t="s">
        <v>12265</v>
      </c>
      <c r="V6" s="34" t="s">
        <v>12258</v>
      </c>
      <c r="W6" s="73" t="s">
        <v>12265</v>
      </c>
      <c r="X6" s="71" t="s">
        <v>12293</v>
      </c>
      <c r="Y6" s="34" t="s">
        <v>12323</v>
      </c>
      <c r="Z6" s="34" t="s">
        <v>12292</v>
      </c>
      <c r="AA6" s="34" t="s">
        <v>12326</v>
      </c>
    </row>
    <row r="7" spans="1:27" customFormat="1" ht="57">
      <c r="A7" s="28" t="s">
        <v>12266</v>
      </c>
      <c r="B7" s="28" t="s">
        <v>12331</v>
      </c>
      <c r="C7" s="27" t="s">
        <v>12389</v>
      </c>
      <c r="D7" s="27" t="s">
        <v>12328</v>
      </c>
      <c r="E7" s="28" t="s">
        <v>12271</v>
      </c>
      <c r="F7" s="69" t="s">
        <v>60</v>
      </c>
      <c r="G7" s="30" t="s">
        <v>12325</v>
      </c>
      <c r="H7" s="44">
        <v>5</v>
      </c>
      <c r="I7" s="30" t="s">
        <v>12275</v>
      </c>
      <c r="J7" s="30" t="s">
        <v>12275</v>
      </c>
      <c r="K7" s="30" t="s">
        <v>12276</v>
      </c>
      <c r="L7" s="28" t="s">
        <v>12265</v>
      </c>
      <c r="M7" s="28" t="s">
        <v>12265</v>
      </c>
      <c r="N7" s="28" t="s">
        <v>12265</v>
      </c>
      <c r="O7" s="28" t="s">
        <v>12265</v>
      </c>
      <c r="P7" s="28" t="s">
        <v>12265</v>
      </c>
      <c r="Q7" s="28" t="s">
        <v>12265</v>
      </c>
      <c r="R7" s="28" t="s">
        <v>12265</v>
      </c>
      <c r="S7" s="81" t="s">
        <v>12265</v>
      </c>
      <c r="T7" s="74">
        <v>45078</v>
      </c>
      <c r="U7" s="28">
        <v>3.5</v>
      </c>
      <c r="V7" s="28" t="s">
        <v>12258</v>
      </c>
      <c r="W7" s="77">
        <v>45534</v>
      </c>
      <c r="X7" s="64" t="s">
        <v>12293</v>
      </c>
      <c r="Y7" s="64" t="s">
        <v>12327</v>
      </c>
      <c r="Z7" s="54" t="s">
        <v>12292</v>
      </c>
      <c r="AA7" s="54" t="s">
        <v>12326</v>
      </c>
    </row>
    <row r="8" spans="1:27" s="60" customFormat="1" ht="57">
      <c r="A8" s="32" t="s">
        <v>12266</v>
      </c>
      <c r="B8" s="32" t="s">
        <v>12332</v>
      </c>
      <c r="C8" s="31" t="s">
        <v>12390</v>
      </c>
      <c r="D8" s="31" t="s">
        <v>12329</v>
      </c>
      <c r="E8" s="32" t="s">
        <v>12271</v>
      </c>
      <c r="F8" s="65" t="s">
        <v>60</v>
      </c>
      <c r="G8" s="66" t="s">
        <v>12325</v>
      </c>
      <c r="H8" s="34">
        <v>5</v>
      </c>
      <c r="I8" s="32" t="s">
        <v>12275</v>
      </c>
      <c r="J8" s="32" t="s">
        <v>12275</v>
      </c>
      <c r="K8" s="67" t="s">
        <v>12276</v>
      </c>
      <c r="L8" s="32" t="s">
        <v>12265</v>
      </c>
      <c r="M8" s="32" t="s">
        <v>12265</v>
      </c>
      <c r="N8" s="32" t="s">
        <v>12265</v>
      </c>
      <c r="O8" s="32" t="s">
        <v>12265</v>
      </c>
      <c r="P8" s="32" t="s">
        <v>12265</v>
      </c>
      <c r="Q8" s="32" t="s">
        <v>12265</v>
      </c>
      <c r="R8" s="32" t="s">
        <v>12265</v>
      </c>
      <c r="S8" s="72" t="s">
        <v>12265</v>
      </c>
      <c r="T8" s="90">
        <v>45078</v>
      </c>
      <c r="U8" s="32">
        <v>3.5</v>
      </c>
      <c r="V8" s="34" t="s">
        <v>12258</v>
      </c>
      <c r="W8" s="73">
        <v>45534</v>
      </c>
      <c r="X8" s="71" t="s">
        <v>12293</v>
      </c>
      <c r="Y8" s="34" t="s">
        <v>12327</v>
      </c>
      <c r="Z8" s="34" t="s">
        <v>12292</v>
      </c>
      <c r="AA8" s="34" t="s">
        <v>12326</v>
      </c>
    </row>
    <row r="9" spans="1:27" customFormat="1" ht="57">
      <c r="A9" s="28" t="s">
        <v>12266</v>
      </c>
      <c r="B9" s="28" t="s">
        <v>12333</v>
      </c>
      <c r="C9" s="27" t="s">
        <v>12291</v>
      </c>
      <c r="D9" s="27" t="s">
        <v>12330</v>
      </c>
      <c r="E9" s="28" t="s">
        <v>12271</v>
      </c>
      <c r="F9" s="69" t="s">
        <v>60</v>
      </c>
      <c r="G9" s="30" t="s">
        <v>12325</v>
      </c>
      <c r="H9" s="44">
        <v>5</v>
      </c>
      <c r="I9" s="30" t="s">
        <v>12275</v>
      </c>
      <c r="J9" s="30" t="s">
        <v>12275</v>
      </c>
      <c r="K9" s="30" t="s">
        <v>12276</v>
      </c>
      <c r="L9" s="28">
        <v>23.4</v>
      </c>
      <c r="M9" s="28" t="s">
        <v>12265</v>
      </c>
      <c r="N9" s="28" t="s">
        <v>12265</v>
      </c>
      <c r="O9" s="28">
        <v>-8.4</v>
      </c>
      <c r="P9" s="28">
        <v>-8.1</v>
      </c>
      <c r="Q9" s="28" t="s">
        <v>12265</v>
      </c>
      <c r="R9" s="28" t="s">
        <v>12265</v>
      </c>
      <c r="S9" s="81">
        <v>45991</v>
      </c>
      <c r="T9" s="74">
        <v>45078</v>
      </c>
      <c r="U9" s="28">
        <v>3.5</v>
      </c>
      <c r="V9" s="28" t="s">
        <v>12258</v>
      </c>
      <c r="W9" s="77">
        <v>45534</v>
      </c>
      <c r="X9" s="64" t="s">
        <v>12293</v>
      </c>
      <c r="Y9" s="64" t="s">
        <v>12327</v>
      </c>
      <c r="Z9" s="54" t="s">
        <v>12292</v>
      </c>
      <c r="AA9" s="54" t="s">
        <v>12326</v>
      </c>
    </row>
    <row r="10" spans="1:27" s="60" customFormat="1" ht="39.950000000000003" customHeight="1">
      <c r="A10" s="32" t="s">
        <v>12270</v>
      </c>
      <c r="B10" s="32" t="s">
        <v>12269</v>
      </c>
      <c r="C10" s="31" t="s">
        <v>12287</v>
      </c>
      <c r="D10" s="31" t="s">
        <v>12368</v>
      </c>
      <c r="E10" s="32" t="s">
        <v>12288</v>
      </c>
      <c r="F10" s="65" t="s">
        <v>12274</v>
      </c>
      <c r="G10" s="66" t="s">
        <v>12282</v>
      </c>
      <c r="H10" s="34">
        <v>5</v>
      </c>
      <c r="I10" s="32" t="s">
        <v>12277</v>
      </c>
      <c r="J10" s="32" t="s">
        <v>12278</v>
      </c>
      <c r="K10" s="67" t="s">
        <v>12276</v>
      </c>
      <c r="L10" s="32">
        <v>8.24</v>
      </c>
      <c r="M10" s="32">
        <v>8.32</v>
      </c>
      <c r="N10" s="32" t="s">
        <v>12291</v>
      </c>
      <c r="O10" s="32">
        <v>8.69</v>
      </c>
      <c r="P10" s="32">
        <v>8.16</v>
      </c>
      <c r="Q10" s="32">
        <v>5.0505797720258983</v>
      </c>
      <c r="R10" s="32" t="s">
        <v>12291</v>
      </c>
      <c r="S10" s="92">
        <v>45991</v>
      </c>
      <c r="T10" s="72" t="s">
        <v>12289</v>
      </c>
      <c r="U10" s="34">
        <v>700</v>
      </c>
      <c r="V10" s="34" t="s">
        <v>12288</v>
      </c>
      <c r="W10" s="92">
        <v>45991</v>
      </c>
      <c r="X10" s="71" t="s">
        <v>12346</v>
      </c>
      <c r="Y10" s="34" t="s">
        <v>12347</v>
      </c>
      <c r="Z10" s="34" t="s">
        <v>12292</v>
      </c>
      <c r="AA10" s="34" t="s">
        <v>12348</v>
      </c>
    </row>
    <row r="11" spans="1:27" customFormat="1" ht="39.950000000000003" customHeight="1">
      <c r="A11" s="28" t="s">
        <v>12270</v>
      </c>
      <c r="B11" s="28" t="s">
        <v>12355</v>
      </c>
      <c r="C11" s="27" t="s">
        <v>12371</v>
      </c>
      <c r="D11" s="27" t="s">
        <v>12362</v>
      </c>
      <c r="E11" s="28" t="s">
        <v>12288</v>
      </c>
      <c r="F11" s="69" t="s">
        <v>12316</v>
      </c>
      <c r="G11" s="30" t="s">
        <v>12360</v>
      </c>
      <c r="H11" s="44">
        <v>5</v>
      </c>
      <c r="I11" s="30" t="s">
        <v>12277</v>
      </c>
      <c r="J11" s="30" t="s">
        <v>12278</v>
      </c>
      <c r="K11" s="30" t="s">
        <v>12276</v>
      </c>
      <c r="L11" s="28">
        <v>8.27</v>
      </c>
      <c r="M11" s="28">
        <v>8.7200000000000006</v>
      </c>
      <c r="N11" s="28" t="s">
        <v>12265</v>
      </c>
      <c r="O11" s="28">
        <v>9.09</v>
      </c>
      <c r="P11" s="28">
        <v>8.0965239197741123</v>
      </c>
      <c r="Q11" s="28">
        <v>5.8510790762356546</v>
      </c>
      <c r="R11" s="28">
        <v>5.2985176660889532</v>
      </c>
      <c r="S11" s="81">
        <v>45991</v>
      </c>
      <c r="T11" s="74" t="s">
        <v>12377</v>
      </c>
      <c r="U11" s="85">
        <v>585</v>
      </c>
      <c r="V11" s="28" t="s">
        <v>12288</v>
      </c>
      <c r="W11" s="81">
        <v>45991</v>
      </c>
      <c r="X11" s="64" t="s">
        <v>12346</v>
      </c>
      <c r="Y11" s="64" t="s">
        <v>12347</v>
      </c>
      <c r="Z11" s="54" t="s">
        <v>12292</v>
      </c>
      <c r="AA11" s="54" t="s">
        <v>12348</v>
      </c>
    </row>
    <row r="12" spans="1:27" s="60" customFormat="1" ht="39.950000000000003" customHeight="1">
      <c r="A12" s="32" t="s">
        <v>12270</v>
      </c>
      <c r="B12" s="32" t="s">
        <v>12355</v>
      </c>
      <c r="C12" s="31" t="s">
        <v>12372</v>
      </c>
      <c r="D12" s="31" t="s">
        <v>12363</v>
      </c>
      <c r="E12" s="32" t="s">
        <v>12288</v>
      </c>
      <c r="F12" s="65" t="s">
        <v>12316</v>
      </c>
      <c r="G12" s="66" t="s">
        <v>12360</v>
      </c>
      <c r="H12" s="34">
        <v>5</v>
      </c>
      <c r="I12" s="32" t="s">
        <v>12380</v>
      </c>
      <c r="J12" s="32" t="s">
        <v>12381</v>
      </c>
      <c r="K12" s="67" t="s">
        <v>12380</v>
      </c>
      <c r="L12" s="32">
        <v>7.13</v>
      </c>
      <c r="M12" s="32">
        <v>8.8699999999999992</v>
      </c>
      <c r="N12" s="32" t="s">
        <v>12291</v>
      </c>
      <c r="O12" s="32">
        <v>9.5</v>
      </c>
      <c r="P12" s="32">
        <v>9.1939600405364743</v>
      </c>
      <c r="Q12" s="32">
        <v>7.9462988764781306</v>
      </c>
      <c r="R12" s="32">
        <v>7.9225734347300403</v>
      </c>
      <c r="S12" s="92">
        <v>45991</v>
      </c>
      <c r="T12" s="72" t="s">
        <v>12377</v>
      </c>
      <c r="U12" s="34">
        <v>102</v>
      </c>
      <c r="V12" s="34" t="s">
        <v>12288</v>
      </c>
      <c r="W12" s="92">
        <v>45991</v>
      </c>
      <c r="X12" s="71" t="s">
        <v>12346</v>
      </c>
      <c r="Y12" s="34" t="s">
        <v>12347</v>
      </c>
      <c r="Z12" s="34" t="s">
        <v>12292</v>
      </c>
      <c r="AA12" s="34" t="s">
        <v>12348</v>
      </c>
    </row>
    <row r="13" spans="1:27" customFormat="1" ht="39.950000000000003" customHeight="1">
      <c r="A13" s="28" t="s">
        <v>12270</v>
      </c>
      <c r="B13" s="28" t="s">
        <v>12355</v>
      </c>
      <c r="C13" s="27" t="s">
        <v>12373</v>
      </c>
      <c r="D13" s="27" t="s">
        <v>12364</v>
      </c>
      <c r="E13" s="28" t="s">
        <v>12258</v>
      </c>
      <c r="F13" s="69" t="s">
        <v>12316</v>
      </c>
      <c r="G13" s="30" t="s">
        <v>12360</v>
      </c>
      <c r="H13" s="44">
        <v>5</v>
      </c>
      <c r="I13" s="30" t="s">
        <v>12380</v>
      </c>
      <c r="J13" s="30" t="s">
        <v>12381</v>
      </c>
      <c r="K13" s="30" t="s">
        <v>12380</v>
      </c>
      <c r="L13" s="28">
        <v>7.74</v>
      </c>
      <c r="M13" s="28" t="s">
        <v>12265</v>
      </c>
      <c r="N13" s="28" t="s">
        <v>12265</v>
      </c>
      <c r="O13" s="28">
        <v>7.5</v>
      </c>
      <c r="P13" s="28" t="s">
        <v>12291</v>
      </c>
      <c r="Q13" s="28" t="s">
        <v>12291</v>
      </c>
      <c r="R13" s="28" t="s">
        <v>12291</v>
      </c>
      <c r="S13" s="81">
        <v>45991</v>
      </c>
      <c r="T13" s="74">
        <v>45352</v>
      </c>
      <c r="U13" s="84">
        <v>11.2</v>
      </c>
      <c r="V13" s="28" t="s">
        <v>12258</v>
      </c>
      <c r="W13" s="81">
        <v>45991</v>
      </c>
      <c r="X13" s="64" t="s">
        <v>12346</v>
      </c>
      <c r="Y13" s="64" t="s">
        <v>12347</v>
      </c>
      <c r="Z13" s="54" t="s">
        <v>12292</v>
      </c>
      <c r="AA13" s="54" t="s">
        <v>12294</v>
      </c>
    </row>
    <row r="14" spans="1:27" s="60" customFormat="1" ht="39.950000000000003" customHeight="1">
      <c r="A14" s="32" t="s">
        <v>12270</v>
      </c>
      <c r="B14" s="32" t="s">
        <v>12355</v>
      </c>
      <c r="C14" s="31" t="s">
        <v>12374</v>
      </c>
      <c r="D14" s="31" t="s">
        <v>12365</v>
      </c>
      <c r="E14" s="32" t="s">
        <v>12258</v>
      </c>
      <c r="F14" s="65" t="s">
        <v>12316</v>
      </c>
      <c r="G14" s="66" t="s">
        <v>12360</v>
      </c>
      <c r="H14" s="34">
        <v>5</v>
      </c>
      <c r="I14" s="32" t="s">
        <v>12380</v>
      </c>
      <c r="J14" s="32" t="s">
        <v>12381</v>
      </c>
      <c r="K14" s="67" t="s">
        <v>12380</v>
      </c>
      <c r="L14" s="32">
        <v>8.08</v>
      </c>
      <c r="M14" s="32" t="s">
        <v>12265</v>
      </c>
      <c r="N14" s="32" t="s">
        <v>12265</v>
      </c>
      <c r="O14" s="32">
        <v>8.17</v>
      </c>
      <c r="P14" s="32" t="s">
        <v>12291</v>
      </c>
      <c r="Q14" s="32" t="s">
        <v>12291</v>
      </c>
      <c r="R14" s="32" t="s">
        <v>12291</v>
      </c>
      <c r="S14" s="92">
        <v>45991</v>
      </c>
      <c r="T14" s="72">
        <v>45352</v>
      </c>
      <c r="U14" s="86">
        <v>1.7</v>
      </c>
      <c r="V14" s="34" t="s">
        <v>12258</v>
      </c>
      <c r="W14" s="92">
        <v>45991</v>
      </c>
      <c r="X14" s="71" t="s">
        <v>12346</v>
      </c>
      <c r="Y14" s="34" t="s">
        <v>12347</v>
      </c>
      <c r="Z14" s="34" t="s">
        <v>12292</v>
      </c>
      <c r="AA14" s="34" t="s">
        <v>12294</v>
      </c>
    </row>
    <row r="15" spans="1:27" customFormat="1" ht="39.950000000000003" customHeight="1">
      <c r="A15" s="28" t="s">
        <v>12270</v>
      </c>
      <c r="B15" s="28" t="s">
        <v>12356</v>
      </c>
      <c r="C15" s="27" t="s">
        <v>12291</v>
      </c>
      <c r="D15" s="27" t="s">
        <v>12359</v>
      </c>
      <c r="E15" s="28" t="s">
        <v>12288</v>
      </c>
      <c r="F15" s="69" t="s">
        <v>12316</v>
      </c>
      <c r="G15" s="30" t="s">
        <v>12360</v>
      </c>
      <c r="H15" s="44">
        <v>5</v>
      </c>
      <c r="I15" s="30" t="s">
        <v>12380</v>
      </c>
      <c r="J15" s="30" t="s">
        <v>12381</v>
      </c>
      <c r="K15" s="30" t="s">
        <v>12380</v>
      </c>
      <c r="L15" s="27">
        <v>8.92</v>
      </c>
      <c r="M15" s="27">
        <v>6.79</v>
      </c>
      <c r="N15" s="27" t="s">
        <v>12291</v>
      </c>
      <c r="O15" s="27" t="s">
        <v>12291</v>
      </c>
      <c r="P15" s="27">
        <v>7.9</v>
      </c>
      <c r="Q15" s="27">
        <v>5.14</v>
      </c>
      <c r="R15" s="27">
        <v>3.95</v>
      </c>
      <c r="S15" s="81">
        <v>45991</v>
      </c>
      <c r="T15" s="74">
        <v>44105</v>
      </c>
      <c r="U15" s="27" t="s">
        <v>12291</v>
      </c>
      <c r="V15" s="27" t="s">
        <v>12288</v>
      </c>
      <c r="W15" s="81">
        <v>45991</v>
      </c>
      <c r="X15" s="87" t="s">
        <v>12346</v>
      </c>
      <c r="Y15" s="87" t="s">
        <v>12323</v>
      </c>
      <c r="Z15" s="88" t="s">
        <v>12292</v>
      </c>
      <c r="AA15" s="88" t="s">
        <v>12348</v>
      </c>
    </row>
    <row r="16" spans="1:27" s="60" customFormat="1" ht="39.950000000000003" customHeight="1">
      <c r="A16" s="32" t="s">
        <v>12270</v>
      </c>
      <c r="B16" s="32" t="s">
        <v>12357</v>
      </c>
      <c r="C16" s="31" t="s">
        <v>12375</v>
      </c>
      <c r="D16" s="31" t="s">
        <v>12366</v>
      </c>
      <c r="E16" s="32" t="s">
        <v>12271</v>
      </c>
      <c r="F16" s="65" t="s">
        <v>12316</v>
      </c>
      <c r="G16" s="66" t="s">
        <v>12361</v>
      </c>
      <c r="H16" s="34">
        <v>5</v>
      </c>
      <c r="I16" s="32" t="s">
        <v>12380</v>
      </c>
      <c r="J16" s="32" t="s">
        <v>12381</v>
      </c>
      <c r="K16" s="67" t="s">
        <v>12380</v>
      </c>
      <c r="L16" s="32">
        <v>8.59</v>
      </c>
      <c r="M16" s="32" t="s">
        <v>12265</v>
      </c>
      <c r="N16" s="32" t="s">
        <v>12265</v>
      </c>
      <c r="O16" s="32">
        <v>9.92</v>
      </c>
      <c r="P16" s="32">
        <v>6.2187478279149611</v>
      </c>
      <c r="Q16" s="32" t="s">
        <v>12291</v>
      </c>
      <c r="R16" s="32" t="s">
        <v>12291</v>
      </c>
      <c r="S16" s="92">
        <v>45991</v>
      </c>
      <c r="T16" s="72" t="s">
        <v>12378</v>
      </c>
      <c r="U16" s="86">
        <v>32.200000000000003</v>
      </c>
      <c r="V16" s="34" t="s">
        <v>12271</v>
      </c>
      <c r="W16" s="92">
        <v>45991</v>
      </c>
      <c r="X16" s="71" t="s">
        <v>12346</v>
      </c>
      <c r="Y16" s="34" t="s">
        <v>12323</v>
      </c>
      <c r="Z16" s="34" t="s">
        <v>12292</v>
      </c>
      <c r="AA16" s="34" t="s">
        <v>12294</v>
      </c>
    </row>
    <row r="17" spans="1:27" customFormat="1" ht="39.950000000000003" customHeight="1">
      <c r="A17" s="28" t="s">
        <v>12270</v>
      </c>
      <c r="B17" s="28" t="s">
        <v>12358</v>
      </c>
      <c r="C17" s="27" t="s">
        <v>12376</v>
      </c>
      <c r="D17" s="27" t="s">
        <v>12367</v>
      </c>
      <c r="E17" s="28" t="s">
        <v>12271</v>
      </c>
      <c r="F17" s="69" t="s">
        <v>12316</v>
      </c>
      <c r="G17" s="30" t="s">
        <v>12361</v>
      </c>
      <c r="H17" s="44">
        <v>5</v>
      </c>
      <c r="I17" s="30" t="s">
        <v>12380</v>
      </c>
      <c r="J17" s="30" t="s">
        <v>12381</v>
      </c>
      <c r="K17" s="30" t="s">
        <v>12380</v>
      </c>
      <c r="L17" s="28">
        <v>8.15</v>
      </c>
      <c r="M17" s="28">
        <v>8.65</v>
      </c>
      <c r="N17" s="28" t="s">
        <v>12291</v>
      </c>
      <c r="O17" s="28">
        <v>9.08</v>
      </c>
      <c r="P17" s="28">
        <v>8.81</v>
      </c>
      <c r="Q17" s="28">
        <v>5.08</v>
      </c>
      <c r="R17" s="28">
        <v>0.9</v>
      </c>
      <c r="S17" s="81">
        <v>45991</v>
      </c>
      <c r="T17" s="74">
        <v>44470</v>
      </c>
      <c r="U17" s="84">
        <v>24.6</v>
      </c>
      <c r="V17" s="28" t="s">
        <v>12271</v>
      </c>
      <c r="W17" s="81">
        <v>45991</v>
      </c>
      <c r="X17" s="64" t="s">
        <v>12369</v>
      </c>
      <c r="Y17" s="64" t="s">
        <v>12370</v>
      </c>
      <c r="Z17" s="54" t="s">
        <v>12292</v>
      </c>
      <c r="AA17" s="54" t="s">
        <v>12294</v>
      </c>
    </row>
    <row r="18" spans="1:27" s="60" customFormat="1" ht="39.950000000000003" customHeight="1">
      <c r="A18" s="32" t="s">
        <v>12392</v>
      </c>
      <c r="B18" s="32" t="s">
        <v>12391</v>
      </c>
      <c r="C18" s="31" t="s">
        <v>12394</v>
      </c>
      <c r="D18" s="31" t="s">
        <v>12399</v>
      </c>
      <c r="E18" s="32" t="s">
        <v>12271</v>
      </c>
      <c r="F18" s="65" t="s">
        <v>660</v>
      </c>
      <c r="G18" s="66" t="s">
        <v>12286</v>
      </c>
      <c r="H18" s="34">
        <v>2</v>
      </c>
      <c r="I18" s="31" t="s">
        <v>12380</v>
      </c>
      <c r="J18" s="31" t="s">
        <v>12380</v>
      </c>
      <c r="K18" s="76" t="s">
        <v>12380</v>
      </c>
      <c r="L18" s="32">
        <v>4.1528499999999999</v>
      </c>
      <c r="M18" s="32">
        <v>4.7800450000000003</v>
      </c>
      <c r="N18" s="32">
        <v>3.1607829999999999</v>
      </c>
      <c r="O18" s="32">
        <v>5.1114760395903014</v>
      </c>
      <c r="P18" s="32">
        <v>5.0416646167612766</v>
      </c>
      <c r="Q18" s="32">
        <v>1.5999132102302749</v>
      </c>
      <c r="R18" s="32"/>
      <c r="S18" s="72" t="s">
        <v>12402</v>
      </c>
      <c r="T18" s="72" t="s">
        <v>12400</v>
      </c>
      <c r="U18" s="34">
        <v>50247.44449396</v>
      </c>
      <c r="V18" s="34" t="s">
        <v>12258</v>
      </c>
      <c r="W18" s="73" t="s">
        <v>12402</v>
      </c>
      <c r="X18" s="71" t="s">
        <v>12324</v>
      </c>
      <c r="Y18" s="34" t="s">
        <v>12323</v>
      </c>
      <c r="Z18" s="34" t="str">
        <f>_xlfn.XLOOKUP(C18,'[1]Private Fund+PE'!$Y:$Y,'[1]Private Fund+PE'!$X:$X)</f>
        <v>No</v>
      </c>
      <c r="AA18" s="34" t="s">
        <v>12393</v>
      </c>
    </row>
    <row r="19" spans="1:27" customFormat="1" ht="39.950000000000003" customHeight="1">
      <c r="A19" s="28" t="s">
        <v>12285</v>
      </c>
      <c r="B19" s="28" t="s">
        <v>12284</v>
      </c>
      <c r="C19" s="27" t="s">
        <v>12335</v>
      </c>
      <c r="D19" s="27" t="s">
        <v>12283</v>
      </c>
      <c r="E19" s="28" t="s">
        <v>12271</v>
      </c>
      <c r="F19" s="69" t="s">
        <v>12382</v>
      </c>
      <c r="G19" s="30" t="s">
        <v>12286</v>
      </c>
      <c r="H19" s="44">
        <v>1</v>
      </c>
      <c r="I19" s="30" t="s">
        <v>12380</v>
      </c>
      <c r="J19" s="30" t="s">
        <v>12380</v>
      </c>
      <c r="K19" s="30" t="s">
        <v>12380</v>
      </c>
      <c r="L19" s="28">
        <v>4.3198179999999997</v>
      </c>
      <c r="M19" s="28">
        <v>4.9211580000000001</v>
      </c>
      <c r="N19" s="28">
        <v>3.2568139999999999</v>
      </c>
      <c r="O19" s="28">
        <v>5.2742251393862016</v>
      </c>
      <c r="P19" s="28">
        <v>5.134590833078323</v>
      </c>
      <c r="Q19" s="28">
        <v>1.6521781709567085</v>
      </c>
      <c r="R19" s="28" t="s">
        <v>12291</v>
      </c>
      <c r="S19" s="81" t="s">
        <v>12291</v>
      </c>
      <c r="T19" s="74" t="s">
        <v>12290</v>
      </c>
      <c r="U19" s="28">
        <v>116206.15440422</v>
      </c>
      <c r="V19" s="28" t="s">
        <v>12258</v>
      </c>
      <c r="W19" s="77" t="s">
        <v>12402</v>
      </c>
      <c r="X19" s="64" t="s">
        <v>12324</v>
      </c>
      <c r="Y19" s="64" t="s">
        <v>12323</v>
      </c>
      <c r="Z19" s="54" t="str">
        <f>_xlfn.XLOOKUP(C19,'[1]Private Fund+PE'!$Y:$Y,'[1]Private Fund+PE'!$X:$X)</f>
        <v>No</v>
      </c>
      <c r="AA19" s="54" t="s">
        <v>12349</v>
      </c>
    </row>
    <row r="20" spans="1:27" s="60" customFormat="1" ht="39.950000000000003" customHeight="1">
      <c r="A20" s="32" t="s">
        <v>12311</v>
      </c>
      <c r="B20" s="32" t="s">
        <v>12334</v>
      </c>
      <c r="C20" s="31" t="s">
        <v>12308</v>
      </c>
      <c r="D20" s="31" t="s">
        <v>12305</v>
      </c>
      <c r="E20" s="32" t="s">
        <v>12258</v>
      </c>
      <c r="F20" s="65" t="s">
        <v>365</v>
      </c>
      <c r="G20" s="66" t="s">
        <v>12314</v>
      </c>
      <c r="H20" s="34">
        <v>4</v>
      </c>
      <c r="I20" s="32" t="s">
        <v>12319</v>
      </c>
      <c r="J20" s="32" t="s">
        <v>12319</v>
      </c>
      <c r="K20" s="67" t="s">
        <v>12318</v>
      </c>
      <c r="L20" s="32">
        <v>9.4953029999999998</v>
      </c>
      <c r="M20" s="32">
        <v>11.008369999999999</v>
      </c>
      <c r="N20" s="32">
        <v>5.606509</v>
      </c>
      <c r="O20" s="32">
        <v>11.6924400504532</v>
      </c>
      <c r="P20" s="32">
        <v>12.202388220067961</v>
      </c>
      <c r="Q20" s="32">
        <v>-8.0552971886344693</v>
      </c>
      <c r="R20" s="32" t="s">
        <v>12291</v>
      </c>
      <c r="S20" s="72" t="s">
        <v>12402</v>
      </c>
      <c r="T20" s="72">
        <v>42961</v>
      </c>
      <c r="U20" s="34">
        <v>177.58269397000001</v>
      </c>
      <c r="V20" s="34" t="s">
        <v>12258</v>
      </c>
      <c r="W20" s="73" t="s">
        <v>12402</v>
      </c>
      <c r="X20" s="71" t="s">
        <v>12324</v>
      </c>
      <c r="Y20" s="34" t="s">
        <v>12323</v>
      </c>
      <c r="Z20" s="34" t="str">
        <f>_xlfn.XLOOKUP(C20,'[1]Private Fund+PE'!$Y:$Y,'[1]Private Fund+PE'!$X:$X)</f>
        <v>No</v>
      </c>
      <c r="AA20" s="34" t="s">
        <v>12320</v>
      </c>
    </row>
    <row r="21" spans="1:27" customFormat="1" ht="39.950000000000003" customHeight="1">
      <c r="A21" s="28" t="s">
        <v>12311</v>
      </c>
      <c r="B21" s="28" t="s">
        <v>12303</v>
      </c>
      <c r="C21" s="27" t="s">
        <v>12309</v>
      </c>
      <c r="D21" s="27" t="s">
        <v>12305</v>
      </c>
      <c r="E21" s="28" t="s">
        <v>12258</v>
      </c>
      <c r="F21" s="69" t="s">
        <v>365</v>
      </c>
      <c r="G21" s="30" t="s">
        <v>12314</v>
      </c>
      <c r="H21" s="44">
        <v>4</v>
      </c>
      <c r="I21" s="30" t="s">
        <v>12319</v>
      </c>
      <c r="J21" s="30" t="s">
        <v>12319</v>
      </c>
      <c r="K21" s="30" t="s">
        <v>12318</v>
      </c>
      <c r="L21" s="28">
        <v>9.4950130000000001</v>
      </c>
      <c r="M21" s="28">
        <v>11.008319999999999</v>
      </c>
      <c r="N21" s="28">
        <v>5.6012490000000001</v>
      </c>
      <c r="O21" s="28">
        <v>11.692359596930757</v>
      </c>
      <c r="P21" s="28">
        <v>12.202146617993082</v>
      </c>
      <c r="Q21" s="28">
        <v>-8.0546651661354005</v>
      </c>
      <c r="R21" s="28" t="s">
        <v>12291</v>
      </c>
      <c r="S21" s="81" t="s">
        <v>12402</v>
      </c>
      <c r="T21" s="74">
        <v>42961</v>
      </c>
      <c r="U21" s="28">
        <v>177.58269397000001</v>
      </c>
      <c r="V21" s="28" t="s">
        <v>12258</v>
      </c>
      <c r="W21" s="77" t="s">
        <v>12402</v>
      </c>
      <c r="X21" s="64" t="s">
        <v>12324</v>
      </c>
      <c r="Y21" s="64" t="s">
        <v>12323</v>
      </c>
      <c r="Z21" s="54" t="str">
        <f>_xlfn.XLOOKUP(C21,'[1]Private Fund+PE'!$Y:$Y,'[1]Private Fund+PE'!$X:$X)</f>
        <v>No</v>
      </c>
      <c r="AA21" s="54" t="s">
        <v>12320</v>
      </c>
    </row>
    <row r="22" spans="1:27" s="60" customFormat="1" ht="39.950000000000003" customHeight="1">
      <c r="A22" s="32" t="s">
        <v>12311</v>
      </c>
      <c r="B22" s="32" t="s">
        <v>12304</v>
      </c>
      <c r="C22" s="31" t="s">
        <v>12310</v>
      </c>
      <c r="D22" s="31" t="s">
        <v>12306</v>
      </c>
      <c r="E22" s="32" t="s">
        <v>12258</v>
      </c>
      <c r="F22" s="65" t="s">
        <v>365</v>
      </c>
      <c r="G22" s="66" t="s">
        <v>12315</v>
      </c>
      <c r="H22" s="34">
        <v>3</v>
      </c>
      <c r="I22" s="32" t="s">
        <v>12319</v>
      </c>
      <c r="J22" s="32" t="s">
        <v>12319</v>
      </c>
      <c r="K22" s="67" t="s">
        <v>12318</v>
      </c>
      <c r="L22" s="32">
        <v>6.4753429999999996</v>
      </c>
      <c r="M22" s="32">
        <v>3.1647050000000001</v>
      </c>
      <c r="N22" s="32">
        <v>3.032597</v>
      </c>
      <c r="O22" s="32">
        <v>0.7015199599133215</v>
      </c>
      <c r="P22" s="32">
        <v>2.7973169258890929</v>
      </c>
      <c r="Q22" s="32">
        <v>5.6684519606660766</v>
      </c>
      <c r="R22" s="32">
        <v>0.34819999999999851</v>
      </c>
      <c r="S22" s="72" t="s">
        <v>12402</v>
      </c>
      <c r="T22" s="72" t="s">
        <v>12350</v>
      </c>
      <c r="U22" s="34">
        <v>649.30493445000002</v>
      </c>
      <c r="V22" s="34" t="s">
        <v>12258</v>
      </c>
      <c r="W22" s="73" t="s">
        <v>12402</v>
      </c>
      <c r="X22" s="71" t="s">
        <v>12324</v>
      </c>
      <c r="Y22" s="34" t="s">
        <v>12323</v>
      </c>
      <c r="Z22" s="34" t="str">
        <f>_xlfn.XLOOKUP(C22,'[1]Private Fund+PE'!$Y:$Y,'[1]Private Fund+PE'!$X:$X)</f>
        <v>No</v>
      </c>
      <c r="AA22" s="34" t="s">
        <v>12320</v>
      </c>
    </row>
    <row r="23" spans="1:27" customFormat="1" ht="39.950000000000003" customHeight="1">
      <c r="A23" s="28" t="s">
        <v>12311</v>
      </c>
      <c r="B23" s="28" t="s">
        <v>12297</v>
      </c>
      <c r="C23" s="27" t="s">
        <v>12298</v>
      </c>
      <c r="D23" s="27" t="s">
        <v>12307</v>
      </c>
      <c r="E23" s="28" t="s">
        <v>12258</v>
      </c>
      <c r="F23" s="69" t="s">
        <v>12316</v>
      </c>
      <c r="G23" s="30" t="s">
        <v>12317</v>
      </c>
      <c r="H23" s="44">
        <v>5</v>
      </c>
      <c r="I23" s="30" t="s">
        <v>12319</v>
      </c>
      <c r="J23" s="30" t="s">
        <v>12319</v>
      </c>
      <c r="K23" s="30" t="s">
        <v>12318</v>
      </c>
      <c r="L23" s="28">
        <v>15.952400000000001</v>
      </c>
      <c r="M23" s="28">
        <v>11.78532</v>
      </c>
      <c r="N23" s="28">
        <v>12.30908</v>
      </c>
      <c r="O23" s="28">
        <v>10.236011667992706</v>
      </c>
      <c r="P23" s="28">
        <v>9.3018197636481901</v>
      </c>
      <c r="Q23" s="28">
        <v>8.1720598605342865</v>
      </c>
      <c r="R23" s="28">
        <v>1.6324664936373523E-2</v>
      </c>
      <c r="S23" s="81" t="s">
        <v>12402</v>
      </c>
      <c r="T23" s="74" t="s">
        <v>12351</v>
      </c>
      <c r="U23" s="28">
        <v>8316.5275653299996</v>
      </c>
      <c r="V23" s="28" t="s">
        <v>12258</v>
      </c>
      <c r="W23" s="77" t="s">
        <v>12402</v>
      </c>
      <c r="X23" s="64" t="s">
        <v>12324</v>
      </c>
      <c r="Y23" s="64" t="s">
        <v>12323</v>
      </c>
      <c r="Z23" s="54" t="str">
        <f>_xlfn.XLOOKUP(C23,'[1]Private Fund+PE'!$Y:$Y,'[1]Private Fund+PE'!$X:$X)</f>
        <v>Yes</v>
      </c>
      <c r="AA23" s="54" t="s">
        <v>12320</v>
      </c>
    </row>
    <row r="24" spans="1:27" s="60" customFormat="1" ht="39.950000000000003" customHeight="1">
      <c r="A24" s="32" t="s">
        <v>12312</v>
      </c>
      <c r="B24" s="32" t="s">
        <v>12299</v>
      </c>
      <c r="C24" s="31" t="s">
        <v>12300</v>
      </c>
      <c r="D24" s="31" t="s">
        <v>12313</v>
      </c>
      <c r="E24" s="32" t="s">
        <v>12301</v>
      </c>
      <c r="F24" s="65" t="s">
        <v>365</v>
      </c>
      <c r="G24" s="66" t="s">
        <v>36</v>
      </c>
      <c r="H24" s="34">
        <v>3</v>
      </c>
      <c r="I24" s="32" t="s">
        <v>12319</v>
      </c>
      <c r="J24" s="32" t="s">
        <v>12319</v>
      </c>
      <c r="K24" s="67" t="s">
        <v>12318</v>
      </c>
      <c r="L24" s="32">
        <v>6.9243379999999997</v>
      </c>
      <c r="M24" s="32">
        <v>4.4118649999999997</v>
      </c>
      <c r="N24" s="32">
        <v>1.8654839999999999</v>
      </c>
      <c r="O24" s="32">
        <v>2.1618909605074954</v>
      </c>
      <c r="P24" s="32">
        <v>4.4661798674917152</v>
      </c>
      <c r="Q24" s="32">
        <v>-7.9316530039516326</v>
      </c>
      <c r="R24" s="32">
        <v>15.720808871494008</v>
      </c>
      <c r="S24" s="72" t="s">
        <v>12402</v>
      </c>
      <c r="T24" s="72" t="s">
        <v>12352</v>
      </c>
      <c r="U24" s="34">
        <v>118591.89810635999</v>
      </c>
      <c r="V24" s="34" t="s">
        <v>12258</v>
      </c>
      <c r="W24" s="73" t="s">
        <v>12402</v>
      </c>
      <c r="X24" s="71" t="s">
        <v>12324</v>
      </c>
      <c r="Y24" s="34" t="s">
        <v>12323</v>
      </c>
      <c r="Z24" s="34" t="str">
        <f>_xlfn.XLOOKUP(C24,'[1]Private Fund+PE'!$Y:$Y,'[1]Private Fund+PE'!$X:$X)</f>
        <v>Yes</v>
      </c>
      <c r="AA24" s="34" t="s">
        <v>12321</v>
      </c>
    </row>
    <row r="25" spans="1:27" customFormat="1" ht="39.950000000000003" customHeight="1">
      <c r="A25" s="28" t="s">
        <v>12295</v>
      </c>
      <c r="B25" s="28" t="s">
        <v>12296</v>
      </c>
      <c r="C25" s="27" t="s">
        <v>12291</v>
      </c>
      <c r="D25" s="27" t="s">
        <v>12339</v>
      </c>
      <c r="E25" s="28" t="s">
        <v>12258</v>
      </c>
      <c r="F25" s="69" t="s">
        <v>12316</v>
      </c>
      <c r="G25" s="30" t="s">
        <v>12317</v>
      </c>
      <c r="H25" s="44">
        <v>5</v>
      </c>
      <c r="I25" s="30" t="s">
        <v>12319</v>
      </c>
      <c r="J25" s="30" t="s">
        <v>12319</v>
      </c>
      <c r="K25" s="30" t="s">
        <v>12318</v>
      </c>
      <c r="L25" s="28" t="s">
        <v>12265</v>
      </c>
      <c r="M25" s="28" t="s">
        <v>12265</v>
      </c>
      <c r="N25" s="28" t="s">
        <v>12265</v>
      </c>
      <c r="O25" s="28" t="s">
        <v>12265</v>
      </c>
      <c r="P25" s="28" t="s">
        <v>12265</v>
      </c>
      <c r="Q25" s="28" t="s">
        <v>12265</v>
      </c>
      <c r="R25" s="28" t="s">
        <v>12265</v>
      </c>
      <c r="S25" s="81">
        <v>45991</v>
      </c>
      <c r="T25" s="74">
        <v>42095</v>
      </c>
      <c r="U25" s="85">
        <v>52</v>
      </c>
      <c r="V25" s="28" t="s">
        <v>12258</v>
      </c>
      <c r="W25" s="77">
        <v>45382</v>
      </c>
      <c r="X25" s="64" t="s">
        <v>12293</v>
      </c>
      <c r="Y25" s="64" t="s">
        <v>12323</v>
      </c>
      <c r="Z25" s="54" t="s">
        <v>12322</v>
      </c>
      <c r="AA25" s="54" t="s">
        <v>12323</v>
      </c>
    </row>
    <row r="26" spans="1:27" s="60" customFormat="1" ht="39.950000000000003" customHeight="1">
      <c r="A26" s="32" t="s">
        <v>12295</v>
      </c>
      <c r="B26" s="32" t="s">
        <v>12296</v>
      </c>
      <c r="C26" s="31" t="s">
        <v>12337</v>
      </c>
      <c r="D26" s="31" t="s">
        <v>12340</v>
      </c>
      <c r="E26" s="32" t="s">
        <v>12258</v>
      </c>
      <c r="F26" s="65" t="s">
        <v>12316</v>
      </c>
      <c r="G26" s="66" t="s">
        <v>12317</v>
      </c>
      <c r="H26" s="34">
        <v>5</v>
      </c>
      <c r="I26" s="32" t="s">
        <v>12319</v>
      </c>
      <c r="J26" s="32" t="s">
        <v>12319</v>
      </c>
      <c r="K26" s="67" t="s">
        <v>12318</v>
      </c>
      <c r="L26" s="93">
        <v>31.2</v>
      </c>
      <c r="M26" s="93">
        <v>16.7</v>
      </c>
      <c r="N26" s="93">
        <v>24.53</v>
      </c>
      <c r="O26" s="93">
        <v>23.8</v>
      </c>
      <c r="P26" s="93">
        <v>-0.78</v>
      </c>
      <c r="Q26" s="93">
        <v>2.33</v>
      </c>
      <c r="R26" s="91">
        <v>4.5999999999999996</v>
      </c>
      <c r="S26" s="92">
        <v>45991</v>
      </c>
      <c r="T26" s="89">
        <v>42095</v>
      </c>
      <c r="U26" s="34">
        <v>52</v>
      </c>
      <c r="V26" s="34" t="s">
        <v>12258</v>
      </c>
      <c r="W26" s="73">
        <v>45382</v>
      </c>
      <c r="X26" s="71" t="s">
        <v>12293</v>
      </c>
      <c r="Y26" s="34" t="s">
        <v>12323</v>
      </c>
      <c r="Z26" s="34" t="s">
        <v>12322</v>
      </c>
      <c r="AA26" s="34" t="s">
        <v>12336</v>
      </c>
    </row>
    <row r="27" spans="1:27" customFormat="1" ht="39.950000000000003" customHeight="1">
      <c r="A27" s="28" t="s">
        <v>12295</v>
      </c>
      <c r="B27" s="28" t="s">
        <v>12296</v>
      </c>
      <c r="C27" s="27" t="s">
        <v>12291</v>
      </c>
      <c r="D27" s="27" t="s">
        <v>12341</v>
      </c>
      <c r="E27" s="28" t="s">
        <v>12258</v>
      </c>
      <c r="F27" s="69" t="s">
        <v>12316</v>
      </c>
      <c r="G27" s="30" t="s">
        <v>12317</v>
      </c>
      <c r="H27" s="44">
        <v>5</v>
      </c>
      <c r="I27" s="30" t="s">
        <v>12319</v>
      </c>
      <c r="J27" s="30" t="s">
        <v>12319</v>
      </c>
      <c r="K27" s="30" t="s">
        <v>12318</v>
      </c>
      <c r="L27" s="28" t="s">
        <v>12265</v>
      </c>
      <c r="M27" s="28" t="s">
        <v>12265</v>
      </c>
      <c r="N27" s="28" t="s">
        <v>12265</v>
      </c>
      <c r="O27" s="28" t="s">
        <v>12265</v>
      </c>
      <c r="P27" s="28" t="s">
        <v>12265</v>
      </c>
      <c r="Q27" s="28" t="s">
        <v>12265</v>
      </c>
      <c r="R27" s="28" t="s">
        <v>12265</v>
      </c>
      <c r="S27" s="81">
        <v>45991</v>
      </c>
      <c r="T27" s="74">
        <v>42095</v>
      </c>
      <c r="U27" s="85">
        <v>52</v>
      </c>
      <c r="V27" s="28" t="s">
        <v>12258</v>
      </c>
      <c r="W27" s="77">
        <v>45382</v>
      </c>
      <c r="X27" s="64" t="s">
        <v>12293</v>
      </c>
      <c r="Y27" s="64" t="s">
        <v>12323</v>
      </c>
      <c r="Z27" s="54" t="s">
        <v>12322</v>
      </c>
      <c r="AA27" s="54" t="s">
        <v>12336</v>
      </c>
    </row>
    <row r="28" spans="1:27" s="60" customFormat="1" ht="39.950000000000003" customHeight="1">
      <c r="A28" s="32" t="s">
        <v>12295</v>
      </c>
      <c r="B28" s="32" t="s">
        <v>12296</v>
      </c>
      <c r="C28" s="31" t="s">
        <v>12291</v>
      </c>
      <c r="D28" s="31" t="s">
        <v>12342</v>
      </c>
      <c r="E28" s="32" t="s">
        <v>12344</v>
      </c>
      <c r="F28" s="65" t="s">
        <v>12316</v>
      </c>
      <c r="G28" s="66" t="s">
        <v>12317</v>
      </c>
      <c r="H28" s="34">
        <v>5</v>
      </c>
      <c r="I28" s="32" t="s">
        <v>12319</v>
      </c>
      <c r="J28" s="32" t="s">
        <v>12319</v>
      </c>
      <c r="K28" s="67" t="s">
        <v>12318</v>
      </c>
      <c r="L28" s="32" t="s">
        <v>12265</v>
      </c>
      <c r="M28" s="32" t="s">
        <v>12265</v>
      </c>
      <c r="N28" s="32" t="s">
        <v>12265</v>
      </c>
      <c r="O28" s="32" t="s">
        <v>12265</v>
      </c>
      <c r="P28" s="32" t="s">
        <v>12265</v>
      </c>
      <c r="Q28" s="32" t="s">
        <v>12265</v>
      </c>
      <c r="R28" s="32" t="s">
        <v>12265</v>
      </c>
      <c r="S28" s="92">
        <v>45991</v>
      </c>
      <c r="T28" s="89">
        <v>42095</v>
      </c>
      <c r="U28" s="34">
        <v>52</v>
      </c>
      <c r="V28" s="34" t="s">
        <v>12258</v>
      </c>
      <c r="W28" s="73">
        <v>45382</v>
      </c>
      <c r="X28" s="71" t="s">
        <v>12293</v>
      </c>
      <c r="Y28" s="34" t="s">
        <v>12323</v>
      </c>
      <c r="Z28" s="34" t="s">
        <v>12322</v>
      </c>
      <c r="AA28" s="34" t="s">
        <v>12345</v>
      </c>
    </row>
    <row r="29" spans="1:27" customFormat="1" ht="39.950000000000003" customHeight="1">
      <c r="A29" s="28" t="s">
        <v>12295</v>
      </c>
      <c r="B29" s="28" t="s">
        <v>12296</v>
      </c>
      <c r="C29" s="27" t="s">
        <v>12338</v>
      </c>
      <c r="D29" s="27" t="s">
        <v>12343</v>
      </c>
      <c r="E29" s="28" t="s">
        <v>12258</v>
      </c>
      <c r="F29" s="69" t="s">
        <v>12316</v>
      </c>
      <c r="G29" s="30" t="s">
        <v>12317</v>
      </c>
      <c r="H29" s="44">
        <v>5</v>
      </c>
      <c r="I29" s="30" t="s">
        <v>12319</v>
      </c>
      <c r="J29" s="30" t="s">
        <v>12319</v>
      </c>
      <c r="K29" s="30" t="s">
        <v>12318</v>
      </c>
      <c r="L29" s="28" t="s">
        <v>12265</v>
      </c>
      <c r="M29" s="28" t="s">
        <v>12265</v>
      </c>
      <c r="N29" s="28" t="s">
        <v>12265</v>
      </c>
      <c r="O29" s="28" t="s">
        <v>12265</v>
      </c>
      <c r="P29" s="28" t="s">
        <v>12265</v>
      </c>
      <c r="Q29" s="28" t="s">
        <v>12265</v>
      </c>
      <c r="R29" s="28" t="s">
        <v>12265</v>
      </c>
      <c r="S29" s="81">
        <v>45991</v>
      </c>
      <c r="T29" s="74">
        <v>42095</v>
      </c>
      <c r="U29" s="85">
        <v>52</v>
      </c>
      <c r="V29" s="28" t="s">
        <v>12258</v>
      </c>
      <c r="W29" s="77">
        <v>45382</v>
      </c>
      <c r="X29" s="64" t="s">
        <v>12293</v>
      </c>
      <c r="Y29" s="64" t="s">
        <v>12323</v>
      </c>
      <c r="Z29" s="54" t="s">
        <v>12322</v>
      </c>
      <c r="AA29" s="54" t="s">
        <v>12326</v>
      </c>
    </row>
    <row r="30" spans="1:27" customFormat="1" ht="42.75" customHeight="1">
      <c r="D30" s="10"/>
      <c r="S30" s="82"/>
      <c r="Z30" s="54"/>
    </row>
    <row r="31" spans="1:27" customFormat="1" ht="42.75" customHeight="1">
      <c r="S31" s="82"/>
    </row>
    <row r="32" spans="1:27" customFormat="1" ht="15">
      <c r="S32" s="82"/>
    </row>
    <row r="33" spans="19:19" customFormat="1" ht="15">
      <c r="S33" s="82"/>
    </row>
    <row r="34" spans="19:19" customFormat="1" ht="15">
      <c r="S34" s="82"/>
    </row>
    <row r="35" spans="19:19" customFormat="1" ht="15">
      <c r="S35" s="82"/>
    </row>
    <row r="36" spans="19:19" customFormat="1" ht="15">
      <c r="S36" s="82"/>
    </row>
    <row r="37" spans="19:19" customFormat="1" ht="15">
      <c r="S37" s="82"/>
    </row>
    <row r="38" spans="19:19" customFormat="1" ht="15">
      <c r="S38" s="82"/>
    </row>
    <row r="39" spans="19:19" customFormat="1" ht="15">
      <c r="S39" s="82"/>
    </row>
    <row r="40" spans="19:19" customFormat="1" ht="15">
      <c r="S40" s="82"/>
    </row>
    <row r="41" spans="19:19" customFormat="1" ht="15">
      <c r="S41" s="82"/>
    </row>
    <row r="42" spans="19:19" customFormat="1" ht="15">
      <c r="S42" s="82"/>
    </row>
    <row r="43" spans="19:19" customFormat="1" ht="15">
      <c r="S43" s="82"/>
    </row>
    <row r="44" spans="19:19" customFormat="1" ht="15">
      <c r="S44" s="82"/>
    </row>
    <row r="45" spans="19:19" customFormat="1" ht="15">
      <c r="S45" s="82"/>
    </row>
    <row r="46" spans="19:19" customFormat="1" ht="15">
      <c r="S46" s="82"/>
    </row>
    <row r="47" spans="19:19" customFormat="1" ht="15">
      <c r="S47" s="82"/>
    </row>
    <row r="48" spans="19:19" customFormat="1" ht="15">
      <c r="S48" s="82"/>
    </row>
    <row r="49" spans="19:19" customFormat="1" ht="15">
      <c r="S49" s="82"/>
    </row>
    <row r="50" spans="19:19" customFormat="1" ht="15">
      <c r="S50" s="82"/>
    </row>
    <row r="51" spans="19:19" customFormat="1" ht="15">
      <c r="S51" s="82"/>
    </row>
    <row r="52" spans="19:19" customFormat="1" ht="15">
      <c r="S52" s="82"/>
    </row>
    <row r="53" spans="19:19" customFormat="1" ht="15">
      <c r="S53" s="82"/>
    </row>
    <row r="54" spans="19:19" customFormat="1" ht="15">
      <c r="S54" s="82"/>
    </row>
    <row r="55" spans="19:19" customFormat="1" ht="15">
      <c r="S55" s="82"/>
    </row>
    <row r="56" spans="19:19" customFormat="1" ht="15">
      <c r="S56" s="82"/>
    </row>
    <row r="57" spans="19:19" customFormat="1" ht="15">
      <c r="S57" s="82"/>
    </row>
    <row r="58" spans="19:19" customFormat="1" ht="15">
      <c r="S58" s="82"/>
    </row>
    <row r="59" spans="19:19" customFormat="1" ht="15">
      <c r="S59" s="82"/>
    </row>
    <row r="60" spans="19:19" customFormat="1" ht="15">
      <c r="S60" s="82"/>
    </row>
    <row r="61" spans="19:19" customFormat="1" ht="15">
      <c r="S61" s="82"/>
    </row>
    <row r="62" spans="19:19" customFormat="1" ht="15">
      <c r="S62" s="82"/>
    </row>
    <row r="63" spans="19:19" customFormat="1" ht="15">
      <c r="S63" s="82"/>
    </row>
    <row r="64" spans="19:19" customFormat="1" ht="15">
      <c r="S64" s="82"/>
    </row>
    <row r="65" spans="19:19" customFormat="1" ht="15">
      <c r="S65" s="82"/>
    </row>
    <row r="66" spans="19:19" customFormat="1" ht="15">
      <c r="S66" s="82"/>
    </row>
    <row r="67" spans="19:19" customFormat="1" ht="15">
      <c r="S67" s="82"/>
    </row>
    <row r="68" spans="19:19" customFormat="1" ht="15">
      <c r="S68" s="82"/>
    </row>
    <row r="69" spans="19:19" customFormat="1" ht="15">
      <c r="S69" s="82"/>
    </row>
    <row r="70" spans="19:19" customFormat="1" ht="15">
      <c r="S70" s="82"/>
    </row>
    <row r="71" spans="19:19" customFormat="1" ht="15">
      <c r="S71" s="82"/>
    </row>
    <row r="72" spans="19:19" customFormat="1" ht="15">
      <c r="S72" s="82"/>
    </row>
    <row r="73" spans="19:19" customFormat="1" ht="15">
      <c r="S73" s="82"/>
    </row>
    <row r="74" spans="19:19" customFormat="1" ht="15">
      <c r="S74" s="82"/>
    </row>
    <row r="75" spans="19:19" customFormat="1" ht="15">
      <c r="S75" s="82"/>
    </row>
    <row r="76" spans="19:19" customFormat="1" ht="15">
      <c r="S76" s="82"/>
    </row>
    <row r="77" spans="19:19" customFormat="1" ht="15">
      <c r="S77" s="82"/>
    </row>
    <row r="78" spans="19:19" customFormat="1" ht="15">
      <c r="S78" s="82"/>
    </row>
    <row r="79" spans="19:19" customFormat="1" ht="15">
      <c r="S79" s="82"/>
    </row>
    <row r="80" spans="19:19" customFormat="1" ht="15">
      <c r="S80" s="82"/>
    </row>
    <row r="81" spans="19:19" customFormat="1" ht="15">
      <c r="S81" s="82"/>
    </row>
    <row r="82" spans="19:19" customFormat="1" ht="15">
      <c r="S82" s="82"/>
    </row>
    <row r="83" spans="19:19" customFormat="1" ht="15">
      <c r="S83" s="82"/>
    </row>
    <row r="84" spans="19:19" customFormat="1" ht="15">
      <c r="S84" s="82"/>
    </row>
    <row r="85" spans="19:19" customFormat="1" ht="15">
      <c r="S85" s="82"/>
    </row>
    <row r="86" spans="19:19" customFormat="1" ht="15">
      <c r="S86" s="82"/>
    </row>
    <row r="87" spans="19:19" customFormat="1" ht="15">
      <c r="S87" s="82"/>
    </row>
    <row r="88" spans="19:19" customFormat="1" ht="15">
      <c r="S88" s="82"/>
    </row>
    <row r="89" spans="19:19" customFormat="1" ht="15">
      <c r="S89" s="82"/>
    </row>
    <row r="90" spans="19:19" customFormat="1" ht="15">
      <c r="S90" s="82"/>
    </row>
    <row r="91" spans="19:19" customFormat="1" ht="15">
      <c r="S91" s="82"/>
    </row>
    <row r="92" spans="19:19" customFormat="1" ht="15">
      <c r="S92" s="82"/>
    </row>
    <row r="93" spans="19:19" customFormat="1" ht="15">
      <c r="S93" s="82"/>
    </row>
    <row r="94" spans="19:19" customFormat="1" ht="15">
      <c r="S94" s="82"/>
    </row>
    <row r="95" spans="19:19" customFormat="1" ht="15">
      <c r="S95" s="82"/>
    </row>
    <row r="96" spans="19:19" customFormat="1" ht="15">
      <c r="S96" s="82"/>
    </row>
    <row r="97" spans="19:19" customFormat="1" ht="15">
      <c r="S97" s="82"/>
    </row>
    <row r="98" spans="19:19" customFormat="1" ht="15">
      <c r="S98" s="82"/>
    </row>
    <row r="99" spans="19:19" customFormat="1" ht="15">
      <c r="S99" s="82"/>
    </row>
    <row r="100" spans="19:19" customFormat="1" ht="15">
      <c r="S100" s="82"/>
    </row>
    <row r="101" spans="19:19" customFormat="1" ht="15">
      <c r="S101" s="82"/>
    </row>
    <row r="102" spans="19:19" customFormat="1" ht="15">
      <c r="S102" s="82"/>
    </row>
    <row r="103" spans="19:19" customFormat="1" ht="15">
      <c r="S103" s="82"/>
    </row>
    <row r="104" spans="19:19" customFormat="1" ht="15">
      <c r="S104" s="82"/>
    </row>
    <row r="105" spans="19:19" customFormat="1" ht="15">
      <c r="S105" s="82"/>
    </row>
    <row r="106" spans="19:19" customFormat="1" ht="15">
      <c r="S106" s="82"/>
    </row>
    <row r="107" spans="19:19" customFormat="1" ht="15">
      <c r="S107" s="82"/>
    </row>
    <row r="108" spans="19:19" customFormat="1" ht="15">
      <c r="S108" s="82"/>
    </row>
    <row r="109" spans="19:19" customFormat="1" ht="15">
      <c r="S109" s="82"/>
    </row>
    <row r="110" spans="19:19" customFormat="1" ht="15">
      <c r="S110" s="82"/>
    </row>
    <row r="111" spans="19:19" customFormat="1" ht="15">
      <c r="S111" s="82"/>
    </row>
    <row r="112" spans="19:19" customFormat="1" ht="15">
      <c r="S112" s="82"/>
    </row>
    <row r="113" spans="19:19" customFormat="1" ht="15">
      <c r="S113" s="82"/>
    </row>
    <row r="114" spans="19:19" customFormat="1" ht="15">
      <c r="S114" s="82"/>
    </row>
    <row r="115" spans="19:19" customFormat="1" ht="15">
      <c r="S115" s="82"/>
    </row>
    <row r="116" spans="19:19" customFormat="1" ht="15">
      <c r="S116" s="82"/>
    </row>
    <row r="117" spans="19:19" customFormat="1" ht="15">
      <c r="S117" s="82"/>
    </row>
    <row r="118" spans="19:19" customFormat="1" ht="15">
      <c r="S118" s="82"/>
    </row>
    <row r="119" spans="19:19" customFormat="1" ht="15">
      <c r="S119" s="82"/>
    </row>
    <row r="120" spans="19:19" customFormat="1" ht="15">
      <c r="S120" s="82"/>
    </row>
    <row r="121" spans="19:19" customFormat="1" ht="15">
      <c r="S121" s="82"/>
    </row>
    <row r="122" spans="19:19" customFormat="1" ht="15">
      <c r="S122" s="82"/>
    </row>
    <row r="123" spans="19:19" customFormat="1" ht="15">
      <c r="S123" s="82"/>
    </row>
    <row r="124" spans="19:19" customFormat="1" ht="15">
      <c r="S124" s="82"/>
    </row>
    <row r="125" spans="19:19" customFormat="1" ht="15">
      <c r="S125" s="82"/>
    </row>
    <row r="126" spans="19:19" customFormat="1" ht="15">
      <c r="S126" s="82"/>
    </row>
    <row r="127" spans="19:19" customFormat="1" ht="15">
      <c r="S127" s="82"/>
    </row>
    <row r="128" spans="19:19" customFormat="1" ht="15">
      <c r="S128" s="82"/>
    </row>
    <row r="129" spans="19:19" customFormat="1" ht="15">
      <c r="S129" s="82"/>
    </row>
    <row r="130" spans="19:19" customFormat="1" ht="15">
      <c r="S130" s="82"/>
    </row>
    <row r="131" spans="19:19" customFormat="1" ht="15">
      <c r="S131" s="82"/>
    </row>
    <row r="132" spans="19:19" customFormat="1" ht="15">
      <c r="S132" s="82"/>
    </row>
    <row r="133" spans="19:19" customFormat="1" ht="15">
      <c r="S133" s="82"/>
    </row>
    <row r="134" spans="19:19" customFormat="1" ht="15">
      <c r="S134" s="82"/>
    </row>
    <row r="135" spans="19:19" customFormat="1" ht="15">
      <c r="S135" s="82"/>
    </row>
    <row r="136" spans="19:19" customFormat="1" ht="15">
      <c r="S136" s="82"/>
    </row>
    <row r="137" spans="19:19" customFormat="1" ht="15">
      <c r="S137" s="82"/>
    </row>
    <row r="138" spans="19:19" customFormat="1" ht="15">
      <c r="S138" s="82"/>
    </row>
    <row r="139" spans="19:19" customFormat="1" ht="15">
      <c r="S139" s="82"/>
    </row>
    <row r="140" spans="19:19" customFormat="1" ht="15">
      <c r="S140" s="82"/>
    </row>
    <row r="141" spans="19:19" customFormat="1" ht="15">
      <c r="S141" s="82"/>
    </row>
    <row r="142" spans="19:19" customFormat="1" ht="15">
      <c r="S142" s="82"/>
    </row>
    <row r="143" spans="19:19" customFormat="1" ht="15">
      <c r="S143" s="82"/>
    </row>
    <row r="144" spans="19:19" customFormat="1" ht="15">
      <c r="S144" s="82"/>
    </row>
    <row r="145" spans="19:19" customFormat="1" ht="15">
      <c r="S145" s="82"/>
    </row>
    <row r="146" spans="19:19" customFormat="1" ht="15">
      <c r="S146" s="82"/>
    </row>
    <row r="147" spans="19:19" customFormat="1" ht="15">
      <c r="S147" s="82"/>
    </row>
    <row r="148" spans="19:19" customFormat="1" ht="15">
      <c r="S148" s="82"/>
    </row>
    <row r="149" spans="19:19" customFormat="1" ht="15">
      <c r="S149" s="82"/>
    </row>
    <row r="150" spans="19:19" customFormat="1" ht="15">
      <c r="S150" s="82"/>
    </row>
    <row r="151" spans="19:19" customFormat="1" ht="15">
      <c r="S151" s="82"/>
    </row>
    <row r="152" spans="19:19" customFormat="1" ht="15">
      <c r="S152" s="82"/>
    </row>
    <row r="153" spans="19:19" customFormat="1" ht="15">
      <c r="S153" s="82"/>
    </row>
    <row r="154" spans="19:19" customFormat="1" ht="15">
      <c r="S154" s="82"/>
    </row>
    <row r="155" spans="19:19" customFormat="1" ht="15">
      <c r="S155" s="82"/>
    </row>
    <row r="156" spans="19:19" customFormat="1" ht="15">
      <c r="S156" s="82"/>
    </row>
    <row r="157" spans="19:19" customFormat="1" ht="15">
      <c r="S157" s="82"/>
    </row>
    <row r="158" spans="19:19" customFormat="1" ht="15">
      <c r="S158" s="82"/>
    </row>
    <row r="159" spans="19:19" customFormat="1" ht="15">
      <c r="S159" s="82"/>
    </row>
    <row r="160" spans="19:19" customFormat="1" ht="15">
      <c r="S160" s="82"/>
    </row>
    <row r="161" spans="19:19" customFormat="1" ht="15">
      <c r="S161" s="82"/>
    </row>
    <row r="162" spans="19:19" customFormat="1" ht="15">
      <c r="S162" s="82"/>
    </row>
    <row r="163" spans="19:19" customFormat="1" ht="15">
      <c r="S163" s="82"/>
    </row>
    <row r="164" spans="19:19" customFormat="1" ht="15">
      <c r="S164" s="82"/>
    </row>
    <row r="165" spans="19:19" customFormat="1" ht="15">
      <c r="S165" s="82"/>
    </row>
    <row r="166" spans="19:19" customFormat="1" ht="15">
      <c r="S166" s="82"/>
    </row>
    <row r="167" spans="19:19" customFormat="1" ht="15">
      <c r="S167" s="82"/>
    </row>
    <row r="168" spans="19:19" customFormat="1" ht="15">
      <c r="S168" s="82"/>
    </row>
    <row r="169" spans="19:19" customFormat="1" ht="15">
      <c r="S169" s="82"/>
    </row>
    <row r="170" spans="19:19" customFormat="1" ht="15">
      <c r="S170" s="82"/>
    </row>
    <row r="171" spans="19:19" customFormat="1" ht="15">
      <c r="S171" s="82"/>
    </row>
    <row r="172" spans="19:19" customFormat="1" ht="15">
      <c r="S172" s="82"/>
    </row>
    <row r="173" spans="19:19" customFormat="1" ht="15">
      <c r="S173" s="82"/>
    </row>
    <row r="174" spans="19:19" customFormat="1" ht="15">
      <c r="S174" s="82"/>
    </row>
    <row r="175" spans="19:19" customFormat="1" ht="15">
      <c r="S175" s="82"/>
    </row>
    <row r="176" spans="19:19" customFormat="1" ht="15">
      <c r="S176" s="82"/>
    </row>
    <row r="177" spans="19:19" customFormat="1" ht="15">
      <c r="S177" s="82"/>
    </row>
    <row r="178" spans="19:19" customFormat="1" ht="15">
      <c r="S178" s="82"/>
    </row>
    <row r="179" spans="19:19" customFormat="1" ht="15">
      <c r="S179" s="82"/>
    </row>
    <row r="180" spans="19:19" customFormat="1" ht="15">
      <c r="S180" s="82"/>
    </row>
    <row r="181" spans="19:19" customFormat="1" ht="15">
      <c r="S181" s="82"/>
    </row>
    <row r="182" spans="19:19" customFormat="1" ht="15">
      <c r="S182" s="82"/>
    </row>
    <row r="183" spans="19:19" customFormat="1" ht="15">
      <c r="S183" s="82"/>
    </row>
    <row r="184" spans="19:19" customFormat="1" ht="15">
      <c r="S184" s="82"/>
    </row>
    <row r="185" spans="19:19" customFormat="1" ht="15">
      <c r="S185" s="82"/>
    </row>
    <row r="186" spans="19:19" customFormat="1" ht="15">
      <c r="S186" s="82"/>
    </row>
    <row r="187" spans="19:19" customFormat="1" ht="15">
      <c r="S187" s="82"/>
    </row>
    <row r="188" spans="19:19" customFormat="1" ht="15">
      <c r="S188" s="82"/>
    </row>
    <row r="189" spans="19:19" customFormat="1" ht="15">
      <c r="S189" s="82"/>
    </row>
    <row r="190" spans="19:19" customFormat="1" ht="15">
      <c r="S190" s="82"/>
    </row>
    <row r="191" spans="19:19" customFormat="1" ht="15">
      <c r="S191" s="82"/>
    </row>
    <row r="192" spans="19:19" customFormat="1" ht="15">
      <c r="S192" s="82"/>
    </row>
    <row r="193" spans="19:19" customFormat="1" ht="15">
      <c r="S193" s="82"/>
    </row>
    <row r="194" spans="19:19" customFormat="1" ht="15">
      <c r="S194" s="82"/>
    </row>
    <row r="195" spans="19:19" customFormat="1" ht="15">
      <c r="S195" s="82"/>
    </row>
    <row r="196" spans="19:19" customFormat="1" ht="15">
      <c r="S196" s="82"/>
    </row>
    <row r="197" spans="19:19" customFormat="1" ht="15">
      <c r="S197" s="82"/>
    </row>
    <row r="198" spans="19:19" customFormat="1" ht="15">
      <c r="S198" s="82"/>
    </row>
    <row r="199" spans="19:19" customFormat="1" ht="15">
      <c r="S199" s="82"/>
    </row>
    <row r="200" spans="19:19" customFormat="1" ht="15">
      <c r="S200" s="82"/>
    </row>
    <row r="201" spans="19:19" customFormat="1" ht="15">
      <c r="S201" s="82"/>
    </row>
    <row r="202" spans="19:19" customFormat="1" ht="15">
      <c r="S202" s="82"/>
    </row>
    <row r="203" spans="19:19" customFormat="1" ht="15">
      <c r="S203" s="82"/>
    </row>
    <row r="204" spans="19:19" customFormat="1" ht="15">
      <c r="S204" s="82"/>
    </row>
    <row r="205" spans="19:19" customFormat="1" ht="15">
      <c r="S205" s="82"/>
    </row>
    <row r="206" spans="19:19" customFormat="1" ht="15">
      <c r="S206" s="82"/>
    </row>
    <row r="207" spans="19:19" customFormat="1" ht="15">
      <c r="S207" s="82"/>
    </row>
    <row r="208" spans="19:19" customFormat="1" ht="15">
      <c r="S208" s="82"/>
    </row>
    <row r="209" spans="19:19" customFormat="1" ht="15">
      <c r="S209" s="82"/>
    </row>
    <row r="210" spans="19:19" customFormat="1" ht="15">
      <c r="S210" s="82"/>
    </row>
    <row r="211" spans="19:19" customFormat="1" ht="15">
      <c r="S211" s="82"/>
    </row>
    <row r="212" spans="19:19" customFormat="1" ht="15">
      <c r="S212" s="82"/>
    </row>
    <row r="213" spans="19:19" customFormat="1" ht="15">
      <c r="S213" s="82"/>
    </row>
    <row r="214" spans="19:19" customFormat="1" ht="15">
      <c r="S214" s="82"/>
    </row>
    <row r="215" spans="19:19" customFormat="1" ht="15">
      <c r="S215" s="82"/>
    </row>
    <row r="216" spans="19:19" customFormat="1" ht="15">
      <c r="S216" s="82"/>
    </row>
    <row r="217" spans="19:19" customFormat="1" ht="15">
      <c r="S217" s="82"/>
    </row>
    <row r="218" spans="19:19" customFormat="1" ht="15">
      <c r="S218" s="82"/>
    </row>
    <row r="219" spans="19:19" customFormat="1" ht="15">
      <c r="S219" s="82"/>
    </row>
    <row r="220" spans="19:19" customFormat="1" ht="15">
      <c r="S220" s="82"/>
    </row>
    <row r="221" spans="19:19" customFormat="1" ht="15">
      <c r="S221" s="82"/>
    </row>
    <row r="222" spans="19:19" customFormat="1" ht="15">
      <c r="S222" s="82"/>
    </row>
    <row r="223" spans="19:19" customFormat="1" ht="15">
      <c r="S223" s="82"/>
    </row>
    <row r="224" spans="19:19" customFormat="1" ht="15">
      <c r="S224" s="82"/>
    </row>
    <row r="225" spans="19:19" customFormat="1" ht="15">
      <c r="S225" s="82"/>
    </row>
    <row r="226" spans="19:19" customFormat="1" ht="15">
      <c r="S226" s="82"/>
    </row>
    <row r="227" spans="19:19" customFormat="1" ht="15">
      <c r="S227" s="82"/>
    </row>
    <row r="228" spans="19:19" customFormat="1" ht="15">
      <c r="S228" s="82"/>
    </row>
    <row r="229" spans="19:19" customFormat="1" ht="15">
      <c r="S229" s="82"/>
    </row>
    <row r="230" spans="19:19" customFormat="1" ht="15">
      <c r="S230" s="82"/>
    </row>
    <row r="231" spans="19:19" customFormat="1" ht="15">
      <c r="S231" s="82"/>
    </row>
    <row r="232" spans="19:19" customFormat="1" ht="15">
      <c r="S232" s="82"/>
    </row>
    <row r="233" spans="19:19" customFormat="1" ht="15">
      <c r="S233" s="82"/>
    </row>
    <row r="234" spans="19:19" customFormat="1" ht="15">
      <c r="S234" s="82"/>
    </row>
    <row r="235" spans="19:19" customFormat="1" ht="15">
      <c r="S235" s="82"/>
    </row>
    <row r="236" spans="19:19" customFormat="1" ht="15">
      <c r="S236" s="82"/>
    </row>
    <row r="237" spans="19:19" customFormat="1" ht="15">
      <c r="S237" s="82"/>
    </row>
    <row r="238" spans="19:19" customFormat="1" ht="15">
      <c r="S238" s="82"/>
    </row>
    <row r="239" spans="19:19" customFormat="1" ht="15">
      <c r="S239" s="82"/>
    </row>
    <row r="240" spans="19:19" customFormat="1" ht="15">
      <c r="S240" s="82"/>
    </row>
    <row r="241" spans="19:19" customFormat="1" ht="15">
      <c r="S241" s="82"/>
    </row>
    <row r="242" spans="19:19" customFormat="1" ht="15">
      <c r="S242" s="82"/>
    </row>
    <row r="243" spans="19:19" customFormat="1" ht="15">
      <c r="S243" s="82"/>
    </row>
    <row r="244" spans="19:19" customFormat="1" ht="15">
      <c r="S244" s="82"/>
    </row>
    <row r="245" spans="19:19" customFormat="1" ht="15">
      <c r="S245" s="82"/>
    </row>
    <row r="246" spans="19:19" customFormat="1" ht="15">
      <c r="S246" s="82"/>
    </row>
    <row r="247" spans="19:19" customFormat="1" ht="15">
      <c r="S247" s="82"/>
    </row>
    <row r="248" spans="19:19" customFormat="1" ht="15">
      <c r="S248" s="82"/>
    </row>
    <row r="249" spans="19:19" customFormat="1" ht="15">
      <c r="S249" s="82"/>
    </row>
    <row r="250" spans="19:19" customFormat="1" ht="15">
      <c r="S250" s="82"/>
    </row>
    <row r="251" spans="19:19" customFormat="1" ht="15">
      <c r="S251" s="82"/>
    </row>
    <row r="252" spans="19:19" customFormat="1" ht="15">
      <c r="S252" s="82"/>
    </row>
    <row r="253" spans="19:19" customFormat="1" ht="15">
      <c r="S253" s="82"/>
    </row>
    <row r="254" spans="19:19" customFormat="1" ht="15">
      <c r="S254" s="82"/>
    </row>
    <row r="255" spans="19:19" customFormat="1" ht="15">
      <c r="S255" s="82"/>
    </row>
    <row r="256" spans="19:19" customFormat="1" ht="15">
      <c r="S256" s="82"/>
    </row>
    <row r="257" spans="19:19" customFormat="1" ht="15">
      <c r="S257" s="82"/>
    </row>
    <row r="258" spans="19:19" customFormat="1" ht="15">
      <c r="S258" s="82"/>
    </row>
    <row r="259" spans="19:19" customFormat="1" ht="15">
      <c r="S259" s="82"/>
    </row>
    <row r="260" spans="19:19" customFormat="1" ht="15">
      <c r="S260" s="82"/>
    </row>
    <row r="261" spans="19:19" customFormat="1" ht="15">
      <c r="S261" s="82"/>
    </row>
    <row r="262" spans="19:19" customFormat="1" ht="15">
      <c r="S262" s="82"/>
    </row>
    <row r="263" spans="19:19" customFormat="1" ht="15">
      <c r="S263" s="82"/>
    </row>
    <row r="264" spans="19:19" customFormat="1" ht="15">
      <c r="S264" s="82"/>
    </row>
    <row r="265" spans="19:19" customFormat="1" ht="15">
      <c r="S265" s="82"/>
    </row>
    <row r="266" spans="19:19" customFormat="1" ht="15">
      <c r="S266" s="82"/>
    </row>
    <row r="267" spans="19:19" customFormat="1" ht="15">
      <c r="S267" s="82"/>
    </row>
    <row r="268" spans="19:19" customFormat="1" ht="15">
      <c r="S268" s="82"/>
    </row>
    <row r="269" spans="19:19" customFormat="1" ht="15">
      <c r="S269" s="82"/>
    </row>
    <row r="270" spans="19:19" customFormat="1" ht="15">
      <c r="S270" s="82"/>
    </row>
    <row r="271" spans="19:19" customFormat="1" ht="15">
      <c r="S271" s="82"/>
    </row>
    <row r="272" spans="19:19" customFormat="1" ht="15">
      <c r="S272" s="82"/>
    </row>
    <row r="273" spans="19:19" customFormat="1" ht="15">
      <c r="S273" s="82"/>
    </row>
    <row r="274" spans="19:19" customFormat="1" ht="15">
      <c r="S274" s="82"/>
    </row>
    <row r="275" spans="19:19" customFormat="1" ht="15">
      <c r="S275" s="82"/>
    </row>
    <row r="276" spans="19:19" customFormat="1" ht="15">
      <c r="S276" s="82"/>
    </row>
    <row r="277" spans="19:19" customFormat="1" ht="15">
      <c r="S277" s="82"/>
    </row>
    <row r="278" spans="19:19" customFormat="1" ht="15">
      <c r="S278" s="82"/>
    </row>
    <row r="279" spans="19:19" customFormat="1" ht="15">
      <c r="S279" s="82"/>
    </row>
    <row r="280" spans="19:19" customFormat="1" ht="15">
      <c r="S280" s="82"/>
    </row>
    <row r="281" spans="19:19" customFormat="1" ht="15">
      <c r="S281" s="82"/>
    </row>
    <row r="282" spans="19:19" customFormat="1" ht="15">
      <c r="S282" s="82"/>
    </row>
    <row r="283" spans="19:19" customFormat="1" ht="15">
      <c r="S283" s="82"/>
    </row>
    <row r="284" spans="19:19" customFormat="1" ht="15">
      <c r="S284" s="82"/>
    </row>
    <row r="285" spans="19:19" customFormat="1" ht="15">
      <c r="S285" s="82"/>
    </row>
    <row r="286" spans="19:19" customFormat="1" ht="15">
      <c r="S286" s="82"/>
    </row>
    <row r="287" spans="19:19" customFormat="1" ht="15">
      <c r="S287" s="82"/>
    </row>
    <row r="288" spans="19:19" customFormat="1" ht="15">
      <c r="S288" s="82"/>
    </row>
    <row r="289" spans="19:19" customFormat="1" ht="15">
      <c r="S289" s="82"/>
    </row>
    <row r="290" spans="19:19" customFormat="1" ht="15">
      <c r="S290" s="82"/>
    </row>
    <row r="291" spans="19:19" customFormat="1" ht="15">
      <c r="S291" s="82"/>
    </row>
    <row r="292" spans="19:19" customFormat="1" ht="15">
      <c r="S292" s="82"/>
    </row>
    <row r="293" spans="19:19" customFormat="1" ht="15">
      <c r="S293" s="82"/>
    </row>
    <row r="294" spans="19:19" customFormat="1" ht="15">
      <c r="S294" s="82"/>
    </row>
    <row r="295" spans="19:19" customFormat="1" ht="15">
      <c r="S295" s="82"/>
    </row>
    <row r="296" spans="19:19" customFormat="1" ht="15">
      <c r="S296" s="82"/>
    </row>
    <row r="297" spans="19:19" customFormat="1" ht="15">
      <c r="S297" s="82"/>
    </row>
    <row r="298" spans="19:19" customFormat="1" ht="15">
      <c r="S298" s="82"/>
    </row>
    <row r="299" spans="19:19" customFormat="1" ht="15">
      <c r="S299" s="82"/>
    </row>
    <row r="300" spans="19:19" customFormat="1" ht="15">
      <c r="S300" s="82"/>
    </row>
    <row r="301" spans="19:19" customFormat="1" ht="15">
      <c r="S301" s="82"/>
    </row>
    <row r="302" spans="19:19" customFormat="1" ht="15">
      <c r="S302" s="82"/>
    </row>
    <row r="303" spans="19:19" customFormat="1" ht="15">
      <c r="S303" s="82"/>
    </row>
    <row r="304" spans="19:19" customFormat="1" ht="15">
      <c r="S304" s="82"/>
    </row>
    <row r="305" spans="19:19" customFormat="1" ht="15">
      <c r="S305" s="82"/>
    </row>
    <row r="306" spans="19:19" customFormat="1" ht="15">
      <c r="S306" s="82"/>
    </row>
    <row r="307" spans="19:19" customFormat="1" ht="15">
      <c r="S307" s="82"/>
    </row>
    <row r="308" spans="19:19" customFormat="1" ht="15">
      <c r="S308" s="82"/>
    </row>
    <row r="309" spans="19:19" customFormat="1" ht="15">
      <c r="S309" s="82"/>
    </row>
    <row r="310" spans="19:19" customFormat="1" ht="15">
      <c r="S310" s="82"/>
    </row>
    <row r="311" spans="19:19" customFormat="1" ht="15">
      <c r="S311" s="82"/>
    </row>
    <row r="312" spans="19:19" customFormat="1" ht="15">
      <c r="S312" s="82"/>
    </row>
    <row r="313" spans="19:19" customFormat="1" ht="15">
      <c r="S313" s="82"/>
    </row>
    <row r="314" spans="19:19" customFormat="1" ht="15">
      <c r="S314" s="82"/>
    </row>
    <row r="315" spans="19:19" customFormat="1" ht="15">
      <c r="S315" s="82"/>
    </row>
    <row r="316" spans="19:19" customFormat="1" ht="15">
      <c r="S316" s="82"/>
    </row>
    <row r="317" spans="19:19" customFormat="1" ht="15">
      <c r="S317" s="82"/>
    </row>
    <row r="318" spans="19:19" customFormat="1" ht="15">
      <c r="S318" s="82"/>
    </row>
    <row r="319" spans="19:19" customFormat="1" ht="15">
      <c r="S319" s="82"/>
    </row>
    <row r="320" spans="19:19" customFormat="1" ht="15">
      <c r="S320" s="82"/>
    </row>
    <row r="321" spans="19:19" customFormat="1" ht="15">
      <c r="S321" s="82"/>
    </row>
    <row r="322" spans="19:19" customFormat="1" ht="15">
      <c r="S322" s="82"/>
    </row>
    <row r="323" spans="19:19" customFormat="1" ht="15">
      <c r="S323" s="82"/>
    </row>
    <row r="324" spans="19:19" customFormat="1" ht="15">
      <c r="S324" s="82"/>
    </row>
    <row r="325" spans="19:19" customFormat="1" ht="15">
      <c r="S325" s="82"/>
    </row>
    <row r="326" spans="19:19" customFormat="1" ht="15">
      <c r="S326" s="82"/>
    </row>
    <row r="327" spans="19:19" customFormat="1" ht="15">
      <c r="S327" s="82"/>
    </row>
    <row r="328" spans="19:19" customFormat="1" ht="15">
      <c r="S328" s="82"/>
    </row>
    <row r="329" spans="19:19" customFormat="1" ht="15">
      <c r="S329" s="82"/>
    </row>
    <row r="330" spans="19:19" customFormat="1" ht="15">
      <c r="S330" s="82"/>
    </row>
    <row r="331" spans="19:19" customFormat="1" ht="15">
      <c r="S331" s="82"/>
    </row>
    <row r="332" spans="19:19" customFormat="1" ht="15">
      <c r="S332" s="82"/>
    </row>
    <row r="333" spans="19:19" customFormat="1" ht="15">
      <c r="S333" s="82"/>
    </row>
    <row r="334" spans="19:19" customFormat="1" ht="15">
      <c r="S334" s="82"/>
    </row>
    <row r="335" spans="19:19" customFormat="1" ht="15">
      <c r="S335" s="82"/>
    </row>
    <row r="336" spans="19:19" customFormat="1" ht="15">
      <c r="S336" s="82"/>
    </row>
    <row r="337" spans="19:19" customFormat="1" ht="15">
      <c r="S337" s="82"/>
    </row>
    <row r="338" spans="19:19" customFormat="1" ht="15">
      <c r="S338" s="82"/>
    </row>
    <row r="339" spans="19:19" customFormat="1" ht="15">
      <c r="S339" s="82"/>
    </row>
    <row r="340" spans="19:19" customFormat="1" ht="15">
      <c r="S340" s="82"/>
    </row>
    <row r="341" spans="19:19" customFormat="1" ht="15">
      <c r="S341" s="82"/>
    </row>
    <row r="342" spans="19:19" customFormat="1" ht="15">
      <c r="S342" s="82"/>
    </row>
    <row r="343" spans="19:19" customFormat="1" ht="15">
      <c r="S343" s="82"/>
    </row>
    <row r="344" spans="19:19" customFormat="1" ht="15">
      <c r="S344" s="82"/>
    </row>
    <row r="345" spans="19:19" customFormat="1" ht="15">
      <c r="S345" s="82"/>
    </row>
    <row r="346" spans="19:19" customFormat="1" ht="15">
      <c r="S346" s="82"/>
    </row>
    <row r="347" spans="19:19" customFormat="1" ht="15">
      <c r="S347" s="82"/>
    </row>
    <row r="348" spans="19:19" customFormat="1" ht="15">
      <c r="S348" s="82"/>
    </row>
    <row r="349" spans="19:19" customFormat="1" ht="15">
      <c r="S349" s="82"/>
    </row>
    <row r="350" spans="19:19" customFormat="1" ht="15">
      <c r="S350" s="82"/>
    </row>
    <row r="351" spans="19:19" customFormat="1" ht="15">
      <c r="S351" s="82"/>
    </row>
    <row r="352" spans="19:19" customFormat="1" ht="15">
      <c r="S352" s="82"/>
    </row>
    <row r="353" spans="19:19" customFormat="1" ht="15">
      <c r="S353" s="82"/>
    </row>
    <row r="354" spans="19:19" customFormat="1" ht="15">
      <c r="S354" s="82"/>
    </row>
    <row r="355" spans="19:19" customFormat="1" ht="15">
      <c r="S355" s="82"/>
    </row>
    <row r="356" spans="19:19" customFormat="1" ht="15">
      <c r="S356" s="82"/>
    </row>
    <row r="357" spans="19:19" customFormat="1" ht="15">
      <c r="S357" s="82"/>
    </row>
    <row r="358" spans="19:19" customFormat="1" ht="15">
      <c r="S358" s="82"/>
    </row>
    <row r="359" spans="19:19" customFormat="1" ht="15">
      <c r="S359" s="82"/>
    </row>
    <row r="360" spans="19:19" customFormat="1" ht="15">
      <c r="S360" s="82"/>
    </row>
    <row r="361" spans="19:19" customFormat="1" ht="15">
      <c r="S361" s="82"/>
    </row>
    <row r="362" spans="19:19" customFormat="1" ht="15">
      <c r="S362" s="82"/>
    </row>
    <row r="363" spans="19:19" customFormat="1" ht="15">
      <c r="S363" s="82"/>
    </row>
    <row r="364" spans="19:19" customFormat="1" ht="15">
      <c r="S364" s="82"/>
    </row>
    <row r="365" spans="19:19" customFormat="1" ht="15">
      <c r="S365" s="82"/>
    </row>
    <row r="366" spans="19:19" customFormat="1" ht="15">
      <c r="S366" s="82"/>
    </row>
    <row r="367" spans="19:19" customFormat="1" ht="15">
      <c r="S367" s="82"/>
    </row>
    <row r="368" spans="19:19" customFormat="1" ht="15">
      <c r="S368" s="82"/>
    </row>
    <row r="369" spans="19:19" customFormat="1" ht="15">
      <c r="S369" s="82"/>
    </row>
    <row r="370" spans="19:19" customFormat="1" ht="15">
      <c r="S370" s="82"/>
    </row>
    <row r="371" spans="19:19" customFormat="1" ht="15">
      <c r="S371" s="82"/>
    </row>
    <row r="372" spans="19:19" customFormat="1" ht="15">
      <c r="S372" s="82"/>
    </row>
    <row r="373" spans="19:19" customFormat="1" ht="15">
      <c r="S373" s="82"/>
    </row>
    <row r="374" spans="19:19" customFormat="1" ht="15">
      <c r="S374" s="82"/>
    </row>
    <row r="375" spans="19:19" customFormat="1" ht="15">
      <c r="S375" s="82"/>
    </row>
    <row r="376" spans="19:19" customFormat="1" ht="15">
      <c r="S376" s="82"/>
    </row>
    <row r="377" spans="19:19" customFormat="1" ht="15">
      <c r="S377" s="82"/>
    </row>
    <row r="378" spans="19:19" customFormat="1" ht="15">
      <c r="S378" s="82"/>
    </row>
    <row r="379" spans="19:19" customFormat="1" ht="15">
      <c r="S379" s="82"/>
    </row>
    <row r="380" spans="19:19" customFormat="1" ht="15">
      <c r="S380" s="82"/>
    </row>
    <row r="381" spans="19:19" customFormat="1" ht="15">
      <c r="S381" s="82"/>
    </row>
    <row r="382" spans="19:19" customFormat="1" ht="15">
      <c r="S382" s="82"/>
    </row>
    <row r="383" spans="19:19" customFormat="1" ht="15">
      <c r="S383" s="82"/>
    </row>
    <row r="384" spans="19:19" customFormat="1" ht="15">
      <c r="S384" s="82"/>
    </row>
    <row r="385" spans="19:19" customFormat="1" ht="15">
      <c r="S385" s="82"/>
    </row>
    <row r="386" spans="19:19" customFormat="1" ht="15">
      <c r="S386" s="82"/>
    </row>
    <row r="387" spans="19:19" customFormat="1" ht="15">
      <c r="S387" s="82"/>
    </row>
    <row r="388" spans="19:19" customFormat="1" ht="15">
      <c r="S388" s="82"/>
    </row>
    <row r="389" spans="19:19" customFormat="1" ht="15">
      <c r="S389" s="82"/>
    </row>
    <row r="390" spans="19:19" customFormat="1" ht="15">
      <c r="S390" s="82"/>
    </row>
    <row r="391" spans="19:19" customFormat="1" ht="15">
      <c r="S391" s="82"/>
    </row>
    <row r="392" spans="19:19" customFormat="1" ht="15">
      <c r="S392" s="82"/>
    </row>
    <row r="393" spans="19:19" customFormat="1" ht="15">
      <c r="S393" s="82"/>
    </row>
    <row r="394" spans="19:19" customFormat="1" ht="15">
      <c r="S394" s="82"/>
    </row>
    <row r="395" spans="19:19" customFormat="1" ht="15">
      <c r="S395" s="82"/>
    </row>
    <row r="396" spans="19:19" customFormat="1" ht="15">
      <c r="S396" s="82"/>
    </row>
    <row r="397" spans="19:19" customFormat="1" ht="15">
      <c r="S397" s="82"/>
    </row>
    <row r="398" spans="19:19" customFormat="1" ht="15">
      <c r="S398" s="82"/>
    </row>
    <row r="399" spans="19:19" customFormat="1" ht="15">
      <c r="S399" s="82"/>
    </row>
    <row r="400" spans="19:19" customFormat="1" ht="15">
      <c r="S400" s="82"/>
    </row>
    <row r="401" spans="19:19" customFormat="1" ht="15">
      <c r="S401" s="82"/>
    </row>
    <row r="402" spans="19:19" customFormat="1" ht="15">
      <c r="S402" s="82"/>
    </row>
    <row r="403" spans="19:19" customFormat="1" ht="15">
      <c r="S403" s="82"/>
    </row>
    <row r="404" spans="19:19" customFormat="1" ht="15">
      <c r="S404" s="82"/>
    </row>
    <row r="405" spans="19:19" customFormat="1" ht="15">
      <c r="S405" s="82"/>
    </row>
    <row r="406" spans="19:19" customFormat="1" ht="15">
      <c r="S406" s="82"/>
    </row>
    <row r="407" spans="19:19" customFormat="1" ht="15">
      <c r="S407" s="82"/>
    </row>
    <row r="408" spans="19:19" customFormat="1" ht="15">
      <c r="S408" s="82"/>
    </row>
    <row r="409" spans="19:19" customFormat="1" ht="15">
      <c r="S409" s="82"/>
    </row>
    <row r="410" spans="19:19" customFormat="1" ht="15">
      <c r="S410" s="82"/>
    </row>
    <row r="411" spans="19:19" customFormat="1" ht="15">
      <c r="S411" s="82"/>
    </row>
    <row r="412" spans="19:19" customFormat="1" ht="15">
      <c r="S412" s="82"/>
    </row>
    <row r="413" spans="19:19" customFormat="1" ht="15">
      <c r="S413" s="82"/>
    </row>
    <row r="414" spans="19:19" customFormat="1" ht="15">
      <c r="S414" s="82"/>
    </row>
    <row r="415" spans="19:19" customFormat="1" ht="15">
      <c r="S415" s="82"/>
    </row>
    <row r="416" spans="19:19" customFormat="1" ht="15">
      <c r="S416" s="82"/>
    </row>
    <row r="417" spans="19:19" customFormat="1" ht="15">
      <c r="S417" s="82"/>
    </row>
    <row r="418" spans="19:19" customFormat="1" ht="15">
      <c r="S418" s="82"/>
    </row>
    <row r="419" spans="19:19" customFormat="1" ht="15">
      <c r="S419" s="82"/>
    </row>
    <row r="420" spans="19:19" customFormat="1" ht="15">
      <c r="S420" s="82"/>
    </row>
    <row r="421" spans="19:19" customFormat="1" ht="15">
      <c r="S421" s="82"/>
    </row>
    <row r="422" spans="19:19" customFormat="1" ht="15">
      <c r="S422" s="82"/>
    </row>
    <row r="423" spans="19:19" customFormat="1" ht="15">
      <c r="S423" s="82"/>
    </row>
    <row r="424" spans="19:19" customFormat="1" ht="15">
      <c r="S424" s="82"/>
    </row>
    <row r="425" spans="19:19" customFormat="1" ht="15">
      <c r="S425" s="82"/>
    </row>
    <row r="426" spans="19:19" customFormat="1" ht="15">
      <c r="S426" s="82"/>
    </row>
    <row r="427" spans="19:19" customFormat="1" ht="15">
      <c r="S427" s="82"/>
    </row>
    <row r="428" spans="19:19" customFormat="1" ht="15">
      <c r="S428" s="82"/>
    </row>
    <row r="429" spans="19:19" customFormat="1" ht="15">
      <c r="S429" s="82"/>
    </row>
    <row r="430" spans="19:19" customFormat="1" ht="15">
      <c r="S430" s="82"/>
    </row>
    <row r="431" spans="19:19" customFormat="1" ht="15">
      <c r="S431" s="82"/>
    </row>
    <row r="432" spans="19:19" customFormat="1" ht="15">
      <c r="S432" s="82"/>
    </row>
    <row r="433" spans="19:19" customFormat="1" ht="15">
      <c r="S433" s="82"/>
    </row>
    <row r="434" spans="19:19" customFormat="1" ht="15">
      <c r="S434" s="82"/>
    </row>
    <row r="435" spans="19:19" customFormat="1" ht="15">
      <c r="S435" s="82"/>
    </row>
    <row r="436" spans="19:19" customFormat="1" ht="15">
      <c r="S436" s="82"/>
    </row>
    <row r="437" spans="19:19" customFormat="1" ht="15">
      <c r="S437" s="82"/>
    </row>
    <row r="438" spans="19:19" customFormat="1" ht="15">
      <c r="S438" s="82"/>
    </row>
    <row r="439" spans="19:19" customFormat="1" ht="15">
      <c r="S439" s="82"/>
    </row>
    <row r="440" spans="19:19" customFormat="1" ht="15">
      <c r="S440" s="82"/>
    </row>
    <row r="441" spans="19:19" customFormat="1" ht="15">
      <c r="S441" s="82"/>
    </row>
    <row r="442" spans="19:19" customFormat="1" ht="15">
      <c r="S442" s="82"/>
    </row>
    <row r="443" spans="19:19" customFormat="1" ht="15">
      <c r="S443" s="82"/>
    </row>
    <row r="444" spans="19:19" customFormat="1" ht="15">
      <c r="S444" s="82"/>
    </row>
    <row r="445" spans="19:19" customFormat="1" ht="15">
      <c r="S445" s="82"/>
    </row>
    <row r="446" spans="19:19" customFormat="1" ht="15">
      <c r="S446" s="82"/>
    </row>
    <row r="447" spans="19:19" customFormat="1" ht="15">
      <c r="S447" s="82"/>
    </row>
    <row r="448" spans="19:19" customFormat="1" ht="15">
      <c r="S448" s="82"/>
    </row>
    <row r="449" spans="19:19" customFormat="1" ht="15">
      <c r="S449" s="82"/>
    </row>
    <row r="450" spans="19:19" customFormat="1" ht="15">
      <c r="S450" s="82"/>
    </row>
    <row r="451" spans="19:19" customFormat="1" ht="15">
      <c r="S451" s="82"/>
    </row>
    <row r="452" spans="19:19" customFormat="1" ht="15">
      <c r="S452" s="82"/>
    </row>
    <row r="453" spans="19:19" customFormat="1" ht="15">
      <c r="S453" s="82"/>
    </row>
    <row r="454" spans="19:19" customFormat="1" ht="15">
      <c r="S454" s="82"/>
    </row>
    <row r="455" spans="19:19" customFormat="1" ht="15">
      <c r="S455" s="82"/>
    </row>
    <row r="456" spans="19:19" customFormat="1" ht="15">
      <c r="S456" s="82"/>
    </row>
    <row r="457" spans="19:19" customFormat="1" ht="15">
      <c r="S457" s="82"/>
    </row>
    <row r="458" spans="19:19" customFormat="1" ht="15">
      <c r="S458" s="82"/>
    </row>
    <row r="459" spans="19:19" customFormat="1" ht="15">
      <c r="S459" s="82"/>
    </row>
    <row r="460" spans="19:19" customFormat="1" ht="15">
      <c r="S460" s="82"/>
    </row>
    <row r="461" spans="19:19" customFormat="1" ht="15">
      <c r="S461" s="82"/>
    </row>
    <row r="462" spans="19:19" customFormat="1" ht="15">
      <c r="S462" s="82"/>
    </row>
    <row r="463" spans="19:19" customFormat="1" ht="15">
      <c r="S463" s="82"/>
    </row>
    <row r="464" spans="19:19" customFormat="1" ht="15">
      <c r="S464" s="82"/>
    </row>
    <row r="465" spans="19:19" customFormat="1" ht="15">
      <c r="S465" s="82"/>
    </row>
    <row r="466" spans="19:19" customFormat="1" ht="15">
      <c r="S466" s="82"/>
    </row>
    <row r="467" spans="19:19" customFormat="1" ht="15">
      <c r="S467" s="82"/>
    </row>
    <row r="468" spans="19:19" customFormat="1" ht="15">
      <c r="S468" s="82"/>
    </row>
    <row r="469" spans="19:19" customFormat="1" ht="15">
      <c r="S469" s="82"/>
    </row>
    <row r="470" spans="19:19" customFormat="1" ht="15">
      <c r="S470" s="82"/>
    </row>
    <row r="471" spans="19:19" customFormat="1" ht="15">
      <c r="S471" s="82"/>
    </row>
    <row r="472" spans="19:19" customFormat="1" ht="15">
      <c r="S472" s="82"/>
    </row>
    <row r="473" spans="19:19" customFormat="1" ht="15">
      <c r="S473" s="82"/>
    </row>
    <row r="474" spans="19:19" customFormat="1" ht="15">
      <c r="S474" s="82"/>
    </row>
    <row r="475" spans="19:19" customFormat="1" ht="15">
      <c r="S475" s="82"/>
    </row>
    <row r="476" spans="19:19" customFormat="1" ht="15">
      <c r="S476" s="82"/>
    </row>
    <row r="477" spans="19:19" customFormat="1" ht="15">
      <c r="S477" s="82"/>
    </row>
    <row r="478" spans="19:19" customFormat="1" ht="15">
      <c r="S478" s="82"/>
    </row>
    <row r="479" spans="19:19" customFormat="1" ht="15">
      <c r="S479" s="82"/>
    </row>
    <row r="480" spans="19:19" customFormat="1" ht="15">
      <c r="S480" s="82"/>
    </row>
    <row r="481" spans="19:19" customFormat="1" ht="15">
      <c r="S481" s="82"/>
    </row>
    <row r="482" spans="19:19" customFormat="1" ht="15">
      <c r="S482" s="82"/>
    </row>
    <row r="483" spans="19:19" customFormat="1" ht="15">
      <c r="S483" s="82"/>
    </row>
    <row r="484" spans="19:19" customFormat="1" ht="15">
      <c r="S484" s="82"/>
    </row>
    <row r="485" spans="19:19" customFormat="1" ht="15">
      <c r="S485" s="82"/>
    </row>
    <row r="486" spans="19:19" customFormat="1" ht="15">
      <c r="S486" s="82"/>
    </row>
    <row r="487" spans="19:19" customFormat="1" ht="15">
      <c r="S487" s="82"/>
    </row>
    <row r="488" spans="19:19" customFormat="1" ht="15">
      <c r="S488" s="82"/>
    </row>
    <row r="489" spans="19:19" customFormat="1" ht="15">
      <c r="S489" s="82"/>
    </row>
    <row r="490" spans="19:19" customFormat="1" ht="15">
      <c r="S490" s="82"/>
    </row>
    <row r="491" spans="19:19" customFormat="1" ht="15">
      <c r="S491" s="82"/>
    </row>
    <row r="492" spans="19:19" customFormat="1" ht="15">
      <c r="S492" s="82"/>
    </row>
    <row r="493" spans="19:19" customFormat="1" ht="15">
      <c r="S493" s="82"/>
    </row>
    <row r="494" spans="19:19" customFormat="1" ht="15">
      <c r="S494" s="82"/>
    </row>
    <row r="495" spans="19:19" customFormat="1" ht="15">
      <c r="S495" s="82"/>
    </row>
    <row r="496" spans="19:19" customFormat="1" ht="15">
      <c r="S496" s="82"/>
    </row>
    <row r="497" spans="19:19" customFormat="1" ht="15">
      <c r="S497" s="82"/>
    </row>
    <row r="498" spans="19:19" customFormat="1" ht="15">
      <c r="S498" s="82"/>
    </row>
    <row r="499" spans="19:19" customFormat="1" ht="15">
      <c r="S499" s="82"/>
    </row>
    <row r="500" spans="19:19" customFormat="1" ht="15">
      <c r="S500" s="82"/>
    </row>
    <row r="501" spans="19:19" customFormat="1" ht="15">
      <c r="S501" s="82"/>
    </row>
    <row r="502" spans="19:19" customFormat="1" ht="15">
      <c r="S502" s="82"/>
    </row>
    <row r="503" spans="19:19" customFormat="1" ht="15">
      <c r="S503" s="82"/>
    </row>
    <row r="504" spans="19:19" customFormat="1" ht="15">
      <c r="S504" s="82"/>
    </row>
    <row r="505" spans="19:19" customFormat="1" ht="15">
      <c r="S505" s="82"/>
    </row>
    <row r="506" spans="19:19" customFormat="1" ht="15">
      <c r="S506" s="82"/>
    </row>
    <row r="507" spans="19:19" customFormat="1" ht="15">
      <c r="S507" s="82"/>
    </row>
    <row r="508" spans="19:19" customFormat="1" ht="15">
      <c r="S508" s="82"/>
    </row>
    <row r="509" spans="19:19" customFormat="1" ht="15">
      <c r="S509" s="82"/>
    </row>
    <row r="510" spans="19:19" customFormat="1" ht="15">
      <c r="S510" s="82"/>
    </row>
    <row r="511" spans="19:19" customFormat="1" ht="15">
      <c r="S511" s="82"/>
    </row>
    <row r="512" spans="19:19" customFormat="1" ht="15">
      <c r="S512" s="82"/>
    </row>
    <row r="513" spans="19:19" customFormat="1" ht="15">
      <c r="S513" s="82"/>
    </row>
    <row r="514" spans="19:19" customFormat="1" ht="15">
      <c r="S514" s="82"/>
    </row>
    <row r="515" spans="19:19" customFormat="1" ht="15">
      <c r="S515" s="82"/>
    </row>
    <row r="516" spans="19:19" customFormat="1" ht="15">
      <c r="S516" s="82"/>
    </row>
    <row r="517" spans="19:19" customFormat="1" ht="15">
      <c r="S517" s="82"/>
    </row>
    <row r="518" spans="19:19" customFormat="1" ht="15">
      <c r="S518" s="82"/>
    </row>
    <row r="519" spans="19:19" customFormat="1" ht="15">
      <c r="S519" s="82"/>
    </row>
    <row r="520" spans="19:19" customFormat="1" ht="15">
      <c r="S520" s="82"/>
    </row>
    <row r="521" spans="19:19" customFormat="1" ht="15">
      <c r="S521" s="82"/>
    </row>
    <row r="522" spans="19:19" customFormat="1" ht="15">
      <c r="S522" s="82"/>
    </row>
    <row r="523" spans="19:19" customFormat="1" ht="15">
      <c r="S523" s="82"/>
    </row>
    <row r="524" spans="19:19" customFormat="1" ht="15">
      <c r="S524" s="82"/>
    </row>
    <row r="525" spans="19:19" customFormat="1" ht="15">
      <c r="S525" s="82"/>
    </row>
    <row r="526" spans="19:19" customFormat="1" ht="15">
      <c r="S526" s="82"/>
    </row>
    <row r="527" spans="19:19" customFormat="1" ht="15">
      <c r="S527" s="82"/>
    </row>
    <row r="528" spans="19:19" customFormat="1" ht="15">
      <c r="S528" s="82"/>
    </row>
    <row r="529" spans="19:19" customFormat="1" ht="15">
      <c r="S529" s="82"/>
    </row>
    <row r="530" spans="19:19" customFormat="1" ht="15">
      <c r="S530" s="82"/>
    </row>
    <row r="531" spans="19:19" customFormat="1" ht="15">
      <c r="S531" s="82"/>
    </row>
    <row r="532" spans="19:19" customFormat="1" ht="15">
      <c r="S532" s="82"/>
    </row>
    <row r="533" spans="19:19" customFormat="1" ht="15">
      <c r="S533" s="82"/>
    </row>
    <row r="534" spans="19:19" customFormat="1" ht="15">
      <c r="S534" s="82"/>
    </row>
    <row r="535" spans="19:19" customFormat="1" ht="15">
      <c r="S535" s="82"/>
    </row>
    <row r="536" spans="19:19" customFormat="1" ht="15">
      <c r="S536" s="82"/>
    </row>
    <row r="537" spans="19:19" customFormat="1" ht="15">
      <c r="S537" s="82"/>
    </row>
    <row r="538" spans="19:19" customFormat="1" ht="15">
      <c r="S538" s="82"/>
    </row>
    <row r="539" spans="19:19" customFormat="1" ht="15">
      <c r="S539" s="82"/>
    </row>
    <row r="540" spans="19:19" customFormat="1" ht="15">
      <c r="S540" s="82"/>
    </row>
    <row r="541" spans="19:19" customFormat="1" ht="15">
      <c r="S541" s="82"/>
    </row>
    <row r="542" spans="19:19" customFormat="1" ht="15">
      <c r="S542" s="82"/>
    </row>
    <row r="543" spans="19:19" customFormat="1" ht="15">
      <c r="S543" s="82"/>
    </row>
    <row r="544" spans="19:19" customFormat="1" ht="15">
      <c r="S544" s="82"/>
    </row>
    <row r="545" spans="19:19" customFormat="1" ht="15">
      <c r="S545" s="82"/>
    </row>
    <row r="546" spans="19:19" customFormat="1" ht="15">
      <c r="S546" s="82"/>
    </row>
    <row r="547" spans="19:19" customFormat="1" ht="15">
      <c r="S547" s="82"/>
    </row>
    <row r="548" spans="19:19" customFormat="1" ht="15">
      <c r="S548" s="82"/>
    </row>
    <row r="549" spans="19:19" customFormat="1" ht="15">
      <c r="S549" s="82"/>
    </row>
    <row r="550" spans="19:19" customFormat="1" ht="15">
      <c r="S550" s="82"/>
    </row>
    <row r="551" spans="19:19" customFormat="1" ht="15">
      <c r="S551" s="82"/>
    </row>
    <row r="552" spans="19:19" customFormat="1" ht="15">
      <c r="S552" s="82"/>
    </row>
    <row r="553" spans="19:19" customFormat="1" ht="15">
      <c r="S553" s="82"/>
    </row>
    <row r="554" spans="19:19" customFormat="1" ht="15">
      <c r="S554" s="82"/>
    </row>
    <row r="555" spans="19:19" customFormat="1" ht="15">
      <c r="S555" s="82"/>
    </row>
    <row r="556" spans="19:19" customFormat="1" ht="15">
      <c r="S556" s="82"/>
    </row>
    <row r="557" spans="19:19" customFormat="1" ht="15">
      <c r="S557" s="82"/>
    </row>
    <row r="558" spans="19:19" customFormat="1" ht="15">
      <c r="S558" s="82"/>
    </row>
    <row r="559" spans="19:19" customFormat="1" ht="15">
      <c r="S559" s="82"/>
    </row>
    <row r="560" spans="19:19" customFormat="1" ht="15">
      <c r="S560" s="82"/>
    </row>
    <row r="561" spans="19:19" customFormat="1" ht="15">
      <c r="S561" s="82"/>
    </row>
    <row r="562" spans="19:19" customFormat="1" ht="15">
      <c r="S562" s="82"/>
    </row>
    <row r="563" spans="19:19" customFormat="1" ht="15">
      <c r="S563" s="82"/>
    </row>
    <row r="564" spans="19:19" customFormat="1" ht="15">
      <c r="S564" s="82"/>
    </row>
    <row r="565" spans="19:19" customFormat="1" ht="15">
      <c r="S565" s="82"/>
    </row>
    <row r="566" spans="19:19" customFormat="1" ht="15">
      <c r="S566" s="82"/>
    </row>
    <row r="567" spans="19:19" customFormat="1" ht="15">
      <c r="S567" s="82"/>
    </row>
    <row r="568" spans="19:19" customFormat="1" ht="15">
      <c r="S568" s="82"/>
    </row>
    <row r="569" spans="19:19" customFormat="1" ht="15">
      <c r="S569" s="82"/>
    </row>
    <row r="570" spans="19:19" customFormat="1" ht="15">
      <c r="S570" s="82"/>
    </row>
    <row r="571" spans="19:19" customFormat="1" ht="15">
      <c r="S571" s="82"/>
    </row>
    <row r="572" spans="19:19" customFormat="1" ht="15">
      <c r="S572" s="82"/>
    </row>
    <row r="573" spans="19:19" customFormat="1" ht="15">
      <c r="S573" s="82"/>
    </row>
    <row r="574" spans="19:19" customFormat="1" ht="15">
      <c r="S574" s="82"/>
    </row>
    <row r="575" spans="19:19" customFormat="1" ht="15">
      <c r="S575" s="82"/>
    </row>
    <row r="576" spans="19:19" customFormat="1" ht="15">
      <c r="S576" s="82"/>
    </row>
    <row r="577" spans="19:19" customFormat="1" ht="15">
      <c r="S577" s="82"/>
    </row>
    <row r="578" spans="19:19" customFormat="1" ht="15">
      <c r="S578" s="82"/>
    </row>
    <row r="579" spans="19:19" customFormat="1" ht="15">
      <c r="S579" s="82"/>
    </row>
    <row r="580" spans="19:19" customFormat="1" ht="15">
      <c r="S580" s="82"/>
    </row>
    <row r="581" spans="19:19" customFormat="1" ht="15">
      <c r="S581" s="82"/>
    </row>
    <row r="582" spans="19:19" customFormat="1" ht="15">
      <c r="S582" s="82"/>
    </row>
    <row r="583" spans="19:19" customFormat="1" ht="15">
      <c r="S583" s="82"/>
    </row>
    <row r="584" spans="19:19" customFormat="1" ht="15">
      <c r="S584" s="82"/>
    </row>
    <row r="585" spans="19:19" customFormat="1" ht="15">
      <c r="S585" s="82"/>
    </row>
    <row r="586" spans="19:19" customFormat="1" ht="15">
      <c r="S586" s="82"/>
    </row>
    <row r="587" spans="19:19" customFormat="1" ht="15">
      <c r="S587" s="82"/>
    </row>
    <row r="588" spans="19:19" customFormat="1" ht="15">
      <c r="S588" s="82"/>
    </row>
    <row r="589" spans="19:19" customFormat="1" ht="15">
      <c r="S589" s="82"/>
    </row>
    <row r="590" spans="19:19" customFormat="1" ht="15">
      <c r="S590" s="82"/>
    </row>
    <row r="591" spans="19:19" customFormat="1" ht="15">
      <c r="S591" s="82"/>
    </row>
    <row r="592" spans="19:19" customFormat="1" ht="15">
      <c r="S592" s="82"/>
    </row>
    <row r="593" spans="19:19" customFormat="1" ht="15">
      <c r="S593" s="82"/>
    </row>
    <row r="594" spans="19:19" customFormat="1" ht="15">
      <c r="S594" s="82"/>
    </row>
    <row r="595" spans="19:19" customFormat="1" ht="15">
      <c r="S595" s="82"/>
    </row>
    <row r="596" spans="19:19" customFormat="1" ht="15">
      <c r="S596" s="82"/>
    </row>
    <row r="597" spans="19:19" customFormat="1" ht="15">
      <c r="S597" s="82"/>
    </row>
    <row r="598" spans="19:19" customFormat="1" ht="15">
      <c r="S598" s="82"/>
    </row>
    <row r="599" spans="19:19" customFormat="1" ht="15">
      <c r="S599" s="82"/>
    </row>
    <row r="600" spans="19:19" customFormat="1" ht="15">
      <c r="S600" s="82"/>
    </row>
    <row r="601" spans="19:19" customFormat="1" ht="15">
      <c r="S601" s="82"/>
    </row>
    <row r="602" spans="19:19" customFormat="1" ht="15">
      <c r="S602" s="82"/>
    </row>
    <row r="603" spans="19:19" customFormat="1" ht="15">
      <c r="S603" s="82"/>
    </row>
    <row r="604" spans="19:19" customFormat="1" ht="15">
      <c r="S604" s="82"/>
    </row>
    <row r="605" spans="19:19" customFormat="1" ht="15">
      <c r="S605" s="82"/>
    </row>
    <row r="606" spans="19:19" customFormat="1" ht="15">
      <c r="S606" s="82"/>
    </row>
    <row r="607" spans="19:19" customFormat="1" ht="15">
      <c r="S607" s="82"/>
    </row>
    <row r="608" spans="19:19" customFormat="1" ht="15">
      <c r="S608" s="82"/>
    </row>
    <row r="609" spans="19:19" customFormat="1" ht="15">
      <c r="S609" s="82"/>
    </row>
    <row r="610" spans="19:19" customFormat="1" ht="15">
      <c r="S610" s="82"/>
    </row>
    <row r="611" spans="19:19" customFormat="1" ht="15">
      <c r="S611" s="82"/>
    </row>
    <row r="612" spans="19:19" customFormat="1" ht="15">
      <c r="S612" s="82"/>
    </row>
    <row r="613" spans="19:19" customFormat="1" ht="15">
      <c r="S613" s="82"/>
    </row>
    <row r="614" spans="19:19" customFormat="1" ht="15">
      <c r="S614" s="82"/>
    </row>
    <row r="615" spans="19:19" customFormat="1" ht="15">
      <c r="S615" s="82"/>
    </row>
    <row r="616" spans="19:19" customFormat="1" ht="15">
      <c r="S616" s="82"/>
    </row>
    <row r="617" spans="19:19" customFormat="1" ht="15">
      <c r="S617" s="82"/>
    </row>
    <row r="618" spans="19:19" customFormat="1" ht="15">
      <c r="S618" s="82"/>
    </row>
    <row r="619" spans="19:19" customFormat="1" ht="15">
      <c r="S619" s="82"/>
    </row>
    <row r="620" spans="19:19" customFormat="1" ht="15">
      <c r="S620" s="82"/>
    </row>
    <row r="621" spans="19:19" customFormat="1" ht="15">
      <c r="S621" s="82"/>
    </row>
    <row r="622" spans="19:19" customFormat="1" ht="15">
      <c r="S622" s="82"/>
    </row>
    <row r="623" spans="19:19" customFormat="1" ht="15">
      <c r="S623" s="82"/>
    </row>
    <row r="624" spans="19:19" customFormat="1" ht="15">
      <c r="S624" s="82"/>
    </row>
    <row r="625" spans="19:19" customFormat="1" ht="15">
      <c r="S625" s="82"/>
    </row>
    <row r="626" spans="19:19" customFormat="1" ht="15">
      <c r="S626" s="82"/>
    </row>
    <row r="627" spans="19:19" customFormat="1" ht="15">
      <c r="S627" s="82"/>
    </row>
    <row r="628" spans="19:19" customFormat="1" ht="15">
      <c r="S628" s="82"/>
    </row>
    <row r="629" spans="19:19" customFormat="1" ht="15">
      <c r="S629" s="82"/>
    </row>
    <row r="630" spans="19:19" customFormat="1" ht="15">
      <c r="S630" s="82"/>
    </row>
    <row r="631" spans="19:19" customFormat="1" ht="15">
      <c r="S631" s="82"/>
    </row>
    <row r="632" spans="19:19" customFormat="1" ht="15">
      <c r="S632" s="82"/>
    </row>
    <row r="633" spans="19:19" customFormat="1" ht="15">
      <c r="S633" s="82"/>
    </row>
    <row r="634" spans="19:19" customFormat="1" ht="15">
      <c r="S634" s="82"/>
    </row>
    <row r="635" spans="19:19" customFormat="1" ht="15">
      <c r="S635" s="82"/>
    </row>
    <row r="636" spans="19:19" customFormat="1" ht="15">
      <c r="S636" s="82"/>
    </row>
    <row r="637" spans="19:19" customFormat="1" ht="15">
      <c r="S637" s="82"/>
    </row>
    <row r="638" spans="19:19" customFormat="1" ht="15">
      <c r="S638" s="82"/>
    </row>
    <row r="639" spans="19:19" customFormat="1" ht="15">
      <c r="S639" s="82"/>
    </row>
    <row r="640" spans="19:19" customFormat="1" ht="15">
      <c r="S640" s="82"/>
    </row>
    <row r="641" spans="19:19" customFormat="1" ht="15">
      <c r="S641" s="82"/>
    </row>
    <row r="642" spans="19:19" customFormat="1" ht="15">
      <c r="S642" s="82"/>
    </row>
    <row r="643" spans="19:19" customFormat="1" ht="15">
      <c r="S643" s="82"/>
    </row>
    <row r="644" spans="19:19" customFormat="1" ht="15">
      <c r="S644" s="82"/>
    </row>
    <row r="645" spans="19:19" customFormat="1" ht="15">
      <c r="S645" s="82"/>
    </row>
    <row r="646" spans="19:19" customFormat="1" ht="15">
      <c r="S646" s="82"/>
    </row>
    <row r="647" spans="19:19" customFormat="1" ht="15">
      <c r="S647" s="82"/>
    </row>
    <row r="648" spans="19:19" customFormat="1" ht="15">
      <c r="S648" s="82"/>
    </row>
    <row r="649" spans="19:19" customFormat="1" ht="15">
      <c r="S649" s="82"/>
    </row>
    <row r="650" spans="19:19" customFormat="1" ht="15">
      <c r="S650" s="82"/>
    </row>
    <row r="651" spans="19:19" customFormat="1" ht="15">
      <c r="S651" s="82"/>
    </row>
    <row r="652" spans="19:19" customFormat="1" ht="15">
      <c r="S652" s="82"/>
    </row>
    <row r="653" spans="19:19" customFormat="1" ht="15">
      <c r="S653" s="82"/>
    </row>
    <row r="654" spans="19:19" customFormat="1" ht="15">
      <c r="S654" s="82"/>
    </row>
    <row r="655" spans="19:19" customFormat="1" ht="15">
      <c r="S655" s="82"/>
    </row>
    <row r="656" spans="19:19" customFormat="1" ht="15">
      <c r="S656" s="82"/>
    </row>
    <row r="657" spans="19:19" customFormat="1" ht="15">
      <c r="S657" s="82"/>
    </row>
    <row r="658" spans="19:19" customFormat="1" ht="15">
      <c r="S658" s="82"/>
    </row>
    <row r="659" spans="19:19" customFormat="1" ht="15">
      <c r="S659" s="82"/>
    </row>
    <row r="660" spans="19:19" customFormat="1" ht="15">
      <c r="S660" s="82"/>
    </row>
    <row r="661" spans="19:19" customFormat="1" ht="15">
      <c r="S661" s="82"/>
    </row>
    <row r="662" spans="19:19" customFormat="1" ht="15">
      <c r="S662" s="82"/>
    </row>
    <row r="663" spans="19:19" customFormat="1" ht="15">
      <c r="S663" s="82"/>
    </row>
    <row r="664" spans="19:19" customFormat="1" ht="15">
      <c r="S664" s="82"/>
    </row>
    <row r="665" spans="19:19" customFormat="1" ht="15">
      <c r="S665" s="82"/>
    </row>
    <row r="666" spans="19:19" customFormat="1" ht="15">
      <c r="S666" s="82"/>
    </row>
    <row r="667" spans="19:19" customFormat="1" ht="15">
      <c r="S667" s="82"/>
    </row>
    <row r="668" spans="19:19" customFormat="1" ht="15">
      <c r="S668" s="82"/>
    </row>
    <row r="669" spans="19:19" customFormat="1" ht="15">
      <c r="S669" s="82"/>
    </row>
    <row r="670" spans="19:19" customFormat="1" ht="15">
      <c r="S670" s="82"/>
    </row>
    <row r="671" spans="19:19" customFormat="1" ht="15">
      <c r="S671" s="82"/>
    </row>
    <row r="672" spans="19:19" customFormat="1" ht="15">
      <c r="S672" s="82"/>
    </row>
    <row r="673" spans="19:19" customFormat="1" ht="15">
      <c r="S673" s="82"/>
    </row>
    <row r="674" spans="19:19" customFormat="1" ht="15">
      <c r="S674" s="82"/>
    </row>
    <row r="675" spans="19:19" customFormat="1" ht="15">
      <c r="S675" s="82"/>
    </row>
    <row r="676" spans="19:19" customFormat="1" ht="15">
      <c r="S676" s="82"/>
    </row>
    <row r="677" spans="19:19" customFormat="1" ht="15">
      <c r="S677" s="82"/>
    </row>
    <row r="678" spans="19:19" customFormat="1" ht="15">
      <c r="S678" s="82"/>
    </row>
    <row r="679" spans="19:19" customFormat="1" ht="15">
      <c r="S679" s="82"/>
    </row>
    <row r="680" spans="19:19" customFormat="1" ht="15">
      <c r="S680" s="82"/>
    </row>
    <row r="681" spans="19:19" customFormat="1" ht="15">
      <c r="S681" s="82"/>
    </row>
    <row r="682" spans="19:19" customFormat="1" ht="15">
      <c r="S682" s="82"/>
    </row>
    <row r="683" spans="19:19" customFormat="1" ht="15">
      <c r="S683" s="82"/>
    </row>
    <row r="684" spans="19:19" customFormat="1" ht="15">
      <c r="S684" s="82"/>
    </row>
    <row r="685" spans="19:19" customFormat="1" ht="15">
      <c r="S685" s="82"/>
    </row>
    <row r="686" spans="19:19" customFormat="1" ht="15">
      <c r="S686" s="82"/>
    </row>
    <row r="687" spans="19:19" customFormat="1" ht="15">
      <c r="S687" s="82"/>
    </row>
    <row r="688" spans="19:19" customFormat="1" ht="15">
      <c r="S688" s="82"/>
    </row>
    <row r="689" spans="19:19" customFormat="1" ht="15">
      <c r="S689" s="82"/>
    </row>
    <row r="690" spans="19:19" customFormat="1" ht="15">
      <c r="S690" s="82"/>
    </row>
    <row r="691" spans="19:19" customFormat="1" ht="15">
      <c r="S691" s="82"/>
    </row>
    <row r="692" spans="19:19" customFormat="1" ht="15">
      <c r="S692" s="82"/>
    </row>
    <row r="693" spans="19:19" customFormat="1" ht="15">
      <c r="S693" s="82"/>
    </row>
    <row r="694" spans="19:19" customFormat="1" ht="15">
      <c r="S694" s="82"/>
    </row>
    <row r="695" spans="19:19" customFormat="1" ht="15">
      <c r="S695" s="82"/>
    </row>
    <row r="696" spans="19:19" customFormat="1" ht="15">
      <c r="S696" s="82"/>
    </row>
    <row r="697" spans="19:19" customFormat="1" ht="15">
      <c r="S697" s="82"/>
    </row>
    <row r="698" spans="19:19" customFormat="1" ht="15">
      <c r="S698" s="82"/>
    </row>
    <row r="699" spans="19:19" customFormat="1" ht="15">
      <c r="S699" s="82"/>
    </row>
    <row r="700" spans="19:19" customFormat="1" ht="15">
      <c r="S700" s="82"/>
    </row>
    <row r="701" spans="19:19" customFormat="1" ht="15">
      <c r="S701" s="82"/>
    </row>
    <row r="702" spans="19:19" customFormat="1" ht="15">
      <c r="S702" s="82"/>
    </row>
    <row r="703" spans="19:19" customFormat="1" ht="15">
      <c r="S703" s="82"/>
    </row>
    <row r="704" spans="19:19" customFormat="1" ht="15">
      <c r="S704" s="82"/>
    </row>
    <row r="705" spans="19:19" customFormat="1" ht="15">
      <c r="S705" s="82"/>
    </row>
    <row r="706" spans="19:19" customFormat="1" ht="15">
      <c r="S706" s="82"/>
    </row>
    <row r="707" spans="19:19" customFormat="1" ht="15">
      <c r="S707" s="82"/>
    </row>
    <row r="708" spans="19:19" customFormat="1" ht="15">
      <c r="S708" s="82"/>
    </row>
    <row r="709" spans="19:19" customFormat="1" ht="15">
      <c r="S709" s="82"/>
    </row>
    <row r="710" spans="19:19" customFormat="1" ht="15">
      <c r="S710" s="82"/>
    </row>
    <row r="711" spans="19:19" customFormat="1" ht="15">
      <c r="S711" s="82"/>
    </row>
    <row r="712" spans="19:19" customFormat="1" ht="15">
      <c r="S712" s="82"/>
    </row>
    <row r="713" spans="19:19" customFormat="1" ht="15">
      <c r="S713" s="82"/>
    </row>
    <row r="714" spans="19:19" customFormat="1" ht="15">
      <c r="S714" s="82"/>
    </row>
    <row r="715" spans="19:19" customFormat="1" ht="15">
      <c r="S715" s="82"/>
    </row>
    <row r="716" spans="19:19" customFormat="1" ht="15">
      <c r="S716" s="82"/>
    </row>
    <row r="717" spans="19:19" customFormat="1" ht="15">
      <c r="S717" s="82"/>
    </row>
    <row r="718" spans="19:19" customFormat="1" ht="15">
      <c r="S718" s="82"/>
    </row>
    <row r="719" spans="19:19" customFormat="1" ht="15">
      <c r="S719" s="82"/>
    </row>
    <row r="720" spans="19:19" customFormat="1" ht="15">
      <c r="S720" s="82"/>
    </row>
    <row r="721" spans="19:19" customFormat="1" ht="15">
      <c r="S721" s="82"/>
    </row>
    <row r="722" spans="19:19" customFormat="1" ht="15">
      <c r="S722" s="82"/>
    </row>
    <row r="723" spans="19:19" customFormat="1" ht="15">
      <c r="S723" s="82"/>
    </row>
    <row r="724" spans="19:19" customFormat="1" ht="15">
      <c r="S724" s="82"/>
    </row>
    <row r="725" spans="19:19" customFormat="1" ht="15">
      <c r="S725" s="82"/>
    </row>
    <row r="726" spans="19:19" customFormat="1" ht="15">
      <c r="S726" s="82"/>
    </row>
    <row r="727" spans="19:19" customFormat="1" ht="15">
      <c r="S727" s="82"/>
    </row>
    <row r="728" spans="19:19" customFormat="1" ht="15">
      <c r="S728" s="82"/>
    </row>
    <row r="729" spans="19:19" customFormat="1" ht="15">
      <c r="S729" s="82"/>
    </row>
    <row r="730" spans="19:19" customFormat="1" ht="15">
      <c r="S730" s="82"/>
    </row>
    <row r="731" spans="19:19" customFormat="1" ht="15">
      <c r="S731" s="82"/>
    </row>
    <row r="732" spans="19:19" customFormat="1" ht="15">
      <c r="S732" s="82"/>
    </row>
    <row r="733" spans="19:19" customFormat="1" ht="15">
      <c r="S733" s="82"/>
    </row>
    <row r="734" spans="19:19" customFormat="1" ht="15">
      <c r="S734" s="82"/>
    </row>
    <row r="735" spans="19:19" customFormat="1" ht="15">
      <c r="S735" s="82"/>
    </row>
    <row r="736" spans="19:19" customFormat="1" ht="15">
      <c r="S736" s="82"/>
    </row>
    <row r="737" spans="19:19" customFormat="1" ht="15">
      <c r="S737" s="82"/>
    </row>
    <row r="738" spans="19:19" customFormat="1" ht="15">
      <c r="S738" s="82"/>
    </row>
    <row r="739" spans="19:19" customFormat="1" ht="15">
      <c r="S739" s="82"/>
    </row>
    <row r="740" spans="19:19" customFormat="1" ht="15">
      <c r="S740" s="82"/>
    </row>
    <row r="741" spans="19:19" customFormat="1" ht="15">
      <c r="S741" s="82"/>
    </row>
    <row r="742" spans="19:19" customFormat="1" ht="15">
      <c r="S742" s="82"/>
    </row>
    <row r="743" spans="19:19" customFormat="1" ht="15">
      <c r="S743" s="82"/>
    </row>
    <row r="744" spans="19:19" customFormat="1" ht="15">
      <c r="S744" s="82"/>
    </row>
    <row r="745" spans="19:19" customFormat="1" ht="15">
      <c r="S745" s="82"/>
    </row>
    <row r="746" spans="19:19" customFormat="1" ht="15">
      <c r="S746" s="82"/>
    </row>
    <row r="747" spans="19:19" customFormat="1" ht="15">
      <c r="S747" s="82"/>
    </row>
    <row r="748" spans="19:19" customFormat="1" ht="15">
      <c r="S748" s="82"/>
    </row>
    <row r="749" spans="19:19" customFormat="1" ht="15">
      <c r="S749" s="82"/>
    </row>
    <row r="750" spans="19:19" customFormat="1" ht="15">
      <c r="S750" s="82"/>
    </row>
    <row r="751" spans="19:19" customFormat="1" ht="15">
      <c r="S751" s="82"/>
    </row>
    <row r="752" spans="19:19" customFormat="1" ht="15">
      <c r="S752" s="82"/>
    </row>
    <row r="753" spans="19:19" customFormat="1" ht="15">
      <c r="S753" s="82"/>
    </row>
    <row r="754" spans="19:19" customFormat="1" ht="15">
      <c r="S754" s="82"/>
    </row>
    <row r="755" spans="19:19" customFormat="1" ht="15">
      <c r="S755" s="82"/>
    </row>
    <row r="756" spans="19:19" customFormat="1" ht="15">
      <c r="S756" s="82"/>
    </row>
    <row r="757" spans="19:19" customFormat="1" ht="15">
      <c r="S757" s="82"/>
    </row>
    <row r="758" spans="19:19" customFormat="1" ht="15">
      <c r="S758" s="82"/>
    </row>
    <row r="759" spans="19:19" customFormat="1" ht="15">
      <c r="S759" s="82"/>
    </row>
    <row r="760" spans="19:19" customFormat="1" ht="15">
      <c r="S760" s="82"/>
    </row>
    <row r="761" spans="19:19" customFormat="1" ht="15">
      <c r="S761" s="82"/>
    </row>
    <row r="762" spans="19:19" customFormat="1" ht="15">
      <c r="S762" s="82"/>
    </row>
    <row r="763" spans="19:19" customFormat="1" ht="15">
      <c r="S763" s="82"/>
    </row>
    <row r="764" spans="19:19" customFormat="1" ht="15">
      <c r="S764" s="82"/>
    </row>
    <row r="765" spans="19:19" customFormat="1" ht="15">
      <c r="S765" s="82"/>
    </row>
    <row r="766" spans="19:19" customFormat="1" ht="15">
      <c r="S766" s="82"/>
    </row>
    <row r="767" spans="19:19" customFormat="1" ht="15">
      <c r="S767" s="82"/>
    </row>
    <row r="768" spans="19:19" customFormat="1" ht="15">
      <c r="S768" s="82"/>
    </row>
    <row r="769" spans="19:19" customFormat="1" ht="15">
      <c r="S769" s="82"/>
    </row>
    <row r="770" spans="19:19" customFormat="1" ht="15">
      <c r="S770" s="82"/>
    </row>
    <row r="771" spans="19:19" customFormat="1" ht="15">
      <c r="S771" s="82"/>
    </row>
    <row r="772" spans="19:19" customFormat="1" ht="15">
      <c r="S772" s="82"/>
    </row>
    <row r="773" spans="19:19" customFormat="1" ht="15">
      <c r="S773" s="82"/>
    </row>
    <row r="774" spans="19:19" customFormat="1" ht="15">
      <c r="S774" s="82"/>
    </row>
    <row r="775" spans="19:19" customFormat="1" ht="15">
      <c r="S775" s="82"/>
    </row>
    <row r="776" spans="19:19" customFormat="1" ht="15">
      <c r="S776" s="82"/>
    </row>
    <row r="777" spans="19:19" customFormat="1" ht="15">
      <c r="S777" s="82"/>
    </row>
    <row r="778" spans="19:19" customFormat="1" ht="15">
      <c r="S778" s="82"/>
    </row>
    <row r="779" spans="19:19" customFormat="1" ht="15">
      <c r="S779" s="82"/>
    </row>
    <row r="780" spans="19:19" customFormat="1" ht="15">
      <c r="S780" s="82"/>
    </row>
    <row r="781" spans="19:19" customFormat="1" ht="15">
      <c r="S781" s="82"/>
    </row>
    <row r="782" spans="19:19" customFormat="1" ht="15">
      <c r="S782" s="82"/>
    </row>
    <row r="783" spans="19:19" customFormat="1" ht="15">
      <c r="S783" s="82"/>
    </row>
    <row r="784" spans="19:19" customFormat="1" ht="15">
      <c r="S784" s="82"/>
    </row>
    <row r="785" spans="19:19" customFormat="1" ht="15">
      <c r="S785" s="82"/>
    </row>
    <row r="786" spans="19:19" customFormat="1" ht="15">
      <c r="S786" s="82"/>
    </row>
    <row r="787" spans="19:19" customFormat="1" ht="15">
      <c r="S787" s="82"/>
    </row>
    <row r="788" spans="19:19" customFormat="1" ht="15">
      <c r="S788" s="82"/>
    </row>
    <row r="789" spans="19:19" customFormat="1" ht="15">
      <c r="S789" s="82"/>
    </row>
    <row r="790" spans="19:19" customFormat="1" ht="15">
      <c r="S790" s="82"/>
    </row>
    <row r="791" spans="19:19" customFormat="1" ht="15">
      <c r="S791" s="82"/>
    </row>
    <row r="792" spans="19:19" customFormat="1" ht="15">
      <c r="S792" s="82"/>
    </row>
    <row r="793" spans="19:19" customFormat="1" ht="15">
      <c r="S793" s="82"/>
    </row>
    <row r="794" spans="19:19" customFormat="1" ht="15">
      <c r="S794" s="82"/>
    </row>
    <row r="795" spans="19:19" customFormat="1" ht="15">
      <c r="S795" s="82"/>
    </row>
    <row r="796" spans="19:19" customFormat="1" ht="15">
      <c r="S796" s="82"/>
    </row>
    <row r="797" spans="19:19" customFormat="1" ht="15">
      <c r="S797" s="82"/>
    </row>
    <row r="798" spans="19:19" customFormat="1" ht="15">
      <c r="S798" s="82"/>
    </row>
    <row r="799" spans="19:19" customFormat="1" ht="15">
      <c r="S799" s="82"/>
    </row>
    <row r="800" spans="19:19" customFormat="1" ht="15">
      <c r="S800" s="82"/>
    </row>
    <row r="801" spans="19:19" customFormat="1" ht="15">
      <c r="S801" s="82"/>
    </row>
    <row r="802" spans="19:19" customFormat="1" ht="15">
      <c r="S802" s="82"/>
    </row>
    <row r="803" spans="19:19" customFormat="1" ht="15">
      <c r="S803" s="82"/>
    </row>
    <row r="804" spans="19:19" customFormat="1" ht="15">
      <c r="S804" s="82"/>
    </row>
    <row r="805" spans="19:19" customFormat="1" ht="15">
      <c r="S805" s="82"/>
    </row>
    <row r="806" spans="19:19" customFormat="1" ht="15">
      <c r="S806" s="82"/>
    </row>
    <row r="807" spans="19:19" customFormat="1" ht="15">
      <c r="S807" s="82"/>
    </row>
    <row r="808" spans="19:19" customFormat="1" ht="15">
      <c r="S808" s="82"/>
    </row>
    <row r="809" spans="19:19" customFormat="1" ht="15">
      <c r="S809" s="82"/>
    </row>
    <row r="810" spans="19:19" customFormat="1" ht="15">
      <c r="S810" s="82"/>
    </row>
    <row r="811" spans="19:19" customFormat="1" ht="15">
      <c r="S811" s="82"/>
    </row>
    <row r="812" spans="19:19" customFormat="1" ht="15">
      <c r="S812" s="82"/>
    </row>
    <row r="813" spans="19:19" customFormat="1" ht="15">
      <c r="S813" s="82"/>
    </row>
    <row r="814" spans="19:19" customFormat="1" ht="15">
      <c r="S814" s="82"/>
    </row>
    <row r="815" spans="19:19" customFormat="1" ht="15">
      <c r="S815" s="82"/>
    </row>
    <row r="816" spans="19:19" customFormat="1" ht="15">
      <c r="S816" s="82"/>
    </row>
    <row r="817" spans="19:19" customFormat="1" ht="15">
      <c r="S817" s="82"/>
    </row>
    <row r="818" spans="19:19" customFormat="1" ht="15">
      <c r="S818" s="82"/>
    </row>
    <row r="819" spans="19:19" customFormat="1" ht="15">
      <c r="S819" s="82"/>
    </row>
    <row r="820" spans="19:19" customFormat="1" ht="15">
      <c r="S820" s="82"/>
    </row>
    <row r="821" spans="19:19" customFormat="1" ht="15">
      <c r="S821" s="82"/>
    </row>
    <row r="822" spans="19:19" customFormat="1" ht="15">
      <c r="S822" s="82"/>
    </row>
    <row r="823" spans="19:19" customFormat="1" ht="15">
      <c r="S823" s="82"/>
    </row>
    <row r="824" spans="19:19" customFormat="1" ht="15">
      <c r="S824" s="82"/>
    </row>
    <row r="825" spans="19:19" customFormat="1" ht="15">
      <c r="S825" s="82"/>
    </row>
    <row r="826" spans="19:19" customFormat="1" ht="15">
      <c r="S826" s="82"/>
    </row>
    <row r="827" spans="19:19" customFormat="1" ht="15">
      <c r="S827" s="82"/>
    </row>
    <row r="828" spans="19:19" customFormat="1" ht="15">
      <c r="S828" s="82"/>
    </row>
    <row r="829" spans="19:19" customFormat="1" ht="15">
      <c r="S829" s="82"/>
    </row>
    <row r="830" spans="19:19" customFormat="1" ht="15">
      <c r="S830" s="82"/>
    </row>
    <row r="831" spans="19:19" customFormat="1" ht="15">
      <c r="S831" s="82"/>
    </row>
    <row r="832" spans="19:19" customFormat="1" ht="15">
      <c r="S832" s="82"/>
    </row>
    <row r="833" spans="19:19" customFormat="1" ht="15">
      <c r="S833" s="82"/>
    </row>
    <row r="834" spans="19:19" customFormat="1" ht="15">
      <c r="S834" s="82"/>
    </row>
    <row r="835" spans="19:19" customFormat="1" ht="15">
      <c r="S835" s="82"/>
    </row>
    <row r="836" spans="19:19" customFormat="1" ht="15">
      <c r="S836" s="82"/>
    </row>
    <row r="837" spans="19:19" customFormat="1" ht="15">
      <c r="S837" s="82"/>
    </row>
    <row r="838" spans="19:19" customFormat="1" ht="15">
      <c r="S838" s="82"/>
    </row>
    <row r="839" spans="19:19" customFormat="1" ht="15">
      <c r="S839" s="82"/>
    </row>
    <row r="840" spans="19:19" customFormat="1" ht="15">
      <c r="S840" s="82"/>
    </row>
    <row r="841" spans="19:19" customFormat="1" ht="15">
      <c r="S841" s="82"/>
    </row>
    <row r="842" spans="19:19" customFormat="1" ht="15">
      <c r="S842" s="82"/>
    </row>
    <row r="843" spans="19:19" customFormat="1" ht="15">
      <c r="S843" s="82"/>
    </row>
    <row r="844" spans="19:19" customFormat="1" ht="15">
      <c r="S844" s="82"/>
    </row>
    <row r="845" spans="19:19" customFormat="1" ht="15">
      <c r="S845" s="82"/>
    </row>
    <row r="846" spans="19:19" customFormat="1" ht="15">
      <c r="S846" s="82"/>
    </row>
    <row r="847" spans="19:19" customFormat="1" ht="15">
      <c r="S847" s="82"/>
    </row>
    <row r="848" spans="19:19" customFormat="1" ht="15">
      <c r="S848" s="82"/>
    </row>
    <row r="849" spans="19:19" customFormat="1" ht="15">
      <c r="S849" s="82"/>
    </row>
    <row r="850" spans="19:19" customFormat="1" ht="15">
      <c r="S850" s="82"/>
    </row>
    <row r="851" spans="19:19" customFormat="1" ht="15">
      <c r="S851" s="82"/>
    </row>
    <row r="852" spans="19:19" customFormat="1" ht="15">
      <c r="S852" s="82"/>
    </row>
    <row r="853" spans="19:19" customFormat="1" ht="15">
      <c r="S853" s="82"/>
    </row>
    <row r="854" spans="19:19" customFormat="1" ht="15">
      <c r="S854" s="82"/>
    </row>
    <row r="855" spans="19:19" customFormat="1" ht="15">
      <c r="S855" s="82"/>
    </row>
    <row r="856" spans="19:19" customFormat="1" ht="15">
      <c r="S856" s="82"/>
    </row>
    <row r="857" spans="19:19" customFormat="1" ht="15">
      <c r="S857" s="82"/>
    </row>
    <row r="858" spans="19:19" customFormat="1" ht="15">
      <c r="S858" s="82"/>
    </row>
    <row r="859" spans="19:19" customFormat="1" ht="15">
      <c r="S859" s="82"/>
    </row>
    <row r="860" spans="19:19" customFormat="1" ht="15">
      <c r="S860" s="82"/>
    </row>
    <row r="861" spans="19:19" customFormat="1" ht="15">
      <c r="S861" s="82"/>
    </row>
    <row r="862" spans="19:19" customFormat="1" ht="15">
      <c r="S862" s="82"/>
    </row>
    <row r="863" spans="19:19" customFormat="1" ht="15">
      <c r="S863" s="82"/>
    </row>
    <row r="864" spans="19:19" customFormat="1" ht="15">
      <c r="S864" s="82"/>
    </row>
    <row r="865" spans="19:19" customFormat="1" ht="15">
      <c r="S865" s="82"/>
    </row>
    <row r="866" spans="19:19" customFormat="1" ht="15">
      <c r="S866" s="82"/>
    </row>
    <row r="867" spans="19:19" customFormat="1" ht="15">
      <c r="S867" s="82"/>
    </row>
    <row r="868" spans="19:19" customFormat="1" ht="15">
      <c r="S868" s="82"/>
    </row>
    <row r="869" spans="19:19" customFormat="1" ht="15">
      <c r="S869" s="82"/>
    </row>
    <row r="870" spans="19:19" customFormat="1" ht="15">
      <c r="S870" s="82"/>
    </row>
    <row r="871" spans="19:19" customFormat="1" ht="15">
      <c r="S871" s="82"/>
    </row>
    <row r="872" spans="19:19" customFormat="1" ht="15">
      <c r="S872" s="82"/>
    </row>
    <row r="873" spans="19:19" customFormat="1" ht="15">
      <c r="S873" s="82"/>
    </row>
    <row r="874" spans="19:19" customFormat="1" ht="15">
      <c r="S874" s="82"/>
    </row>
    <row r="875" spans="19:19" customFormat="1" ht="15">
      <c r="S875" s="82"/>
    </row>
    <row r="876" spans="19:19" customFormat="1" ht="15">
      <c r="S876" s="82"/>
    </row>
    <row r="877" spans="19:19" customFormat="1" ht="15">
      <c r="S877" s="82"/>
    </row>
    <row r="878" spans="19:19" customFormat="1" ht="15">
      <c r="S878" s="82"/>
    </row>
    <row r="879" spans="19:19" customFormat="1" ht="15">
      <c r="S879" s="82"/>
    </row>
    <row r="880" spans="19:19" customFormat="1" ht="15">
      <c r="S880" s="82"/>
    </row>
    <row r="881" spans="19:19" customFormat="1" ht="15">
      <c r="S881" s="82"/>
    </row>
    <row r="882" spans="19:19" customFormat="1" ht="15">
      <c r="S882" s="82"/>
    </row>
    <row r="883" spans="19:19" customFormat="1" ht="15">
      <c r="S883" s="82"/>
    </row>
    <row r="884" spans="19:19" customFormat="1" ht="15">
      <c r="S884" s="82"/>
    </row>
    <row r="885" spans="19:19" customFormat="1" ht="15">
      <c r="S885" s="82"/>
    </row>
    <row r="886" spans="19:19" customFormat="1" ht="15">
      <c r="S886" s="82"/>
    </row>
    <row r="887" spans="19:19" customFormat="1" ht="15">
      <c r="S887" s="82"/>
    </row>
    <row r="888" spans="19:19" customFormat="1" ht="15">
      <c r="S888" s="82"/>
    </row>
    <row r="889" spans="19:19" customFormat="1" ht="15">
      <c r="S889" s="82"/>
    </row>
    <row r="890" spans="19:19" customFormat="1" ht="15">
      <c r="S890" s="82"/>
    </row>
    <row r="891" spans="19:19" customFormat="1" ht="15">
      <c r="S891" s="82"/>
    </row>
    <row r="892" spans="19:19" customFormat="1" ht="15">
      <c r="S892" s="82"/>
    </row>
    <row r="893" spans="19:19" customFormat="1" ht="15">
      <c r="S893" s="82"/>
    </row>
    <row r="894" spans="19:19" customFormat="1" ht="15">
      <c r="S894" s="82"/>
    </row>
    <row r="895" spans="19:19" customFormat="1" ht="15">
      <c r="S895" s="82"/>
    </row>
    <row r="896" spans="19:19" customFormat="1" ht="15">
      <c r="S896" s="82"/>
    </row>
    <row r="897" spans="19:19" customFormat="1" ht="15">
      <c r="S897" s="82"/>
    </row>
    <row r="898" spans="19:19" customFormat="1" ht="15">
      <c r="S898" s="82"/>
    </row>
    <row r="899" spans="19:19" customFormat="1" ht="15">
      <c r="S899" s="82"/>
    </row>
    <row r="900" spans="19:19" customFormat="1" ht="15">
      <c r="S900" s="82"/>
    </row>
    <row r="901" spans="19:19" customFormat="1" ht="15">
      <c r="S901" s="82"/>
    </row>
    <row r="902" spans="19:19" customFormat="1" ht="15">
      <c r="S902" s="82"/>
    </row>
    <row r="903" spans="19:19" customFormat="1" ht="15">
      <c r="S903" s="82"/>
    </row>
    <row r="904" spans="19:19" customFormat="1" ht="15">
      <c r="S904" s="82"/>
    </row>
    <row r="905" spans="19:19" customFormat="1" ht="15">
      <c r="S905" s="82"/>
    </row>
    <row r="906" spans="19:19" customFormat="1" ht="15">
      <c r="S906" s="82"/>
    </row>
    <row r="907" spans="19:19" customFormat="1" ht="15">
      <c r="S907" s="82"/>
    </row>
    <row r="908" spans="19:19" customFormat="1" ht="15">
      <c r="S908" s="82"/>
    </row>
    <row r="909" spans="19:19" customFormat="1" ht="15">
      <c r="S909" s="82"/>
    </row>
    <row r="910" spans="19:19" customFormat="1" ht="15">
      <c r="S910" s="82"/>
    </row>
    <row r="911" spans="19:19" customFormat="1" ht="15">
      <c r="S911" s="82"/>
    </row>
    <row r="912" spans="19:19" customFormat="1" ht="15">
      <c r="S912" s="82"/>
    </row>
    <row r="913" spans="19:19" customFormat="1" ht="15">
      <c r="S913" s="82"/>
    </row>
    <row r="914" spans="19:19" customFormat="1" ht="15">
      <c r="S914" s="82"/>
    </row>
    <row r="915" spans="19:19" customFormat="1" ht="15">
      <c r="S915" s="82"/>
    </row>
    <row r="916" spans="19:19" customFormat="1" ht="15">
      <c r="S916" s="82"/>
    </row>
    <row r="917" spans="19:19" customFormat="1" ht="15">
      <c r="S917" s="82"/>
    </row>
    <row r="918" spans="19:19" customFormat="1" ht="15">
      <c r="S918" s="82"/>
    </row>
    <row r="919" spans="19:19" customFormat="1" ht="15">
      <c r="S919" s="82"/>
    </row>
    <row r="920" spans="19:19" customFormat="1" ht="15">
      <c r="S920" s="82"/>
    </row>
    <row r="921" spans="19:19" customFormat="1" ht="15">
      <c r="S921" s="82"/>
    </row>
    <row r="922" spans="19:19" customFormat="1" ht="15">
      <c r="S922" s="82"/>
    </row>
    <row r="923" spans="19:19" customFormat="1" ht="15">
      <c r="S923" s="82"/>
    </row>
    <row r="924" spans="19:19" customFormat="1" ht="15">
      <c r="S924" s="82"/>
    </row>
    <row r="925" spans="19:19" customFormat="1" ht="15">
      <c r="S925" s="82"/>
    </row>
    <row r="926" spans="19:19" customFormat="1" ht="15">
      <c r="S926" s="82"/>
    </row>
    <row r="927" spans="19:19" customFormat="1" ht="15">
      <c r="S927" s="82"/>
    </row>
    <row r="928" spans="19:19" customFormat="1" ht="15">
      <c r="S928" s="82"/>
    </row>
    <row r="929" spans="19:19" customFormat="1" ht="15">
      <c r="S929" s="82"/>
    </row>
    <row r="930" spans="19:19" customFormat="1" ht="15">
      <c r="S930" s="82"/>
    </row>
    <row r="931" spans="19:19" customFormat="1" ht="15">
      <c r="S931" s="82"/>
    </row>
    <row r="932" spans="19:19" customFormat="1" ht="15">
      <c r="S932" s="82"/>
    </row>
    <row r="933" spans="19:19" customFormat="1" ht="15">
      <c r="S933" s="82"/>
    </row>
    <row r="934" spans="19:19" customFormat="1" ht="15">
      <c r="S934" s="82"/>
    </row>
    <row r="935" spans="19:19" customFormat="1" ht="15">
      <c r="S935" s="82"/>
    </row>
    <row r="936" spans="19:19" customFormat="1" ht="15">
      <c r="S936" s="82"/>
    </row>
    <row r="937" spans="19:19" customFormat="1" ht="15">
      <c r="S937" s="82"/>
    </row>
    <row r="938" spans="19:19" customFormat="1" ht="15">
      <c r="S938" s="82"/>
    </row>
    <row r="939" spans="19:19" customFormat="1" ht="15">
      <c r="S939" s="82"/>
    </row>
    <row r="940" spans="19:19" customFormat="1" ht="15">
      <c r="S940" s="82"/>
    </row>
    <row r="941" spans="19:19" customFormat="1" ht="15">
      <c r="S941" s="82"/>
    </row>
    <row r="942" spans="19:19" customFormat="1" ht="15">
      <c r="S942" s="82"/>
    </row>
    <row r="943" spans="19:19" customFormat="1" ht="15">
      <c r="S943" s="82"/>
    </row>
    <row r="944" spans="19:19" customFormat="1" ht="15">
      <c r="S944" s="82"/>
    </row>
    <row r="945" spans="19:19" customFormat="1" ht="15">
      <c r="S945" s="82"/>
    </row>
    <row r="946" spans="19:19" customFormat="1" ht="15">
      <c r="S946" s="82"/>
    </row>
    <row r="947" spans="19:19" customFormat="1" ht="15">
      <c r="S947" s="82"/>
    </row>
    <row r="948" spans="19:19" customFormat="1" ht="15">
      <c r="S948" s="82"/>
    </row>
    <row r="949" spans="19:19" customFormat="1" ht="15">
      <c r="S949" s="82"/>
    </row>
    <row r="950" spans="19:19" customFormat="1" ht="15">
      <c r="S950" s="82"/>
    </row>
    <row r="951" spans="19:19" customFormat="1" ht="15">
      <c r="S951" s="82"/>
    </row>
    <row r="952" spans="19:19" customFormat="1" ht="15">
      <c r="S952" s="82"/>
    </row>
    <row r="953" spans="19:19" customFormat="1" ht="15">
      <c r="S953" s="82"/>
    </row>
    <row r="954" spans="19:19" customFormat="1" ht="15">
      <c r="S954" s="82"/>
    </row>
    <row r="955" spans="19:19" customFormat="1" ht="15">
      <c r="S955" s="82"/>
    </row>
    <row r="956" spans="19:19" customFormat="1" ht="15">
      <c r="S956" s="82"/>
    </row>
    <row r="957" spans="19:19" customFormat="1" ht="15">
      <c r="S957" s="82"/>
    </row>
    <row r="958" spans="19:19" customFormat="1" ht="15">
      <c r="S958" s="82"/>
    </row>
    <row r="959" spans="19:19" customFormat="1" ht="15">
      <c r="S959" s="82"/>
    </row>
    <row r="960" spans="19:19" customFormat="1" ht="15">
      <c r="S960" s="82"/>
    </row>
    <row r="961" spans="19:19" customFormat="1" ht="15">
      <c r="S961" s="82"/>
    </row>
    <row r="962" spans="19:19" customFormat="1" ht="15">
      <c r="S962" s="82"/>
    </row>
    <row r="963" spans="19:19" customFormat="1" ht="15">
      <c r="S963" s="82"/>
    </row>
    <row r="964" spans="19:19" customFormat="1" ht="15">
      <c r="S964" s="82"/>
    </row>
    <row r="965" spans="19:19" customFormat="1" ht="15">
      <c r="S965" s="82"/>
    </row>
    <row r="966" spans="19:19" customFormat="1" ht="15">
      <c r="S966" s="82"/>
    </row>
    <row r="967" spans="19:19" customFormat="1" ht="15">
      <c r="S967" s="82"/>
    </row>
    <row r="968" spans="19:19" customFormat="1" ht="15">
      <c r="S968" s="82"/>
    </row>
    <row r="969" spans="19:19" customFormat="1" ht="15">
      <c r="S969" s="82"/>
    </row>
    <row r="970" spans="19:19" customFormat="1" ht="15">
      <c r="S970" s="82"/>
    </row>
    <row r="971" spans="19:19" customFormat="1" ht="15">
      <c r="S971" s="82"/>
    </row>
    <row r="972" spans="19:19" customFormat="1" ht="15">
      <c r="S972" s="82"/>
    </row>
    <row r="973" spans="19:19" customFormat="1" ht="15">
      <c r="S973" s="82"/>
    </row>
    <row r="974" spans="19:19" customFormat="1" ht="15">
      <c r="S974" s="82"/>
    </row>
    <row r="975" spans="19:19" customFormat="1" ht="15">
      <c r="S975" s="82"/>
    </row>
    <row r="976" spans="19:19" customFormat="1" ht="15">
      <c r="S976" s="82"/>
    </row>
    <row r="977" spans="19:19" customFormat="1" ht="15">
      <c r="S977" s="82"/>
    </row>
    <row r="978" spans="19:19" customFormat="1" ht="15">
      <c r="S978" s="82"/>
    </row>
    <row r="979" spans="19:19" customFormat="1" ht="15">
      <c r="S979" s="82"/>
    </row>
    <row r="980" spans="19:19" customFormat="1" ht="15">
      <c r="S980" s="82"/>
    </row>
    <row r="981" spans="19:19" customFormat="1" ht="15">
      <c r="S981" s="82"/>
    </row>
    <row r="982" spans="19:19" customFormat="1" ht="15">
      <c r="S982" s="82"/>
    </row>
    <row r="983" spans="19:19" customFormat="1" ht="15">
      <c r="S983" s="82"/>
    </row>
    <row r="984" spans="19:19" customFormat="1" ht="15">
      <c r="S984" s="82"/>
    </row>
    <row r="985" spans="19:19" customFormat="1" ht="15">
      <c r="S985" s="82"/>
    </row>
    <row r="986" spans="19:19" customFormat="1" ht="15">
      <c r="S986" s="82"/>
    </row>
    <row r="987" spans="19:19" customFormat="1" ht="15">
      <c r="S987" s="82"/>
    </row>
    <row r="988" spans="19:19" customFormat="1" ht="15">
      <c r="S988" s="82"/>
    </row>
    <row r="989" spans="19:19" customFormat="1" ht="15">
      <c r="S989" s="82"/>
    </row>
    <row r="990" spans="19:19" customFormat="1" ht="15">
      <c r="S990" s="82"/>
    </row>
    <row r="991" spans="19:19" customFormat="1" ht="15">
      <c r="S991" s="82"/>
    </row>
    <row r="992" spans="19:19" customFormat="1" ht="15">
      <c r="S992" s="82"/>
    </row>
    <row r="993" spans="19:19" customFormat="1" ht="15">
      <c r="S993" s="82"/>
    </row>
    <row r="994" spans="19:19" customFormat="1" ht="15">
      <c r="S994" s="82"/>
    </row>
    <row r="995" spans="19:19" customFormat="1" ht="15">
      <c r="S995" s="82"/>
    </row>
    <row r="996" spans="19:19" customFormat="1" ht="15">
      <c r="S996" s="82"/>
    </row>
    <row r="997" spans="19:19" customFormat="1" ht="15">
      <c r="S997" s="82"/>
    </row>
    <row r="998" spans="19:19" customFormat="1" ht="15">
      <c r="S998" s="82"/>
    </row>
    <row r="999" spans="19:19" customFormat="1" ht="15">
      <c r="S999" s="82"/>
    </row>
    <row r="1000" spans="19:19" customFormat="1" ht="15">
      <c r="S1000" s="82"/>
    </row>
    <row r="1001" spans="19:19" customFormat="1" ht="15">
      <c r="S1001" s="82"/>
    </row>
    <row r="1002" spans="19:19" customFormat="1" ht="15">
      <c r="S1002" s="82"/>
    </row>
    <row r="1003" spans="19:19" customFormat="1" ht="15">
      <c r="S1003" s="82"/>
    </row>
    <row r="1004" spans="19:19" customFormat="1" ht="15">
      <c r="S1004" s="82"/>
    </row>
    <row r="1005" spans="19:19" customFormat="1" ht="15">
      <c r="S1005" s="82"/>
    </row>
    <row r="1006" spans="19:19" customFormat="1" ht="15">
      <c r="S1006" s="82"/>
    </row>
    <row r="1007" spans="19:19" customFormat="1" ht="15">
      <c r="S1007" s="82"/>
    </row>
    <row r="1008" spans="19:19" customFormat="1" ht="15">
      <c r="S1008" s="82"/>
    </row>
    <row r="1009" spans="19:19" customFormat="1" ht="15">
      <c r="S1009" s="82"/>
    </row>
    <row r="1010" spans="19:19" customFormat="1" ht="15">
      <c r="S1010" s="82"/>
    </row>
    <row r="1011" spans="19:19" customFormat="1" ht="15">
      <c r="S1011" s="82"/>
    </row>
    <row r="1012" spans="19:19" customFormat="1" ht="15">
      <c r="S1012" s="82"/>
    </row>
    <row r="1013" spans="19:19" customFormat="1" ht="15">
      <c r="S1013" s="82"/>
    </row>
    <row r="1014" spans="19:19" customFormat="1" ht="15">
      <c r="S1014" s="82"/>
    </row>
    <row r="1015" spans="19:19" customFormat="1" ht="15">
      <c r="S1015" s="82"/>
    </row>
    <row r="1016" spans="19:19" customFormat="1" ht="15">
      <c r="S1016" s="82"/>
    </row>
    <row r="1017" spans="19:19" customFormat="1" ht="15">
      <c r="S1017" s="82"/>
    </row>
    <row r="1018" spans="19:19" customFormat="1" ht="15">
      <c r="S1018" s="82"/>
    </row>
    <row r="1019" spans="19:19" customFormat="1" ht="15">
      <c r="S1019" s="82"/>
    </row>
    <row r="1020" spans="19:19" customFormat="1" ht="15">
      <c r="S1020" s="82"/>
    </row>
    <row r="1021" spans="19:19" customFormat="1" ht="15">
      <c r="S1021" s="82"/>
    </row>
    <row r="1022" spans="19:19" customFormat="1" ht="15">
      <c r="S1022" s="82"/>
    </row>
    <row r="1023" spans="19:19" customFormat="1" ht="15">
      <c r="S1023" s="82"/>
    </row>
    <row r="1024" spans="19:19" customFormat="1" ht="15">
      <c r="S1024" s="82"/>
    </row>
    <row r="1025" spans="19:19" customFormat="1" ht="15">
      <c r="S1025" s="82"/>
    </row>
    <row r="1026" spans="19:19" customFormat="1" ht="15">
      <c r="S1026" s="82"/>
    </row>
    <row r="1027" spans="19:19" customFormat="1" ht="15">
      <c r="S1027" s="82"/>
    </row>
    <row r="1028" spans="19:19" customFormat="1" ht="15">
      <c r="S1028" s="82"/>
    </row>
    <row r="1029" spans="19:19" customFormat="1" ht="15">
      <c r="S1029" s="82"/>
    </row>
    <row r="1030" spans="19:19" customFormat="1" ht="15">
      <c r="S1030" s="82"/>
    </row>
    <row r="1031" spans="19:19" customFormat="1" ht="15">
      <c r="S1031" s="82"/>
    </row>
    <row r="1032" spans="19:19" customFormat="1" ht="15">
      <c r="S1032" s="82"/>
    </row>
    <row r="1033" spans="19:19" customFormat="1" ht="15">
      <c r="S1033" s="82"/>
    </row>
    <row r="1034" spans="19:19" customFormat="1" ht="15">
      <c r="S1034" s="82"/>
    </row>
    <row r="1035" spans="19:19" customFormat="1" ht="15">
      <c r="S1035" s="82"/>
    </row>
    <row r="1036" spans="19:19" customFormat="1" ht="15">
      <c r="S1036" s="82"/>
    </row>
    <row r="1037" spans="19:19" customFormat="1" ht="15">
      <c r="S1037" s="82"/>
    </row>
    <row r="1038" spans="19:19" customFormat="1" ht="15">
      <c r="S1038" s="82"/>
    </row>
    <row r="1039" spans="19:19" customFormat="1" ht="15">
      <c r="S1039" s="82"/>
    </row>
    <row r="1040" spans="19:19" customFormat="1" ht="15">
      <c r="S1040" s="82"/>
    </row>
    <row r="1041" spans="19:19" customFormat="1" ht="15">
      <c r="S1041" s="82"/>
    </row>
    <row r="1042" spans="19:19" customFormat="1" ht="15">
      <c r="S1042" s="82"/>
    </row>
    <row r="1043" spans="19:19" customFormat="1" ht="15">
      <c r="S1043" s="82"/>
    </row>
    <row r="1044" spans="19:19" customFormat="1" ht="15">
      <c r="S1044" s="82"/>
    </row>
    <row r="1045" spans="19:19" customFormat="1" ht="15">
      <c r="S1045" s="82"/>
    </row>
    <row r="1046" spans="19:19" customFormat="1" ht="15">
      <c r="S1046" s="82"/>
    </row>
    <row r="1047" spans="19:19" customFormat="1" ht="15">
      <c r="S1047" s="82"/>
    </row>
    <row r="1048" spans="19:19" customFormat="1" ht="15">
      <c r="S1048" s="82"/>
    </row>
    <row r="1049" spans="19:19" customFormat="1" ht="15">
      <c r="S1049" s="82"/>
    </row>
    <row r="1050" spans="19:19" customFormat="1" ht="15">
      <c r="S1050" s="82"/>
    </row>
    <row r="1051" spans="19:19" customFormat="1" ht="15">
      <c r="S1051" s="82"/>
    </row>
    <row r="1052" spans="19:19" customFormat="1" ht="15">
      <c r="S1052" s="82"/>
    </row>
    <row r="1053" spans="19:19" customFormat="1" ht="15">
      <c r="S1053" s="82"/>
    </row>
    <row r="1054" spans="19:19" customFormat="1" ht="15">
      <c r="S1054" s="82"/>
    </row>
    <row r="1055" spans="19:19" customFormat="1" ht="15">
      <c r="S1055" s="82"/>
    </row>
    <row r="1056" spans="19:19" customFormat="1" ht="15">
      <c r="S1056" s="82"/>
    </row>
    <row r="1057" spans="19:19" customFormat="1" ht="15">
      <c r="S1057" s="82"/>
    </row>
    <row r="1058" spans="19:19" customFormat="1" ht="15">
      <c r="S1058" s="82"/>
    </row>
    <row r="1059" spans="19:19" customFormat="1" ht="15">
      <c r="S1059" s="82"/>
    </row>
    <row r="1060" spans="19:19" customFormat="1" ht="15">
      <c r="S1060" s="82"/>
    </row>
    <row r="1061" spans="19:19" customFormat="1" ht="15">
      <c r="S1061" s="82"/>
    </row>
    <row r="1062" spans="19:19" customFormat="1" ht="15">
      <c r="S1062" s="82"/>
    </row>
    <row r="1063" spans="19:19" customFormat="1" ht="15">
      <c r="S1063" s="82"/>
    </row>
    <row r="1064" spans="19:19" customFormat="1" ht="15">
      <c r="S1064" s="82"/>
    </row>
    <row r="1065" spans="19:19" customFormat="1" ht="15">
      <c r="S1065" s="82"/>
    </row>
    <row r="1066" spans="19:19" customFormat="1" ht="15">
      <c r="S1066" s="82"/>
    </row>
    <row r="1067" spans="19:19" customFormat="1" ht="15">
      <c r="S1067" s="82"/>
    </row>
    <row r="1068" spans="19:19" customFormat="1" ht="15">
      <c r="S1068" s="82"/>
    </row>
    <row r="1069" spans="19:19" customFormat="1" ht="15">
      <c r="S1069" s="82"/>
    </row>
    <row r="1070" spans="19:19" customFormat="1" ht="15">
      <c r="S1070" s="82"/>
    </row>
    <row r="1071" spans="19:19" customFormat="1" ht="15">
      <c r="S1071" s="82"/>
    </row>
    <row r="1072" spans="19:19" customFormat="1" ht="15">
      <c r="S1072" s="82"/>
    </row>
    <row r="1073" spans="19:19" customFormat="1" ht="15">
      <c r="S1073" s="82"/>
    </row>
    <row r="1074" spans="19:19" customFormat="1" ht="15">
      <c r="S1074" s="82"/>
    </row>
    <row r="1075" spans="19:19" customFormat="1" ht="15">
      <c r="S1075" s="82"/>
    </row>
    <row r="1076" spans="19:19" customFormat="1" ht="15">
      <c r="S1076" s="82"/>
    </row>
    <row r="1077" spans="19:19" customFormat="1" ht="15">
      <c r="S1077" s="82"/>
    </row>
    <row r="1078" spans="19:19" customFormat="1" ht="15">
      <c r="S1078" s="82"/>
    </row>
    <row r="1079" spans="19:19" customFormat="1" ht="15">
      <c r="S1079" s="82"/>
    </row>
    <row r="1080" spans="19:19" customFormat="1" ht="15">
      <c r="S1080" s="82"/>
    </row>
    <row r="1081" spans="19:19" customFormat="1" ht="15">
      <c r="S1081" s="82"/>
    </row>
    <row r="1082" spans="19:19" customFormat="1" ht="15">
      <c r="S1082" s="82"/>
    </row>
    <row r="1083" spans="19:19" customFormat="1" ht="15">
      <c r="S1083" s="82"/>
    </row>
    <row r="1084" spans="19:19" customFormat="1" ht="15">
      <c r="S1084" s="82"/>
    </row>
    <row r="1085" spans="19:19" customFormat="1" ht="15">
      <c r="S1085" s="82"/>
    </row>
    <row r="1086" spans="19:19" customFormat="1" ht="15">
      <c r="S1086" s="82"/>
    </row>
    <row r="1087" spans="19:19" customFormat="1" ht="15">
      <c r="S1087" s="82"/>
    </row>
    <row r="1088" spans="19:19" customFormat="1" ht="15">
      <c r="S1088" s="82"/>
    </row>
    <row r="1089" spans="19:19" customFormat="1" ht="15">
      <c r="S1089" s="82"/>
    </row>
    <row r="1090" spans="19:19" customFormat="1" ht="15">
      <c r="S1090" s="82"/>
    </row>
    <row r="1091" spans="19:19" customFormat="1" ht="15">
      <c r="S1091" s="82"/>
    </row>
    <row r="1092" spans="19:19" customFormat="1" ht="15">
      <c r="S1092" s="82"/>
    </row>
    <row r="1093" spans="19:19" customFormat="1" ht="15">
      <c r="S1093" s="82"/>
    </row>
    <row r="1094" spans="19:19" customFormat="1" ht="15">
      <c r="S1094" s="82"/>
    </row>
    <row r="1095" spans="19:19" customFormat="1" ht="15">
      <c r="S1095" s="82"/>
    </row>
    <row r="1096" spans="19:19" customFormat="1" ht="15">
      <c r="S1096" s="82"/>
    </row>
    <row r="1097" spans="19:19" customFormat="1" ht="15">
      <c r="S1097" s="82"/>
    </row>
    <row r="1098" spans="19:19" customFormat="1" ht="15">
      <c r="S1098" s="82"/>
    </row>
    <row r="1099" spans="19:19" customFormat="1" ht="15">
      <c r="S1099" s="82"/>
    </row>
    <row r="1100" spans="19:19" customFormat="1" ht="15">
      <c r="S1100" s="82"/>
    </row>
    <row r="1101" spans="19:19" customFormat="1" ht="15">
      <c r="S1101" s="82"/>
    </row>
    <row r="1102" spans="19:19" customFormat="1" ht="15">
      <c r="S1102" s="82"/>
    </row>
    <row r="1103" spans="19:19" customFormat="1" ht="15">
      <c r="S1103" s="82"/>
    </row>
    <row r="1104" spans="19:19" customFormat="1" ht="15">
      <c r="S1104" s="82"/>
    </row>
    <row r="1105" spans="19:19" customFormat="1" ht="15">
      <c r="S1105" s="82"/>
    </row>
    <row r="1106" spans="19:19" customFormat="1" ht="15">
      <c r="S1106" s="82"/>
    </row>
    <row r="1107" spans="19:19" customFormat="1" ht="15">
      <c r="S1107" s="82"/>
    </row>
    <row r="1108" spans="19:19" customFormat="1" ht="15">
      <c r="S1108" s="82"/>
    </row>
    <row r="1109" spans="19:19" customFormat="1" ht="15">
      <c r="S1109" s="82"/>
    </row>
    <row r="1110" spans="19:19" customFormat="1" ht="15">
      <c r="S1110" s="82"/>
    </row>
    <row r="1111" spans="19:19" customFormat="1" ht="15">
      <c r="S1111" s="82"/>
    </row>
    <row r="1112" spans="19:19" customFormat="1" ht="15">
      <c r="S1112" s="82"/>
    </row>
    <row r="1113" spans="19:19" customFormat="1" ht="15">
      <c r="S1113" s="82"/>
    </row>
    <row r="1114" spans="19:19" customFormat="1" ht="15">
      <c r="S1114" s="82"/>
    </row>
    <row r="1115" spans="19:19" customFormat="1" ht="15">
      <c r="S1115" s="82"/>
    </row>
    <row r="1116" spans="19:19" customFormat="1" ht="15">
      <c r="S1116" s="82"/>
    </row>
    <row r="1117" spans="19:19" customFormat="1" ht="15">
      <c r="S1117" s="82"/>
    </row>
    <row r="1118" spans="19:19" customFormat="1" ht="15">
      <c r="S1118" s="82"/>
    </row>
    <row r="1119" spans="19:19" customFormat="1" ht="15">
      <c r="S1119" s="82"/>
    </row>
    <row r="1120" spans="19:19" customFormat="1" ht="15">
      <c r="S1120" s="82"/>
    </row>
    <row r="1121" spans="19:19" customFormat="1" ht="15">
      <c r="S1121" s="82"/>
    </row>
    <row r="1122" spans="19:19" customFormat="1" ht="15">
      <c r="S1122" s="82"/>
    </row>
    <row r="1123" spans="19:19" customFormat="1" ht="15">
      <c r="S1123" s="82"/>
    </row>
    <row r="1124" spans="19:19" customFormat="1" ht="15">
      <c r="S1124" s="82"/>
    </row>
    <row r="1125" spans="19:19" customFormat="1" ht="15">
      <c r="S1125" s="82"/>
    </row>
    <row r="1126" spans="19:19" customFormat="1" ht="15">
      <c r="S1126" s="82"/>
    </row>
    <row r="1127" spans="19:19" customFormat="1" ht="15">
      <c r="S1127" s="82"/>
    </row>
    <row r="1128" spans="19:19" customFormat="1" ht="15">
      <c r="S1128" s="82"/>
    </row>
    <row r="1129" spans="19:19" customFormat="1" ht="15">
      <c r="S1129" s="82"/>
    </row>
    <row r="1130" spans="19:19" customFormat="1" ht="15">
      <c r="S1130" s="82"/>
    </row>
    <row r="1131" spans="19:19" customFormat="1" ht="15">
      <c r="S1131" s="82"/>
    </row>
    <row r="1132" spans="19:19" customFormat="1" ht="15">
      <c r="S1132" s="82"/>
    </row>
    <row r="1133" spans="19:19" customFormat="1" ht="15">
      <c r="S1133" s="82"/>
    </row>
    <row r="1134" spans="19:19" customFormat="1" ht="15">
      <c r="S1134" s="82"/>
    </row>
    <row r="1135" spans="19:19" customFormat="1" ht="15">
      <c r="S1135" s="82"/>
    </row>
    <row r="1136" spans="19:19" customFormat="1" ht="15">
      <c r="S1136" s="82"/>
    </row>
    <row r="1137" spans="19:19" customFormat="1" ht="15">
      <c r="S1137" s="82"/>
    </row>
    <row r="1138" spans="19:19" customFormat="1" ht="15">
      <c r="S1138" s="82"/>
    </row>
    <row r="1139" spans="19:19" customFormat="1" ht="15">
      <c r="S1139" s="82"/>
    </row>
    <row r="1140" spans="19:19" customFormat="1" ht="15">
      <c r="S1140" s="82"/>
    </row>
    <row r="1141" spans="19:19" customFormat="1" ht="15">
      <c r="S1141" s="82"/>
    </row>
    <row r="1142" spans="19:19" customFormat="1" ht="15">
      <c r="S1142" s="82"/>
    </row>
    <row r="1143" spans="19:19" customFormat="1" ht="15">
      <c r="S1143" s="82"/>
    </row>
    <row r="1144" spans="19:19" customFormat="1" ht="15">
      <c r="S1144" s="82"/>
    </row>
    <row r="1145" spans="19:19" customFormat="1" ht="15">
      <c r="S1145" s="82"/>
    </row>
    <row r="1146" spans="19:19" customFormat="1" ht="15">
      <c r="S1146" s="82"/>
    </row>
    <row r="1147" spans="19:19" customFormat="1" ht="15">
      <c r="S1147" s="82"/>
    </row>
    <row r="1148" spans="19:19" customFormat="1" ht="15">
      <c r="S1148" s="82"/>
    </row>
    <row r="1149" spans="19:19" customFormat="1" ht="15">
      <c r="S1149" s="82"/>
    </row>
    <row r="1150" spans="19:19" customFormat="1" ht="15">
      <c r="S1150" s="82"/>
    </row>
    <row r="1151" spans="19:19" customFormat="1" ht="15">
      <c r="S1151" s="82"/>
    </row>
    <row r="1152" spans="19:19" customFormat="1" ht="15">
      <c r="S1152" s="82"/>
    </row>
    <row r="1153" spans="19:19" customFormat="1" ht="15">
      <c r="S1153" s="82"/>
    </row>
    <row r="1154" spans="19:19" customFormat="1" ht="15">
      <c r="S1154" s="82"/>
    </row>
    <row r="1155" spans="19:19" customFormat="1" ht="15">
      <c r="S1155" s="82"/>
    </row>
    <row r="1156" spans="19:19" customFormat="1" ht="15">
      <c r="S1156" s="82"/>
    </row>
    <row r="1157" spans="19:19" customFormat="1" ht="15">
      <c r="S1157" s="82"/>
    </row>
    <row r="1158" spans="19:19" customFormat="1" ht="15">
      <c r="S1158" s="82"/>
    </row>
    <row r="1159" spans="19:19" customFormat="1" ht="15">
      <c r="S1159" s="82"/>
    </row>
    <row r="1160" spans="19:19" customFormat="1" ht="15">
      <c r="S1160" s="82"/>
    </row>
    <row r="1161" spans="19:19" customFormat="1" ht="15">
      <c r="S1161" s="82"/>
    </row>
    <row r="1162" spans="19:19" customFormat="1" ht="15">
      <c r="S1162" s="82"/>
    </row>
    <row r="1163" spans="19:19" customFormat="1" ht="15">
      <c r="S1163" s="82"/>
    </row>
    <row r="1164" spans="19:19" customFormat="1" ht="15">
      <c r="S1164" s="82"/>
    </row>
    <row r="1165" spans="19:19" customFormat="1" ht="15">
      <c r="S1165" s="82"/>
    </row>
    <row r="1166" spans="19:19" customFormat="1" ht="15">
      <c r="S1166" s="82"/>
    </row>
    <row r="1167" spans="19:19" customFormat="1" ht="15">
      <c r="S1167" s="82"/>
    </row>
    <row r="1168" spans="19:19" customFormat="1" ht="15">
      <c r="S1168" s="82"/>
    </row>
    <row r="1169" spans="19:19" customFormat="1" ht="15">
      <c r="S1169" s="82"/>
    </row>
    <row r="1170" spans="19:19" customFormat="1" ht="15">
      <c r="S1170" s="82"/>
    </row>
    <row r="1171" spans="19:19" customFormat="1" ht="15">
      <c r="S1171" s="82"/>
    </row>
    <row r="1172" spans="19:19" customFormat="1" ht="15">
      <c r="S1172" s="82"/>
    </row>
    <row r="1173" spans="19:19" customFormat="1" ht="15">
      <c r="S1173" s="82"/>
    </row>
    <row r="1174" spans="19:19" customFormat="1" ht="15">
      <c r="S1174" s="82"/>
    </row>
    <row r="1175" spans="19:19" customFormat="1" ht="15">
      <c r="S1175" s="82"/>
    </row>
    <row r="1176" spans="19:19" customFormat="1" ht="15">
      <c r="S1176" s="82"/>
    </row>
    <row r="1177" spans="19:19" customFormat="1" ht="15">
      <c r="S1177" s="82"/>
    </row>
    <row r="1178" spans="19:19" customFormat="1" ht="15">
      <c r="S1178" s="82"/>
    </row>
    <row r="1179" spans="19:19" customFormat="1" ht="15">
      <c r="S1179" s="82"/>
    </row>
    <row r="1180" spans="19:19" customFormat="1" ht="15">
      <c r="S1180" s="82"/>
    </row>
    <row r="1181" spans="19:19" customFormat="1" ht="15">
      <c r="S1181" s="82"/>
    </row>
    <row r="1182" spans="19:19" customFormat="1" ht="15">
      <c r="S1182" s="82"/>
    </row>
    <row r="1183" spans="19:19" customFormat="1" ht="15">
      <c r="S1183" s="82"/>
    </row>
    <row r="1184" spans="19:19" customFormat="1" ht="15">
      <c r="S1184" s="82"/>
    </row>
    <row r="1185" spans="19:19" customFormat="1" ht="15">
      <c r="S1185" s="82"/>
    </row>
    <row r="1186" spans="19:19" customFormat="1" ht="15">
      <c r="S1186" s="82"/>
    </row>
    <row r="1187" spans="19:19" customFormat="1" ht="15">
      <c r="S1187" s="82"/>
    </row>
    <row r="1188" spans="19:19" customFormat="1" ht="15">
      <c r="S1188" s="82"/>
    </row>
    <row r="1189" spans="19:19" customFormat="1" ht="15">
      <c r="S1189" s="82"/>
    </row>
    <row r="1190" spans="19:19" customFormat="1" ht="15">
      <c r="S1190" s="82"/>
    </row>
    <row r="1191" spans="19:19" customFormat="1" ht="15">
      <c r="S1191" s="82"/>
    </row>
    <row r="1192" spans="19:19" customFormat="1" ht="15">
      <c r="S1192" s="82"/>
    </row>
    <row r="1193" spans="19:19" customFormat="1" ht="15">
      <c r="S1193" s="82"/>
    </row>
    <row r="1194" spans="19:19" customFormat="1" ht="15">
      <c r="S1194" s="82"/>
    </row>
    <row r="1195" spans="19:19" customFormat="1" ht="15">
      <c r="S1195" s="82"/>
    </row>
    <row r="1196" spans="19:19" customFormat="1" ht="15">
      <c r="S1196" s="82"/>
    </row>
    <row r="1197" spans="19:19" customFormat="1" ht="15">
      <c r="S1197" s="82"/>
    </row>
    <row r="1198" spans="19:19" customFormat="1" ht="15">
      <c r="S1198" s="82"/>
    </row>
    <row r="1199" spans="19:19" customFormat="1" ht="15">
      <c r="S1199" s="82"/>
    </row>
    <row r="1200" spans="19:19" customFormat="1" ht="15">
      <c r="S1200" s="82"/>
    </row>
    <row r="1201" spans="19:19" customFormat="1" ht="15">
      <c r="S1201" s="82"/>
    </row>
    <row r="1202" spans="19:19" customFormat="1" ht="15">
      <c r="S1202" s="82"/>
    </row>
    <row r="1203" spans="19:19" customFormat="1" ht="15">
      <c r="S1203" s="82"/>
    </row>
    <row r="1204" spans="19:19" customFormat="1" ht="15">
      <c r="S1204" s="82"/>
    </row>
    <row r="1205" spans="19:19" customFormat="1" ht="15">
      <c r="S1205" s="82"/>
    </row>
    <row r="1206" spans="19:19" customFormat="1" ht="15">
      <c r="S1206" s="82"/>
    </row>
    <row r="1207" spans="19:19" customFormat="1" ht="15">
      <c r="S1207" s="82"/>
    </row>
    <row r="1208" spans="19:19" customFormat="1" ht="15">
      <c r="S1208" s="82"/>
    </row>
    <row r="1209" spans="19:19" customFormat="1" ht="15">
      <c r="S1209" s="82"/>
    </row>
    <row r="1210" spans="19:19" customFormat="1" ht="15">
      <c r="S1210" s="82"/>
    </row>
    <row r="1211" spans="19:19" customFormat="1" ht="15">
      <c r="S1211" s="82"/>
    </row>
    <row r="1212" spans="19:19" customFormat="1" ht="15">
      <c r="S1212" s="82"/>
    </row>
    <row r="1213" spans="19:19" customFormat="1" ht="15">
      <c r="S1213" s="82"/>
    </row>
    <row r="1214" spans="19:19" customFormat="1" ht="15">
      <c r="S1214" s="82"/>
    </row>
    <row r="1215" spans="19:19" customFormat="1" ht="15">
      <c r="S1215" s="82"/>
    </row>
    <row r="1216" spans="19:19" customFormat="1" ht="15">
      <c r="S1216" s="82"/>
    </row>
    <row r="1217" spans="19:19" customFormat="1" ht="15">
      <c r="S1217" s="82"/>
    </row>
    <row r="1218" spans="19:19" customFormat="1" ht="15">
      <c r="S1218" s="82"/>
    </row>
    <row r="1219" spans="19:19" customFormat="1" ht="15">
      <c r="S1219" s="82"/>
    </row>
    <row r="1220" spans="19:19" customFormat="1" ht="15">
      <c r="S1220" s="82"/>
    </row>
    <row r="1221" spans="19:19" customFormat="1" ht="15">
      <c r="S1221" s="82"/>
    </row>
    <row r="1222" spans="19:19" customFormat="1" ht="15">
      <c r="S1222" s="82"/>
    </row>
    <row r="1223" spans="19:19" customFormat="1" ht="15">
      <c r="S1223" s="82"/>
    </row>
    <row r="1224" spans="19:19" customFormat="1" ht="15">
      <c r="S1224" s="82"/>
    </row>
    <row r="1225" spans="19:19" customFormat="1" ht="15">
      <c r="S1225" s="82"/>
    </row>
    <row r="1226" spans="19:19" customFormat="1" ht="15">
      <c r="S1226" s="82"/>
    </row>
    <row r="1227" spans="19:19" customFormat="1" ht="15">
      <c r="S1227" s="82"/>
    </row>
    <row r="1228" spans="19:19" customFormat="1" ht="15">
      <c r="S1228" s="82"/>
    </row>
    <row r="1229" spans="19:19" customFormat="1" ht="15">
      <c r="S1229" s="82"/>
    </row>
    <row r="1230" spans="19:19" customFormat="1" ht="15">
      <c r="S1230" s="82"/>
    </row>
    <row r="1231" spans="19:19" customFormat="1" ht="15">
      <c r="S1231" s="82"/>
    </row>
    <row r="1232" spans="19:19" customFormat="1" ht="15">
      <c r="S1232" s="82"/>
    </row>
    <row r="1233" spans="19:19" customFormat="1" ht="15">
      <c r="S1233" s="82"/>
    </row>
    <row r="1234" spans="19:19" customFormat="1" ht="15">
      <c r="S1234" s="82"/>
    </row>
    <row r="1235" spans="19:19" customFormat="1" ht="15">
      <c r="S1235" s="82"/>
    </row>
    <row r="1236" spans="19:19" customFormat="1" ht="15">
      <c r="S1236" s="82"/>
    </row>
    <row r="1237" spans="19:19" customFormat="1" ht="15">
      <c r="S1237" s="82"/>
    </row>
    <row r="1238" spans="19:19" customFormat="1" ht="15">
      <c r="S1238" s="82"/>
    </row>
    <row r="1239" spans="19:19" customFormat="1" ht="15">
      <c r="S1239" s="82"/>
    </row>
    <row r="1240" spans="19:19" customFormat="1" ht="15">
      <c r="S1240" s="82"/>
    </row>
    <row r="1241" spans="19:19" customFormat="1" ht="15">
      <c r="S1241" s="82"/>
    </row>
    <row r="1242" spans="19:19" customFormat="1" ht="15">
      <c r="S1242" s="82"/>
    </row>
    <row r="1243" spans="19:19" customFormat="1" ht="15">
      <c r="S1243" s="82"/>
    </row>
    <row r="1244" spans="19:19" customFormat="1" ht="15">
      <c r="S1244" s="82"/>
    </row>
    <row r="1245" spans="19:19" customFormat="1" ht="15">
      <c r="S1245" s="82"/>
    </row>
    <row r="1246" spans="19:19" customFormat="1" ht="15">
      <c r="S1246" s="82"/>
    </row>
    <row r="1247" spans="19:19" customFormat="1" ht="15">
      <c r="S1247" s="82"/>
    </row>
    <row r="1248" spans="19:19" customFormat="1" ht="15">
      <c r="S1248" s="82"/>
    </row>
    <row r="1249" spans="19:19" customFormat="1" ht="15">
      <c r="S1249" s="82"/>
    </row>
    <row r="1250" spans="19:19" customFormat="1" ht="15">
      <c r="S1250" s="82"/>
    </row>
    <row r="1251" spans="19:19" customFormat="1" ht="15">
      <c r="S1251" s="82"/>
    </row>
    <row r="1252" spans="19:19" customFormat="1" ht="15">
      <c r="S1252" s="82"/>
    </row>
    <row r="1253" spans="19:19" customFormat="1" ht="15">
      <c r="S1253" s="82"/>
    </row>
    <row r="1254" spans="19:19" customFormat="1" ht="15">
      <c r="S1254" s="82"/>
    </row>
    <row r="1255" spans="19:19" customFormat="1" ht="15">
      <c r="S1255" s="82"/>
    </row>
    <row r="1256" spans="19:19" customFormat="1" ht="15">
      <c r="S1256" s="82"/>
    </row>
    <row r="1257" spans="19:19" customFormat="1" ht="15">
      <c r="S1257" s="82"/>
    </row>
    <row r="1258" spans="19:19" customFormat="1" ht="15">
      <c r="S1258" s="82"/>
    </row>
    <row r="1259" spans="19:19" customFormat="1" ht="15">
      <c r="S1259" s="82"/>
    </row>
    <row r="1260" spans="19:19" customFormat="1" ht="15">
      <c r="S1260" s="82"/>
    </row>
    <row r="1261" spans="19:19" customFormat="1" ht="15">
      <c r="S1261" s="82"/>
    </row>
    <row r="1262" spans="19:19" customFormat="1" ht="15">
      <c r="S1262" s="82"/>
    </row>
    <row r="1263" spans="19:19" customFormat="1" ht="15">
      <c r="S1263" s="82"/>
    </row>
    <row r="1264" spans="19:19" customFormat="1" ht="15">
      <c r="S1264" s="82"/>
    </row>
    <row r="1265" spans="19:19" customFormat="1" ht="15">
      <c r="S1265" s="82"/>
    </row>
    <row r="1266" spans="19:19" customFormat="1" ht="15">
      <c r="S1266" s="82"/>
    </row>
    <row r="1267" spans="19:19" customFormat="1" ht="15">
      <c r="S1267" s="82"/>
    </row>
    <row r="1268" spans="19:19" customFormat="1" ht="15">
      <c r="S1268" s="82"/>
    </row>
    <row r="1269" spans="19:19" customFormat="1" ht="15">
      <c r="S1269" s="82"/>
    </row>
    <row r="1270" spans="19:19" customFormat="1" ht="15">
      <c r="S1270" s="82"/>
    </row>
    <row r="1271" spans="19:19" customFormat="1" ht="15">
      <c r="S1271" s="82"/>
    </row>
    <row r="1272" spans="19:19" customFormat="1" ht="15">
      <c r="S1272" s="82"/>
    </row>
    <row r="1273" spans="19:19" customFormat="1" ht="15">
      <c r="S1273" s="82"/>
    </row>
    <row r="1274" spans="19:19" customFormat="1" ht="15">
      <c r="S1274" s="82"/>
    </row>
    <row r="1275" spans="19:19" customFormat="1" ht="15">
      <c r="S1275" s="82"/>
    </row>
    <row r="1276" spans="19:19" customFormat="1" ht="15">
      <c r="S1276" s="82"/>
    </row>
    <row r="1277" spans="19:19" customFormat="1" ht="15">
      <c r="S1277" s="82"/>
    </row>
    <row r="1278" spans="19:19" customFormat="1" ht="15">
      <c r="S1278" s="82"/>
    </row>
    <row r="1279" spans="19:19" customFormat="1" ht="15">
      <c r="S1279" s="82"/>
    </row>
    <row r="1280" spans="19:19" customFormat="1" ht="15">
      <c r="S1280" s="82"/>
    </row>
    <row r="1281" spans="19:19" customFormat="1" ht="15">
      <c r="S1281" s="82"/>
    </row>
    <row r="1282" spans="19:19" customFormat="1" ht="15">
      <c r="S1282" s="82"/>
    </row>
    <row r="1283" spans="19:19" customFormat="1" ht="15">
      <c r="S1283" s="82"/>
    </row>
    <row r="1284" spans="19:19" customFormat="1" ht="15">
      <c r="S1284" s="82"/>
    </row>
    <row r="1285" spans="19:19" customFormat="1" ht="15">
      <c r="S1285" s="82"/>
    </row>
    <row r="1286" spans="19:19" customFormat="1" ht="15">
      <c r="S1286" s="82"/>
    </row>
    <row r="1287" spans="19:19" customFormat="1" ht="15">
      <c r="S1287" s="82"/>
    </row>
    <row r="1288" spans="19:19" customFormat="1" ht="15">
      <c r="S1288" s="82"/>
    </row>
    <row r="1289" spans="19:19" customFormat="1" ht="15">
      <c r="S1289" s="82"/>
    </row>
    <row r="1290" spans="19:19" customFormat="1" ht="15">
      <c r="S1290" s="82"/>
    </row>
    <row r="1291" spans="19:19" customFormat="1" ht="15">
      <c r="S1291" s="82"/>
    </row>
    <row r="1292" spans="19:19" customFormat="1" ht="15">
      <c r="S1292" s="82"/>
    </row>
    <row r="1293" spans="19:19" customFormat="1" ht="15">
      <c r="S1293" s="82"/>
    </row>
    <row r="1294" spans="19:19" customFormat="1" ht="15">
      <c r="S1294" s="82"/>
    </row>
    <row r="1295" spans="19:19" customFormat="1" ht="15">
      <c r="S1295" s="82"/>
    </row>
    <row r="1296" spans="19:19" customFormat="1" ht="15">
      <c r="S1296" s="82"/>
    </row>
    <row r="1297" spans="19:19" customFormat="1" ht="15">
      <c r="S1297" s="82"/>
    </row>
    <row r="1298" spans="19:19" customFormat="1" ht="15">
      <c r="S1298" s="82"/>
    </row>
    <row r="1299" spans="19:19" customFormat="1" ht="15">
      <c r="S1299" s="82"/>
    </row>
    <row r="1300" spans="19:19" customFormat="1" ht="15">
      <c r="S1300" s="82"/>
    </row>
    <row r="1301" spans="19:19" customFormat="1" ht="15">
      <c r="S1301" s="82"/>
    </row>
    <row r="1302" spans="19:19" customFormat="1" ht="15">
      <c r="S1302" s="82"/>
    </row>
    <row r="1303" spans="19:19" customFormat="1" ht="15">
      <c r="S1303" s="82"/>
    </row>
    <row r="1304" spans="19:19" customFormat="1" ht="15">
      <c r="S1304" s="82"/>
    </row>
    <row r="1305" spans="19:19" customFormat="1" ht="15">
      <c r="S1305" s="82"/>
    </row>
    <row r="1306" spans="19:19" customFormat="1" ht="15">
      <c r="S1306" s="82"/>
    </row>
    <row r="1307" spans="19:19" customFormat="1" ht="15">
      <c r="S1307" s="82"/>
    </row>
    <row r="1308" spans="19:19" customFormat="1" ht="15">
      <c r="S1308" s="82"/>
    </row>
    <row r="1309" spans="19:19" customFormat="1" ht="15">
      <c r="S1309" s="82"/>
    </row>
    <row r="1310" spans="19:19" customFormat="1" ht="15">
      <c r="S1310" s="82"/>
    </row>
    <row r="1311" spans="19:19" customFormat="1" ht="15">
      <c r="S1311" s="82"/>
    </row>
    <row r="1312" spans="19:19" customFormat="1" ht="15">
      <c r="S1312" s="82"/>
    </row>
    <row r="1313" spans="19:19" customFormat="1" ht="15">
      <c r="S1313" s="82"/>
    </row>
    <row r="1314" spans="19:19" customFormat="1" ht="15">
      <c r="S1314" s="82"/>
    </row>
    <row r="1315" spans="19:19" customFormat="1" ht="15">
      <c r="S1315" s="82"/>
    </row>
    <row r="1316" spans="19:19" customFormat="1" ht="15">
      <c r="S1316" s="82"/>
    </row>
    <row r="1317" spans="19:19" customFormat="1" ht="15">
      <c r="S1317" s="82"/>
    </row>
    <row r="1318" spans="19:19" customFormat="1" ht="15">
      <c r="S1318" s="82"/>
    </row>
    <row r="1319" spans="19:19" customFormat="1" ht="15">
      <c r="S1319" s="82"/>
    </row>
    <row r="1320" spans="19:19" customFormat="1" ht="15">
      <c r="S1320" s="82"/>
    </row>
    <row r="1321" spans="19:19" customFormat="1" ht="15">
      <c r="S1321" s="82"/>
    </row>
    <row r="1322" spans="19:19" customFormat="1" ht="15">
      <c r="S1322" s="82"/>
    </row>
    <row r="1323" spans="19:19" customFormat="1" ht="15">
      <c r="S1323" s="82"/>
    </row>
    <row r="1324" spans="19:19" customFormat="1" ht="15">
      <c r="S1324" s="82"/>
    </row>
    <row r="1325" spans="19:19" customFormat="1" ht="15">
      <c r="S1325" s="82"/>
    </row>
    <row r="1326" spans="19:19" customFormat="1" ht="15">
      <c r="S1326" s="82"/>
    </row>
    <row r="1327" spans="19:19" customFormat="1" ht="15">
      <c r="S1327" s="82"/>
    </row>
    <row r="1328" spans="19:19" customFormat="1" ht="15">
      <c r="S1328" s="82"/>
    </row>
    <row r="1329" spans="19:19" customFormat="1" ht="15">
      <c r="S1329" s="82"/>
    </row>
    <row r="1330" spans="19:19" customFormat="1" ht="15">
      <c r="S1330" s="82"/>
    </row>
    <row r="1331" spans="19:19" customFormat="1" ht="15">
      <c r="S1331" s="82"/>
    </row>
    <row r="1332" spans="19:19" customFormat="1" ht="15">
      <c r="S1332" s="82"/>
    </row>
    <row r="1333" spans="19:19" customFormat="1" ht="15">
      <c r="S1333" s="82"/>
    </row>
    <row r="1334" spans="19:19" customFormat="1" ht="15">
      <c r="S1334" s="82"/>
    </row>
    <row r="1335" spans="19:19" customFormat="1" ht="15">
      <c r="S1335" s="82"/>
    </row>
    <row r="1336" spans="19:19" customFormat="1" ht="15">
      <c r="S1336" s="82"/>
    </row>
    <row r="1337" spans="19:19" customFormat="1" ht="15">
      <c r="S1337" s="82"/>
    </row>
    <row r="1338" spans="19:19" customFormat="1" ht="15">
      <c r="S1338" s="82"/>
    </row>
    <row r="1339" spans="19:19" customFormat="1" ht="15">
      <c r="S1339" s="82"/>
    </row>
    <row r="1340" spans="19:19" customFormat="1" ht="15">
      <c r="S1340" s="82"/>
    </row>
    <row r="1341" spans="19:19" customFormat="1" ht="15">
      <c r="S1341" s="82"/>
    </row>
    <row r="1342" spans="19:19" customFormat="1" ht="15">
      <c r="S1342" s="82"/>
    </row>
    <row r="1343" spans="19:19" customFormat="1" ht="15">
      <c r="S1343" s="82"/>
    </row>
    <row r="1344" spans="19:19" customFormat="1" ht="15">
      <c r="S1344" s="82"/>
    </row>
    <row r="1345" spans="19:19" customFormat="1" ht="15">
      <c r="S1345" s="82"/>
    </row>
    <row r="1346" spans="19:19" customFormat="1" ht="15">
      <c r="S1346" s="82"/>
    </row>
    <row r="1347" spans="19:19" customFormat="1" ht="15">
      <c r="S1347" s="82"/>
    </row>
    <row r="1348" spans="19:19" customFormat="1" ht="15">
      <c r="S1348" s="82"/>
    </row>
    <row r="1349" spans="19:19" customFormat="1" ht="15">
      <c r="S1349" s="82"/>
    </row>
    <row r="1350" spans="19:19" customFormat="1" ht="15">
      <c r="S1350" s="82"/>
    </row>
    <row r="1351" spans="19:19" customFormat="1" ht="15">
      <c r="S1351" s="82"/>
    </row>
    <row r="1352" spans="19:19" customFormat="1" ht="15">
      <c r="S1352" s="82"/>
    </row>
    <row r="1353" spans="19:19" customFormat="1" ht="15">
      <c r="S1353" s="82"/>
    </row>
    <row r="1354" spans="19:19" customFormat="1" ht="15">
      <c r="S1354" s="82"/>
    </row>
    <row r="1355" spans="19:19" customFormat="1" ht="15">
      <c r="S1355" s="82"/>
    </row>
    <row r="1356" spans="19:19" customFormat="1" ht="15">
      <c r="S1356" s="82"/>
    </row>
    <row r="1357" spans="19:19" customFormat="1" ht="15">
      <c r="S1357" s="82"/>
    </row>
    <row r="1358" spans="19:19" customFormat="1" ht="15">
      <c r="S1358" s="82"/>
    </row>
    <row r="1359" spans="19:19" customFormat="1" ht="15">
      <c r="S1359" s="82"/>
    </row>
    <row r="1360" spans="19:19" customFormat="1" ht="15">
      <c r="S1360" s="82"/>
    </row>
    <row r="1361" spans="19:19" customFormat="1" ht="15">
      <c r="S1361" s="82"/>
    </row>
    <row r="1362" spans="19:19" customFormat="1" ht="15">
      <c r="S1362" s="82"/>
    </row>
    <row r="1363" spans="19:19" customFormat="1" ht="15">
      <c r="S1363" s="82"/>
    </row>
    <row r="1364" spans="19:19" customFormat="1" ht="15">
      <c r="S1364" s="82"/>
    </row>
    <row r="1365" spans="19:19" customFormat="1" ht="15">
      <c r="S1365" s="82"/>
    </row>
    <row r="1366" spans="19:19" customFormat="1" ht="15">
      <c r="S1366" s="82"/>
    </row>
    <row r="1367" spans="19:19" customFormat="1" ht="15">
      <c r="S1367" s="82"/>
    </row>
    <row r="1368" spans="19:19" customFormat="1" ht="15">
      <c r="S1368" s="82"/>
    </row>
    <row r="1369" spans="19:19" customFormat="1" ht="15">
      <c r="S1369" s="82"/>
    </row>
    <row r="1370" spans="19:19" customFormat="1" ht="15">
      <c r="S1370" s="82"/>
    </row>
    <row r="1371" spans="19:19" customFormat="1" ht="15">
      <c r="S1371" s="82"/>
    </row>
    <row r="1372" spans="19:19" customFormat="1" ht="15">
      <c r="S1372" s="82"/>
    </row>
    <row r="1373" spans="19:19" customFormat="1" ht="15">
      <c r="S1373" s="82"/>
    </row>
    <row r="1374" spans="19:19" customFormat="1" ht="15">
      <c r="S1374" s="82"/>
    </row>
    <row r="1375" spans="19:19" customFormat="1" ht="15">
      <c r="S1375" s="82"/>
    </row>
    <row r="1376" spans="19:19" customFormat="1" ht="15">
      <c r="S1376" s="82"/>
    </row>
    <row r="1377" spans="19:19" customFormat="1" ht="15">
      <c r="S1377" s="82"/>
    </row>
    <row r="1378" spans="19:19" customFormat="1" ht="15">
      <c r="S1378" s="82"/>
    </row>
    <row r="1379" spans="19:19" customFormat="1" ht="15">
      <c r="S1379" s="82"/>
    </row>
    <row r="1380" spans="19:19" customFormat="1" ht="15">
      <c r="S1380" s="82"/>
    </row>
    <row r="1381" spans="19:19" customFormat="1" ht="15">
      <c r="S1381" s="82"/>
    </row>
    <row r="1382" spans="19:19" customFormat="1" ht="15">
      <c r="S1382" s="82"/>
    </row>
    <row r="1383" spans="19:19" customFormat="1" ht="15">
      <c r="S1383" s="82"/>
    </row>
    <row r="1384" spans="19:19" customFormat="1" ht="15">
      <c r="S1384" s="82"/>
    </row>
    <row r="1385" spans="19:19" customFormat="1" ht="15">
      <c r="S1385" s="82"/>
    </row>
    <row r="1386" spans="19:19" customFormat="1" ht="15">
      <c r="S1386" s="82"/>
    </row>
    <row r="1387" spans="19:19" customFormat="1" ht="15">
      <c r="S1387" s="82"/>
    </row>
    <row r="1388" spans="19:19" customFormat="1" ht="15">
      <c r="S1388" s="82"/>
    </row>
    <row r="1389" spans="19:19" customFormat="1" ht="15">
      <c r="S1389" s="82"/>
    </row>
    <row r="1390" spans="19:19" customFormat="1" ht="15">
      <c r="S1390" s="82"/>
    </row>
    <row r="1391" spans="19:19" customFormat="1" ht="15">
      <c r="S1391" s="82"/>
    </row>
    <row r="1392" spans="19:19" customFormat="1" ht="15">
      <c r="S1392" s="82"/>
    </row>
    <row r="1393" spans="19:19" customFormat="1" ht="15">
      <c r="S1393" s="82"/>
    </row>
    <row r="1394" spans="19:19" customFormat="1" ht="15">
      <c r="S1394" s="82"/>
    </row>
    <row r="1395" spans="19:19" customFormat="1" ht="15">
      <c r="S1395" s="82"/>
    </row>
    <row r="1396" spans="19:19" customFormat="1" ht="15">
      <c r="S1396" s="82"/>
    </row>
    <row r="1397" spans="19:19" customFormat="1" ht="15">
      <c r="S1397" s="82"/>
    </row>
    <row r="1398" spans="19:19" customFormat="1" ht="15">
      <c r="S1398" s="82"/>
    </row>
    <row r="1399" spans="19:19" customFormat="1" ht="15">
      <c r="S1399" s="82"/>
    </row>
    <row r="1400" spans="19:19" customFormat="1" ht="15">
      <c r="S1400" s="82"/>
    </row>
    <row r="1401" spans="19:19" customFormat="1" ht="15">
      <c r="S1401" s="82"/>
    </row>
    <row r="1402" spans="19:19" customFormat="1" ht="15">
      <c r="S1402" s="82"/>
    </row>
    <row r="1403" spans="19:19" customFormat="1" ht="15">
      <c r="S1403" s="82"/>
    </row>
    <row r="1404" spans="19:19" customFormat="1" ht="15">
      <c r="S1404" s="82"/>
    </row>
    <row r="1405" spans="19:19" customFormat="1" ht="15">
      <c r="S1405" s="82"/>
    </row>
    <row r="1406" spans="19:19" customFormat="1" ht="15">
      <c r="S1406" s="82"/>
    </row>
    <row r="1407" spans="19:19" customFormat="1" ht="15">
      <c r="S1407" s="82"/>
    </row>
    <row r="1408" spans="19:19" customFormat="1" ht="15">
      <c r="S1408" s="82"/>
    </row>
    <row r="1409" spans="1:27" customFormat="1" ht="15">
      <c r="S1409" s="82"/>
    </row>
    <row r="1410" spans="1:27" customFormat="1" ht="15">
      <c r="S1410" s="82"/>
    </row>
    <row r="1411" spans="1:27" customFormat="1" ht="15">
      <c r="S1411" s="82"/>
    </row>
    <row r="1412" spans="1:27" customFormat="1" ht="15">
      <c r="S1412" s="82"/>
    </row>
    <row r="1413" spans="1:27" customFormat="1" ht="15">
      <c r="S1413" s="82"/>
    </row>
    <row r="1414" spans="1:27" customFormat="1" ht="15">
      <c r="S1414" s="82"/>
    </row>
    <row r="1415" spans="1:27" s="23" customFormat="1" ht="15">
      <c r="A1415"/>
      <c r="B1415"/>
      <c r="C1415"/>
      <c r="D1415"/>
      <c r="E1415"/>
      <c r="F1415"/>
      <c r="G1415"/>
      <c r="H1415"/>
      <c r="I1415"/>
      <c r="J1415"/>
      <c r="K1415"/>
      <c r="L1415"/>
      <c r="M1415"/>
      <c r="N1415"/>
      <c r="O1415"/>
      <c r="P1415"/>
      <c r="Q1415"/>
      <c r="R1415"/>
      <c r="S1415" s="82"/>
      <c r="T1415"/>
      <c r="U1415" s="50"/>
      <c r="V1415"/>
      <c r="W1415"/>
      <c r="X1415"/>
      <c r="Y1415"/>
      <c r="Z1415"/>
      <c r="AA1415"/>
    </row>
    <row r="1416" spans="1:27" s="23" customFormat="1" ht="15">
      <c r="A1416"/>
      <c r="B1416"/>
      <c r="C1416"/>
      <c r="D1416"/>
      <c r="E1416"/>
      <c r="F1416"/>
      <c r="G1416"/>
      <c r="H1416"/>
      <c r="I1416"/>
      <c r="J1416"/>
      <c r="K1416"/>
      <c r="L1416"/>
      <c r="M1416"/>
      <c r="N1416"/>
      <c r="O1416"/>
      <c r="P1416"/>
      <c r="Q1416"/>
      <c r="R1416"/>
      <c r="S1416" s="82"/>
      <c r="T1416"/>
      <c r="U1416" s="50"/>
      <c r="V1416"/>
      <c r="W1416"/>
      <c r="X1416"/>
      <c r="Y1416"/>
      <c r="Z1416"/>
      <c r="AA1416"/>
    </row>
    <row r="1417" spans="1:27" s="23" customFormat="1" ht="15">
      <c r="A1417"/>
      <c r="B1417"/>
      <c r="C1417"/>
      <c r="D1417"/>
      <c r="E1417"/>
      <c r="F1417"/>
      <c r="G1417"/>
      <c r="H1417"/>
      <c r="I1417"/>
      <c r="J1417"/>
      <c r="K1417"/>
      <c r="L1417"/>
      <c r="M1417"/>
      <c r="N1417"/>
      <c r="O1417"/>
      <c r="P1417"/>
      <c r="Q1417"/>
      <c r="R1417"/>
      <c r="S1417" s="82"/>
      <c r="T1417"/>
      <c r="U1417" s="50"/>
      <c r="V1417"/>
      <c r="W1417"/>
      <c r="X1417"/>
      <c r="Y1417"/>
      <c r="Z1417"/>
      <c r="AA1417"/>
    </row>
    <row r="1418" spans="1:27" s="23" customFormat="1" ht="15">
      <c r="A1418"/>
      <c r="B1418"/>
      <c r="C1418"/>
      <c r="D1418"/>
      <c r="E1418"/>
      <c r="F1418"/>
      <c r="G1418"/>
      <c r="H1418"/>
      <c r="I1418"/>
      <c r="J1418"/>
      <c r="K1418"/>
      <c r="L1418"/>
      <c r="M1418"/>
      <c r="N1418"/>
      <c r="O1418"/>
      <c r="P1418"/>
      <c r="Q1418"/>
      <c r="R1418"/>
      <c r="S1418" s="82"/>
      <c r="T1418"/>
      <c r="U1418" s="50"/>
      <c r="V1418"/>
      <c r="W1418"/>
      <c r="X1418"/>
      <c r="Y1418"/>
      <c r="Z1418"/>
      <c r="AA1418"/>
    </row>
    <row r="1419" spans="1:27" s="23" customFormat="1" ht="15">
      <c r="A1419"/>
      <c r="B1419"/>
      <c r="C1419"/>
      <c r="D1419"/>
      <c r="E1419"/>
      <c r="F1419"/>
      <c r="G1419"/>
      <c r="H1419"/>
      <c r="I1419"/>
      <c r="J1419"/>
      <c r="K1419"/>
      <c r="L1419"/>
      <c r="M1419"/>
      <c r="N1419"/>
      <c r="O1419"/>
      <c r="P1419"/>
      <c r="Q1419"/>
      <c r="R1419"/>
      <c r="S1419" s="82"/>
      <c r="T1419"/>
      <c r="U1419" s="50"/>
      <c r="V1419"/>
      <c r="W1419"/>
      <c r="X1419"/>
      <c r="Y1419"/>
      <c r="Z1419"/>
      <c r="AA1419"/>
    </row>
    <row r="1420" spans="1:27" s="23" customFormat="1" ht="15">
      <c r="A1420"/>
      <c r="B1420"/>
      <c r="C1420"/>
      <c r="D1420"/>
      <c r="E1420"/>
      <c r="F1420"/>
      <c r="G1420"/>
      <c r="H1420"/>
      <c r="I1420"/>
      <c r="J1420"/>
      <c r="K1420"/>
      <c r="L1420"/>
      <c r="M1420"/>
      <c r="N1420"/>
      <c r="O1420"/>
      <c r="P1420"/>
      <c r="Q1420"/>
      <c r="R1420"/>
      <c r="S1420" s="82"/>
      <c r="T1420"/>
      <c r="U1420" s="50"/>
      <c r="V1420"/>
      <c r="W1420"/>
      <c r="X1420"/>
      <c r="Y1420"/>
      <c r="Z1420"/>
      <c r="AA1420"/>
    </row>
    <row r="1421" spans="1:27" s="23" customFormat="1" ht="15">
      <c r="A1421"/>
      <c r="B1421"/>
      <c r="C1421"/>
      <c r="D1421"/>
      <c r="E1421"/>
      <c r="F1421"/>
      <c r="G1421"/>
      <c r="H1421"/>
      <c r="I1421"/>
      <c r="J1421"/>
      <c r="K1421"/>
      <c r="L1421"/>
      <c r="M1421"/>
      <c r="N1421"/>
      <c r="O1421"/>
      <c r="P1421"/>
      <c r="Q1421"/>
      <c r="R1421"/>
      <c r="S1421" s="82"/>
      <c r="T1421"/>
      <c r="U1421" s="50"/>
      <c r="V1421"/>
      <c r="W1421"/>
      <c r="X1421"/>
      <c r="Y1421"/>
      <c r="Z1421"/>
      <c r="AA1421"/>
    </row>
    <row r="1422" spans="1:27" s="23" customFormat="1" ht="15">
      <c r="A1422"/>
      <c r="B1422"/>
      <c r="C1422"/>
      <c r="D1422"/>
      <c r="E1422"/>
      <c r="F1422"/>
      <c r="G1422"/>
      <c r="H1422"/>
      <c r="I1422"/>
      <c r="J1422"/>
      <c r="K1422"/>
      <c r="L1422"/>
      <c r="M1422"/>
      <c r="N1422"/>
      <c r="O1422"/>
      <c r="P1422"/>
      <c r="Q1422"/>
      <c r="R1422"/>
      <c r="S1422" s="82"/>
      <c r="T1422"/>
      <c r="U1422" s="50"/>
      <c r="V1422"/>
      <c r="W1422"/>
      <c r="X1422"/>
      <c r="Y1422"/>
      <c r="Z1422"/>
      <c r="AA1422"/>
    </row>
    <row r="1423" spans="1:27" s="23" customFormat="1" ht="15">
      <c r="A1423"/>
      <c r="B1423"/>
      <c r="C1423"/>
      <c r="D1423"/>
      <c r="E1423"/>
      <c r="F1423"/>
      <c r="G1423"/>
      <c r="H1423"/>
      <c r="I1423"/>
      <c r="J1423"/>
      <c r="K1423"/>
      <c r="L1423"/>
      <c r="M1423"/>
      <c r="N1423"/>
      <c r="O1423"/>
      <c r="P1423"/>
      <c r="Q1423"/>
      <c r="R1423"/>
      <c r="S1423" s="82"/>
      <c r="T1423"/>
      <c r="U1423" s="50"/>
      <c r="V1423"/>
      <c r="W1423"/>
      <c r="X1423"/>
      <c r="Y1423"/>
      <c r="Z1423"/>
      <c r="AA1423"/>
    </row>
    <row r="1424" spans="1:27" s="23" customFormat="1" ht="15">
      <c r="A1424"/>
      <c r="B1424"/>
      <c r="C1424"/>
      <c r="D1424"/>
      <c r="E1424"/>
      <c r="F1424"/>
      <c r="G1424"/>
      <c r="H1424"/>
      <c r="I1424"/>
      <c r="J1424"/>
      <c r="K1424"/>
      <c r="L1424"/>
      <c r="M1424"/>
      <c r="N1424"/>
      <c r="O1424"/>
      <c r="P1424"/>
      <c r="Q1424"/>
      <c r="R1424"/>
      <c r="S1424" s="82"/>
      <c r="T1424"/>
      <c r="U1424" s="50"/>
      <c r="V1424"/>
      <c r="W1424"/>
      <c r="X1424"/>
      <c r="Y1424"/>
      <c r="Z1424"/>
      <c r="AA1424"/>
    </row>
    <row r="1425" spans="1:27" s="23" customFormat="1" ht="15">
      <c r="A1425"/>
      <c r="B1425"/>
      <c r="C1425"/>
      <c r="D1425"/>
      <c r="E1425"/>
      <c r="F1425"/>
      <c r="G1425"/>
      <c r="H1425"/>
      <c r="I1425"/>
      <c r="J1425"/>
      <c r="K1425"/>
      <c r="L1425"/>
      <c r="M1425"/>
      <c r="N1425"/>
      <c r="O1425"/>
      <c r="P1425"/>
      <c r="Q1425"/>
      <c r="R1425"/>
      <c r="S1425" s="82"/>
      <c r="T1425"/>
      <c r="U1425" s="50"/>
      <c r="V1425"/>
      <c r="W1425"/>
      <c r="X1425"/>
      <c r="Y1425"/>
      <c r="Z1425"/>
      <c r="AA1425"/>
    </row>
    <row r="1426" spans="1:27" s="23" customFormat="1" ht="15">
      <c r="A1426"/>
      <c r="B1426"/>
      <c r="C1426"/>
      <c r="D1426"/>
      <c r="E1426"/>
      <c r="F1426"/>
      <c r="G1426"/>
      <c r="H1426"/>
      <c r="I1426"/>
      <c r="J1426"/>
      <c r="K1426"/>
      <c r="L1426"/>
      <c r="M1426"/>
      <c r="N1426"/>
      <c r="O1426"/>
      <c r="P1426"/>
      <c r="Q1426"/>
      <c r="R1426"/>
      <c r="S1426" s="82"/>
      <c r="T1426"/>
      <c r="U1426" s="50"/>
      <c r="V1426"/>
      <c r="W1426"/>
      <c r="X1426"/>
      <c r="Y1426"/>
      <c r="Z1426"/>
      <c r="AA1426"/>
    </row>
    <row r="1427" spans="1:27" s="23" customFormat="1" ht="15">
      <c r="A1427"/>
      <c r="B1427"/>
      <c r="C1427"/>
      <c r="D1427"/>
      <c r="E1427"/>
      <c r="F1427"/>
      <c r="G1427"/>
      <c r="H1427"/>
      <c r="I1427"/>
      <c r="J1427"/>
      <c r="K1427"/>
      <c r="L1427"/>
      <c r="M1427"/>
      <c r="N1427"/>
      <c r="O1427"/>
      <c r="P1427"/>
      <c r="Q1427"/>
      <c r="R1427"/>
      <c r="S1427" s="82"/>
      <c r="T1427"/>
      <c r="U1427" s="50"/>
      <c r="V1427"/>
      <c r="W1427"/>
      <c r="X1427"/>
      <c r="Y1427"/>
      <c r="Z1427"/>
      <c r="AA1427"/>
    </row>
    <row r="1428" spans="1:27" s="23" customFormat="1" ht="15">
      <c r="A1428"/>
      <c r="B1428"/>
      <c r="C1428"/>
      <c r="D1428"/>
      <c r="E1428"/>
      <c r="F1428"/>
      <c r="G1428"/>
      <c r="H1428"/>
      <c r="I1428"/>
      <c r="J1428"/>
      <c r="K1428"/>
      <c r="L1428"/>
      <c r="M1428"/>
      <c r="N1428"/>
      <c r="O1428"/>
      <c r="P1428"/>
      <c r="Q1428"/>
      <c r="R1428"/>
      <c r="S1428" s="82"/>
      <c r="T1428"/>
      <c r="U1428" s="50"/>
      <c r="V1428"/>
      <c r="W1428"/>
      <c r="X1428"/>
      <c r="Y1428"/>
      <c r="Z1428"/>
      <c r="AA1428"/>
    </row>
    <row r="1429" spans="1:27" s="23" customFormat="1" ht="15">
      <c r="A1429"/>
      <c r="B1429"/>
      <c r="C1429"/>
      <c r="D1429"/>
      <c r="E1429"/>
      <c r="F1429"/>
      <c r="G1429"/>
      <c r="H1429"/>
      <c r="I1429"/>
      <c r="J1429"/>
      <c r="K1429"/>
      <c r="L1429"/>
      <c r="M1429"/>
      <c r="N1429"/>
      <c r="O1429"/>
      <c r="P1429"/>
      <c r="Q1429"/>
      <c r="R1429"/>
      <c r="S1429" s="82"/>
      <c r="T1429"/>
      <c r="U1429" s="50"/>
      <c r="V1429"/>
      <c r="W1429"/>
      <c r="X1429"/>
      <c r="Y1429"/>
      <c r="Z1429"/>
      <c r="AA1429"/>
    </row>
    <row r="1430" spans="1:27" s="23" customFormat="1" ht="15">
      <c r="A1430"/>
      <c r="B1430"/>
      <c r="C1430"/>
      <c r="D1430"/>
      <c r="E1430"/>
      <c r="F1430"/>
      <c r="G1430"/>
      <c r="H1430"/>
      <c r="I1430"/>
      <c r="J1430"/>
      <c r="K1430"/>
      <c r="L1430"/>
      <c r="M1430"/>
      <c r="N1430"/>
      <c r="O1430"/>
      <c r="P1430"/>
      <c r="Q1430"/>
      <c r="R1430"/>
      <c r="S1430" s="82"/>
      <c r="T1430"/>
      <c r="U1430" s="50"/>
      <c r="V1430"/>
      <c r="W1430"/>
      <c r="X1430"/>
      <c r="Y1430"/>
      <c r="Z1430"/>
      <c r="AA1430"/>
    </row>
    <row r="1431" spans="1:27" s="23" customFormat="1" ht="15">
      <c r="A1431"/>
      <c r="B1431"/>
      <c r="C1431"/>
      <c r="D1431"/>
      <c r="E1431"/>
      <c r="F1431"/>
      <c r="G1431"/>
      <c r="H1431"/>
      <c r="I1431"/>
      <c r="J1431"/>
      <c r="K1431"/>
      <c r="L1431"/>
      <c r="M1431"/>
      <c r="N1431"/>
      <c r="O1431"/>
      <c r="P1431"/>
      <c r="Q1431"/>
      <c r="R1431"/>
      <c r="S1431" s="82"/>
      <c r="T1431"/>
      <c r="U1431" s="50"/>
      <c r="V1431"/>
      <c r="W1431"/>
      <c r="X1431"/>
      <c r="Y1431"/>
      <c r="Z1431"/>
      <c r="AA1431"/>
    </row>
    <row r="1432" spans="1:27" s="23" customFormat="1" ht="15">
      <c r="A1432"/>
      <c r="B1432"/>
      <c r="C1432"/>
      <c r="D1432"/>
      <c r="E1432"/>
      <c r="F1432"/>
      <c r="G1432"/>
      <c r="H1432"/>
      <c r="I1432"/>
      <c r="J1432"/>
      <c r="K1432"/>
      <c r="L1432"/>
      <c r="M1432"/>
      <c r="N1432"/>
      <c r="O1432"/>
      <c r="P1432"/>
      <c r="Q1432"/>
      <c r="R1432"/>
      <c r="S1432" s="82"/>
      <c r="T1432"/>
      <c r="U1432" s="50"/>
      <c r="V1432"/>
      <c r="W1432"/>
      <c r="X1432"/>
      <c r="Y1432"/>
      <c r="Z1432"/>
      <c r="AA1432"/>
    </row>
    <row r="1433" spans="1:27" s="23" customFormat="1" ht="15">
      <c r="A1433"/>
      <c r="B1433"/>
      <c r="C1433"/>
      <c r="D1433"/>
      <c r="E1433"/>
      <c r="F1433"/>
      <c r="G1433"/>
      <c r="H1433"/>
      <c r="I1433"/>
      <c r="J1433"/>
      <c r="K1433"/>
      <c r="L1433"/>
      <c r="M1433"/>
      <c r="N1433"/>
      <c r="O1433"/>
      <c r="P1433"/>
      <c r="Q1433"/>
      <c r="R1433"/>
      <c r="S1433" s="82"/>
      <c r="T1433"/>
      <c r="U1433" s="50"/>
      <c r="V1433"/>
      <c r="W1433"/>
      <c r="X1433"/>
      <c r="Y1433"/>
      <c r="Z1433"/>
      <c r="AA1433"/>
    </row>
    <row r="1434" spans="1:27" s="23" customFormat="1" ht="15">
      <c r="A1434"/>
      <c r="B1434"/>
      <c r="C1434"/>
      <c r="D1434"/>
      <c r="E1434"/>
      <c r="F1434"/>
      <c r="G1434"/>
      <c r="H1434"/>
      <c r="I1434"/>
      <c r="J1434"/>
      <c r="K1434"/>
      <c r="L1434"/>
      <c r="M1434"/>
      <c r="N1434"/>
      <c r="O1434"/>
      <c r="P1434"/>
      <c r="Q1434"/>
      <c r="R1434"/>
      <c r="S1434" s="82"/>
      <c r="T1434"/>
      <c r="U1434" s="50"/>
      <c r="V1434"/>
      <c r="W1434"/>
      <c r="X1434"/>
      <c r="Y1434"/>
      <c r="Z1434"/>
      <c r="AA1434"/>
    </row>
    <row r="1435" spans="1:27" s="23" customFormat="1" ht="15">
      <c r="A1435"/>
      <c r="B1435"/>
      <c r="C1435"/>
      <c r="D1435"/>
      <c r="E1435"/>
      <c r="F1435"/>
      <c r="G1435"/>
      <c r="H1435"/>
      <c r="I1435"/>
      <c r="J1435"/>
      <c r="K1435"/>
      <c r="L1435"/>
      <c r="M1435"/>
      <c r="N1435"/>
      <c r="O1435"/>
      <c r="P1435"/>
      <c r="Q1435"/>
      <c r="R1435"/>
      <c r="S1435" s="82"/>
      <c r="T1435"/>
      <c r="U1435" s="50"/>
      <c r="V1435"/>
      <c r="W1435"/>
      <c r="X1435"/>
      <c r="Y1435"/>
      <c r="Z1435"/>
      <c r="AA1435"/>
    </row>
    <row r="1436" spans="1:27" s="23" customFormat="1" ht="15">
      <c r="A1436"/>
      <c r="B1436"/>
      <c r="C1436"/>
      <c r="D1436"/>
      <c r="E1436"/>
      <c r="F1436"/>
      <c r="G1436"/>
      <c r="H1436"/>
      <c r="I1436"/>
      <c r="J1436"/>
      <c r="K1436"/>
      <c r="L1436"/>
      <c r="M1436"/>
      <c r="N1436"/>
      <c r="O1436"/>
      <c r="P1436"/>
      <c r="Q1436"/>
      <c r="R1436"/>
      <c r="S1436" s="82"/>
      <c r="T1436"/>
      <c r="U1436" s="50"/>
      <c r="V1436"/>
      <c r="W1436"/>
      <c r="X1436"/>
      <c r="Y1436"/>
      <c r="Z1436"/>
      <c r="AA1436"/>
    </row>
    <row r="1437" spans="1:27" s="23" customFormat="1" ht="15">
      <c r="A1437"/>
      <c r="B1437"/>
      <c r="C1437"/>
      <c r="D1437"/>
      <c r="E1437"/>
      <c r="F1437"/>
      <c r="G1437"/>
      <c r="H1437"/>
      <c r="I1437"/>
      <c r="J1437"/>
      <c r="K1437"/>
      <c r="L1437"/>
      <c r="M1437"/>
      <c r="N1437"/>
      <c r="O1437"/>
      <c r="P1437"/>
      <c r="Q1437"/>
      <c r="R1437"/>
      <c r="S1437" s="82"/>
      <c r="T1437"/>
      <c r="U1437" s="50"/>
      <c r="V1437"/>
      <c r="W1437"/>
      <c r="X1437"/>
      <c r="Y1437"/>
      <c r="Z1437"/>
      <c r="AA1437"/>
    </row>
    <row r="1438" spans="1:27" s="23" customFormat="1" ht="15">
      <c r="A1438"/>
      <c r="B1438"/>
      <c r="C1438"/>
      <c r="D1438"/>
      <c r="E1438"/>
      <c r="F1438"/>
      <c r="G1438"/>
      <c r="H1438"/>
      <c r="I1438"/>
      <c r="J1438"/>
      <c r="K1438"/>
      <c r="L1438"/>
      <c r="M1438"/>
      <c r="N1438"/>
      <c r="O1438"/>
      <c r="P1438"/>
      <c r="Q1438"/>
      <c r="R1438"/>
      <c r="S1438" s="82"/>
      <c r="T1438"/>
      <c r="U1438" s="50"/>
      <c r="V1438"/>
      <c r="W1438"/>
      <c r="X1438"/>
      <c r="Y1438"/>
      <c r="Z1438"/>
      <c r="AA1438"/>
    </row>
    <row r="1439" spans="1:27" s="23" customFormat="1" ht="15">
      <c r="A1439"/>
      <c r="B1439"/>
      <c r="C1439"/>
      <c r="D1439"/>
      <c r="E1439"/>
      <c r="F1439"/>
      <c r="G1439"/>
      <c r="H1439"/>
      <c r="I1439"/>
      <c r="J1439"/>
      <c r="K1439"/>
      <c r="L1439"/>
      <c r="M1439"/>
      <c r="N1439"/>
      <c r="O1439"/>
      <c r="P1439"/>
      <c r="Q1439"/>
      <c r="R1439"/>
      <c r="S1439" s="82"/>
      <c r="T1439"/>
      <c r="U1439" s="50"/>
      <c r="V1439"/>
      <c r="W1439"/>
      <c r="X1439"/>
      <c r="Y1439"/>
      <c r="Z1439"/>
      <c r="AA1439"/>
    </row>
    <row r="1440" spans="1:27" s="23" customFormat="1" ht="15">
      <c r="A1440"/>
      <c r="B1440"/>
      <c r="C1440"/>
      <c r="D1440"/>
      <c r="E1440"/>
      <c r="F1440"/>
      <c r="G1440"/>
      <c r="H1440"/>
      <c r="I1440"/>
      <c r="J1440"/>
      <c r="K1440"/>
      <c r="L1440"/>
      <c r="M1440"/>
      <c r="N1440"/>
      <c r="O1440"/>
      <c r="P1440"/>
      <c r="Q1440"/>
      <c r="R1440"/>
      <c r="S1440" s="82"/>
      <c r="T1440"/>
      <c r="U1440" s="50"/>
      <c r="V1440"/>
      <c r="W1440"/>
      <c r="X1440"/>
      <c r="Y1440"/>
      <c r="Z1440"/>
      <c r="AA1440"/>
    </row>
    <row r="1441" spans="1:27" s="23" customFormat="1" ht="15">
      <c r="A1441"/>
      <c r="B1441"/>
      <c r="C1441"/>
      <c r="D1441"/>
      <c r="E1441"/>
      <c r="F1441"/>
      <c r="G1441"/>
      <c r="H1441"/>
      <c r="I1441"/>
      <c r="J1441"/>
      <c r="K1441"/>
      <c r="L1441"/>
      <c r="M1441"/>
      <c r="N1441"/>
      <c r="O1441"/>
      <c r="P1441"/>
      <c r="Q1441"/>
      <c r="R1441"/>
      <c r="S1441" s="82"/>
      <c r="T1441"/>
      <c r="U1441" s="50"/>
      <c r="V1441"/>
      <c r="W1441"/>
      <c r="X1441"/>
      <c r="Y1441"/>
      <c r="Z1441"/>
      <c r="AA1441"/>
    </row>
    <row r="1442" spans="1:27" s="23" customFormat="1" ht="15">
      <c r="A1442"/>
      <c r="B1442"/>
      <c r="C1442"/>
      <c r="D1442"/>
      <c r="E1442"/>
      <c r="F1442"/>
      <c r="G1442"/>
      <c r="H1442"/>
      <c r="I1442"/>
      <c r="J1442"/>
      <c r="K1442"/>
      <c r="L1442"/>
      <c r="M1442"/>
      <c r="N1442"/>
      <c r="O1442"/>
      <c r="P1442"/>
      <c r="Q1442"/>
      <c r="R1442"/>
      <c r="S1442" s="82"/>
      <c r="T1442"/>
      <c r="U1442" s="50"/>
      <c r="V1442"/>
      <c r="W1442"/>
      <c r="X1442"/>
      <c r="Y1442"/>
      <c r="Z1442"/>
      <c r="AA1442"/>
    </row>
    <row r="1443" spans="1:27" s="23" customFormat="1" ht="15">
      <c r="A1443"/>
      <c r="B1443"/>
      <c r="C1443"/>
      <c r="D1443"/>
      <c r="E1443"/>
      <c r="F1443"/>
      <c r="G1443"/>
      <c r="H1443"/>
      <c r="I1443"/>
      <c r="J1443"/>
      <c r="K1443"/>
      <c r="L1443"/>
      <c r="M1443"/>
      <c r="N1443"/>
      <c r="O1443"/>
      <c r="P1443"/>
      <c r="Q1443"/>
      <c r="R1443"/>
      <c r="S1443" s="82"/>
      <c r="T1443"/>
      <c r="U1443" s="50"/>
      <c r="V1443"/>
      <c r="W1443"/>
      <c r="X1443"/>
      <c r="Y1443"/>
      <c r="Z1443"/>
      <c r="AA1443"/>
    </row>
    <row r="1444" spans="1:27" s="23" customFormat="1" ht="15">
      <c r="A1444"/>
      <c r="B1444"/>
      <c r="C1444"/>
      <c r="D1444"/>
      <c r="E1444"/>
      <c r="F1444"/>
      <c r="G1444"/>
      <c r="H1444"/>
      <c r="I1444"/>
      <c r="J1444"/>
      <c r="K1444"/>
      <c r="L1444"/>
      <c r="M1444"/>
      <c r="N1444"/>
      <c r="O1444"/>
      <c r="P1444"/>
      <c r="Q1444"/>
      <c r="R1444"/>
      <c r="S1444" s="82"/>
      <c r="T1444"/>
      <c r="U1444" s="50"/>
      <c r="V1444"/>
      <c r="W1444"/>
      <c r="X1444"/>
      <c r="Y1444"/>
      <c r="Z1444"/>
      <c r="AA1444"/>
    </row>
    <row r="1445" spans="1:27" s="23" customFormat="1" ht="15">
      <c r="A1445"/>
      <c r="B1445"/>
      <c r="C1445"/>
      <c r="D1445"/>
      <c r="E1445"/>
      <c r="F1445"/>
      <c r="G1445"/>
      <c r="H1445"/>
      <c r="I1445"/>
      <c r="J1445"/>
      <c r="K1445"/>
      <c r="L1445"/>
      <c r="M1445"/>
      <c r="N1445"/>
      <c r="O1445"/>
      <c r="P1445"/>
      <c r="Q1445"/>
      <c r="R1445"/>
      <c r="S1445" s="82"/>
      <c r="T1445"/>
      <c r="U1445" s="50"/>
      <c r="V1445"/>
      <c r="W1445"/>
      <c r="X1445"/>
      <c r="Y1445"/>
      <c r="Z1445"/>
      <c r="AA1445"/>
    </row>
    <row r="1446" spans="1:27" s="23" customFormat="1" ht="15">
      <c r="A1446"/>
      <c r="B1446"/>
      <c r="C1446"/>
      <c r="D1446"/>
      <c r="E1446"/>
      <c r="F1446"/>
      <c r="G1446"/>
      <c r="H1446"/>
      <c r="I1446"/>
      <c r="J1446"/>
      <c r="K1446"/>
      <c r="L1446"/>
      <c r="M1446"/>
      <c r="N1446"/>
      <c r="O1446"/>
      <c r="P1446"/>
      <c r="Q1446"/>
      <c r="R1446"/>
      <c r="S1446" s="82"/>
      <c r="T1446"/>
      <c r="U1446" s="50"/>
      <c r="V1446"/>
      <c r="W1446"/>
      <c r="X1446"/>
      <c r="Y1446"/>
      <c r="Z1446"/>
      <c r="AA1446"/>
    </row>
    <row r="1447" spans="1:27" s="23" customFormat="1" ht="15">
      <c r="A1447"/>
      <c r="B1447"/>
      <c r="C1447"/>
      <c r="D1447"/>
      <c r="E1447"/>
      <c r="F1447"/>
      <c r="G1447"/>
      <c r="H1447"/>
      <c r="I1447"/>
      <c r="J1447"/>
      <c r="K1447"/>
      <c r="L1447"/>
      <c r="M1447"/>
      <c r="N1447"/>
      <c r="O1447"/>
      <c r="P1447"/>
      <c r="Q1447"/>
      <c r="R1447"/>
      <c r="S1447" s="82"/>
      <c r="T1447"/>
      <c r="U1447" s="50"/>
      <c r="V1447"/>
      <c r="W1447"/>
      <c r="X1447"/>
      <c r="Y1447"/>
      <c r="Z1447"/>
      <c r="AA1447"/>
    </row>
    <row r="1448" spans="1:27" s="23" customFormat="1" ht="15">
      <c r="A1448"/>
      <c r="B1448"/>
      <c r="C1448"/>
      <c r="D1448"/>
      <c r="E1448"/>
      <c r="F1448"/>
      <c r="G1448"/>
      <c r="H1448"/>
      <c r="I1448"/>
      <c r="J1448"/>
      <c r="K1448"/>
      <c r="L1448"/>
      <c r="M1448"/>
      <c r="N1448"/>
      <c r="O1448"/>
      <c r="P1448"/>
      <c r="Q1448"/>
      <c r="R1448"/>
      <c r="S1448" s="82"/>
      <c r="T1448"/>
      <c r="U1448" s="50"/>
      <c r="V1448"/>
      <c r="W1448"/>
      <c r="X1448"/>
      <c r="Y1448"/>
      <c r="Z1448"/>
      <c r="AA1448"/>
    </row>
    <row r="1449" spans="1:27" s="23" customFormat="1" ht="15">
      <c r="A1449"/>
      <c r="B1449"/>
      <c r="C1449"/>
      <c r="D1449"/>
      <c r="E1449"/>
      <c r="F1449"/>
      <c r="G1449"/>
      <c r="H1449"/>
      <c r="I1449"/>
      <c r="J1449"/>
      <c r="K1449"/>
      <c r="L1449"/>
      <c r="M1449"/>
      <c r="N1449"/>
      <c r="O1449"/>
      <c r="P1449"/>
      <c r="Q1449"/>
      <c r="R1449"/>
      <c r="S1449" s="82"/>
      <c r="T1449"/>
      <c r="U1449" s="50"/>
      <c r="V1449"/>
      <c r="W1449"/>
      <c r="X1449"/>
      <c r="Y1449"/>
      <c r="Z1449"/>
      <c r="AA1449"/>
    </row>
    <row r="1450" spans="1:27" s="23" customFormat="1" ht="15">
      <c r="A1450"/>
      <c r="B1450"/>
      <c r="C1450"/>
      <c r="D1450"/>
      <c r="E1450"/>
      <c r="F1450"/>
      <c r="G1450"/>
      <c r="H1450"/>
      <c r="I1450"/>
      <c r="J1450"/>
      <c r="K1450"/>
      <c r="L1450"/>
      <c r="M1450"/>
      <c r="N1450"/>
      <c r="O1450"/>
      <c r="P1450"/>
      <c r="Q1450"/>
      <c r="R1450"/>
      <c r="S1450" s="82"/>
      <c r="T1450"/>
      <c r="U1450" s="50"/>
      <c r="V1450"/>
      <c r="W1450"/>
      <c r="X1450"/>
      <c r="Y1450"/>
      <c r="Z1450"/>
      <c r="AA1450"/>
    </row>
    <row r="1451" spans="1:27" s="23" customFormat="1" ht="15">
      <c r="A1451"/>
      <c r="B1451"/>
      <c r="C1451"/>
      <c r="D1451"/>
      <c r="E1451"/>
      <c r="F1451"/>
      <c r="G1451"/>
      <c r="H1451"/>
      <c r="I1451"/>
      <c r="J1451"/>
      <c r="K1451"/>
      <c r="L1451"/>
      <c r="M1451"/>
      <c r="N1451"/>
      <c r="O1451"/>
      <c r="P1451"/>
      <c r="Q1451"/>
      <c r="R1451"/>
      <c r="S1451" s="82"/>
      <c r="T1451"/>
      <c r="U1451" s="50"/>
      <c r="V1451"/>
      <c r="W1451"/>
      <c r="X1451"/>
      <c r="Y1451"/>
      <c r="Z1451"/>
      <c r="AA1451"/>
    </row>
    <row r="1452" spans="1:27" s="23" customFormat="1" ht="15">
      <c r="A1452"/>
      <c r="B1452"/>
      <c r="C1452"/>
      <c r="D1452"/>
      <c r="E1452"/>
      <c r="F1452"/>
      <c r="G1452"/>
      <c r="H1452"/>
      <c r="I1452"/>
      <c r="J1452"/>
      <c r="K1452"/>
      <c r="L1452"/>
      <c r="M1452"/>
      <c r="N1452"/>
      <c r="O1452"/>
      <c r="P1452"/>
      <c r="Q1452"/>
      <c r="R1452"/>
      <c r="S1452" s="82"/>
      <c r="T1452"/>
      <c r="U1452" s="50"/>
      <c r="V1452"/>
      <c r="W1452"/>
      <c r="X1452"/>
      <c r="Y1452"/>
      <c r="Z1452"/>
      <c r="AA1452"/>
    </row>
    <row r="1453" spans="1:27" s="23" customFormat="1" ht="15">
      <c r="A1453"/>
      <c r="B1453"/>
      <c r="C1453"/>
      <c r="D1453"/>
      <c r="E1453"/>
      <c r="F1453"/>
      <c r="G1453"/>
      <c r="H1453"/>
      <c r="I1453"/>
      <c r="J1453"/>
      <c r="K1453"/>
      <c r="L1453"/>
      <c r="M1453"/>
      <c r="N1453"/>
      <c r="O1453"/>
      <c r="P1453"/>
      <c r="Q1453"/>
      <c r="R1453"/>
      <c r="S1453" s="82"/>
      <c r="T1453"/>
      <c r="U1453" s="50"/>
      <c r="V1453"/>
      <c r="W1453"/>
      <c r="X1453"/>
      <c r="Y1453"/>
      <c r="Z1453"/>
      <c r="AA1453"/>
    </row>
    <row r="1454" spans="1:27" s="23" customFormat="1" ht="15">
      <c r="A1454"/>
      <c r="B1454"/>
      <c r="C1454"/>
      <c r="D1454"/>
      <c r="E1454"/>
      <c r="F1454"/>
      <c r="G1454"/>
      <c r="H1454"/>
      <c r="I1454"/>
      <c r="J1454"/>
      <c r="K1454"/>
      <c r="L1454"/>
      <c r="M1454"/>
      <c r="N1454"/>
      <c r="O1454"/>
      <c r="P1454"/>
      <c r="Q1454"/>
      <c r="R1454"/>
      <c r="S1454" s="82"/>
      <c r="T1454"/>
      <c r="U1454" s="50"/>
      <c r="V1454"/>
      <c r="W1454"/>
      <c r="X1454"/>
      <c r="Y1454"/>
      <c r="Z1454"/>
      <c r="AA1454"/>
    </row>
    <row r="1455" spans="1:27" s="23" customFormat="1" ht="15">
      <c r="A1455"/>
      <c r="B1455"/>
      <c r="C1455"/>
      <c r="D1455"/>
      <c r="E1455"/>
      <c r="F1455"/>
      <c r="G1455"/>
      <c r="H1455"/>
      <c r="I1455"/>
      <c r="J1455"/>
      <c r="K1455"/>
      <c r="L1455"/>
      <c r="M1455"/>
      <c r="N1455"/>
      <c r="O1455"/>
      <c r="P1455"/>
      <c r="Q1455"/>
      <c r="R1455"/>
      <c r="S1455" s="82"/>
      <c r="T1455"/>
      <c r="U1455" s="50"/>
      <c r="V1455"/>
      <c r="W1455"/>
      <c r="X1455"/>
      <c r="Y1455"/>
      <c r="Z1455"/>
      <c r="AA1455"/>
    </row>
    <row r="1456" spans="1:27" s="23" customFormat="1" ht="15">
      <c r="A1456"/>
      <c r="B1456"/>
      <c r="C1456"/>
      <c r="D1456"/>
      <c r="E1456"/>
      <c r="F1456"/>
      <c r="G1456"/>
      <c r="H1456"/>
      <c r="I1456"/>
      <c r="J1456"/>
      <c r="K1456"/>
      <c r="L1456"/>
      <c r="M1456"/>
      <c r="N1456"/>
      <c r="O1456"/>
      <c r="P1456"/>
      <c r="Q1456"/>
      <c r="R1456"/>
      <c r="S1456" s="82"/>
      <c r="T1456"/>
      <c r="U1456" s="50"/>
      <c r="V1456"/>
      <c r="W1456"/>
      <c r="X1456"/>
      <c r="Y1456"/>
      <c r="Z1456"/>
      <c r="AA1456"/>
    </row>
    <row r="1457" spans="1:27" s="23" customFormat="1" ht="15">
      <c r="A1457"/>
      <c r="B1457"/>
      <c r="C1457"/>
      <c r="D1457"/>
      <c r="E1457"/>
      <c r="F1457"/>
      <c r="G1457"/>
      <c r="H1457"/>
      <c r="I1457"/>
      <c r="J1457"/>
      <c r="K1457"/>
      <c r="L1457"/>
      <c r="M1457"/>
      <c r="N1457"/>
      <c r="O1457"/>
      <c r="P1457"/>
      <c r="Q1457"/>
      <c r="R1457"/>
      <c r="S1457" s="82"/>
      <c r="T1457"/>
      <c r="U1457" s="50"/>
      <c r="V1457"/>
      <c r="W1457"/>
      <c r="X1457"/>
      <c r="Y1457"/>
      <c r="Z1457"/>
      <c r="AA1457"/>
    </row>
    <row r="1458" spans="1:27" s="23" customFormat="1" ht="15">
      <c r="A1458"/>
      <c r="B1458"/>
      <c r="C1458"/>
      <c r="D1458"/>
      <c r="E1458"/>
      <c r="F1458"/>
      <c r="G1458"/>
      <c r="H1458"/>
      <c r="I1458"/>
      <c r="J1458"/>
      <c r="K1458"/>
      <c r="L1458"/>
      <c r="M1458"/>
      <c r="N1458"/>
      <c r="O1458"/>
      <c r="P1458"/>
      <c r="Q1458"/>
      <c r="R1458"/>
      <c r="S1458" s="82"/>
      <c r="T1458"/>
      <c r="U1458" s="50"/>
      <c r="V1458"/>
      <c r="W1458"/>
      <c r="X1458"/>
      <c r="Y1458"/>
      <c r="Z1458"/>
      <c r="AA1458"/>
    </row>
    <row r="1459" spans="1:27" s="23" customFormat="1" ht="15">
      <c r="A1459"/>
      <c r="B1459"/>
      <c r="C1459"/>
      <c r="D1459"/>
      <c r="E1459"/>
      <c r="F1459"/>
      <c r="G1459"/>
      <c r="H1459"/>
      <c r="I1459"/>
      <c r="J1459"/>
      <c r="K1459"/>
      <c r="L1459"/>
      <c r="M1459"/>
      <c r="N1459"/>
      <c r="O1459"/>
      <c r="P1459"/>
      <c r="Q1459"/>
      <c r="R1459"/>
      <c r="S1459" s="82"/>
      <c r="T1459"/>
      <c r="U1459" s="50"/>
      <c r="V1459"/>
      <c r="W1459"/>
      <c r="X1459"/>
      <c r="Y1459"/>
      <c r="Z1459"/>
      <c r="AA1459"/>
    </row>
    <row r="1460" spans="1:27" s="23" customFormat="1" ht="15">
      <c r="A1460"/>
      <c r="B1460"/>
      <c r="C1460"/>
      <c r="D1460"/>
      <c r="E1460"/>
      <c r="F1460"/>
      <c r="G1460"/>
      <c r="H1460"/>
      <c r="I1460"/>
      <c r="J1460"/>
      <c r="K1460"/>
      <c r="L1460"/>
      <c r="M1460"/>
      <c r="N1460"/>
      <c r="O1460"/>
      <c r="P1460"/>
      <c r="Q1460"/>
      <c r="R1460"/>
      <c r="S1460" s="82"/>
      <c r="T1460"/>
      <c r="U1460" s="50"/>
      <c r="V1460"/>
      <c r="W1460"/>
      <c r="X1460"/>
      <c r="Y1460"/>
      <c r="Z1460"/>
      <c r="AA1460"/>
    </row>
    <row r="1461" spans="1:27" s="23" customFormat="1" ht="15">
      <c r="A1461"/>
      <c r="B1461"/>
      <c r="C1461"/>
      <c r="D1461"/>
      <c r="E1461"/>
      <c r="F1461"/>
      <c r="G1461"/>
      <c r="H1461"/>
      <c r="I1461"/>
      <c r="J1461"/>
      <c r="K1461"/>
      <c r="L1461"/>
      <c r="M1461"/>
      <c r="N1461"/>
      <c r="O1461"/>
      <c r="P1461"/>
      <c r="Q1461"/>
      <c r="R1461"/>
      <c r="S1461" s="82"/>
      <c r="T1461"/>
      <c r="U1461" s="50"/>
      <c r="V1461"/>
      <c r="W1461"/>
      <c r="X1461"/>
      <c r="Y1461"/>
      <c r="Z1461"/>
      <c r="AA1461"/>
    </row>
    <row r="1462" spans="1:27" s="23" customFormat="1" ht="15">
      <c r="A1462"/>
      <c r="B1462"/>
      <c r="C1462"/>
      <c r="D1462"/>
      <c r="E1462"/>
      <c r="F1462"/>
      <c r="G1462"/>
      <c r="H1462"/>
      <c r="I1462"/>
      <c r="J1462"/>
      <c r="K1462"/>
      <c r="L1462"/>
      <c r="M1462"/>
      <c r="N1462"/>
      <c r="O1462"/>
      <c r="P1462"/>
      <c r="Q1462"/>
      <c r="R1462"/>
      <c r="S1462" s="82"/>
      <c r="T1462"/>
      <c r="U1462" s="50"/>
      <c r="V1462"/>
      <c r="W1462"/>
      <c r="X1462"/>
      <c r="Y1462"/>
      <c r="Z1462"/>
      <c r="AA1462"/>
    </row>
    <row r="1463" spans="1:27" s="23" customFormat="1" ht="15">
      <c r="A1463"/>
      <c r="B1463"/>
      <c r="C1463"/>
      <c r="D1463"/>
      <c r="E1463"/>
      <c r="F1463"/>
      <c r="G1463"/>
      <c r="H1463"/>
      <c r="I1463"/>
      <c r="J1463"/>
      <c r="K1463"/>
      <c r="L1463"/>
      <c r="M1463"/>
      <c r="N1463"/>
      <c r="O1463"/>
      <c r="P1463"/>
      <c r="Q1463"/>
      <c r="R1463"/>
      <c r="S1463" s="82"/>
      <c r="T1463"/>
      <c r="U1463" s="50"/>
      <c r="V1463"/>
      <c r="W1463"/>
      <c r="X1463"/>
      <c r="Y1463"/>
      <c r="Z1463"/>
      <c r="AA1463"/>
    </row>
    <row r="1464" spans="1:27" s="23" customFormat="1" ht="15">
      <c r="A1464"/>
      <c r="B1464"/>
      <c r="C1464"/>
      <c r="D1464"/>
      <c r="E1464"/>
      <c r="F1464"/>
      <c r="G1464"/>
      <c r="H1464"/>
      <c r="I1464"/>
      <c r="J1464"/>
      <c r="K1464"/>
      <c r="L1464"/>
      <c r="M1464"/>
      <c r="N1464"/>
      <c r="O1464"/>
      <c r="P1464"/>
      <c r="Q1464"/>
      <c r="R1464"/>
      <c r="S1464" s="82"/>
      <c r="T1464"/>
      <c r="U1464" s="50"/>
      <c r="V1464"/>
      <c r="W1464"/>
      <c r="X1464"/>
      <c r="Y1464"/>
      <c r="Z1464"/>
      <c r="AA1464"/>
    </row>
    <row r="1465" spans="1:27" s="23" customFormat="1" ht="15">
      <c r="A1465"/>
      <c r="B1465"/>
      <c r="C1465"/>
      <c r="D1465"/>
      <c r="E1465"/>
      <c r="F1465"/>
      <c r="G1465"/>
      <c r="H1465"/>
      <c r="I1465"/>
      <c r="J1465"/>
      <c r="K1465"/>
      <c r="L1465"/>
      <c r="M1465"/>
      <c r="N1465"/>
      <c r="O1465"/>
      <c r="P1465"/>
      <c r="Q1465"/>
      <c r="R1465"/>
      <c r="S1465" s="82"/>
      <c r="T1465"/>
      <c r="U1465" s="50"/>
      <c r="V1465"/>
      <c r="W1465"/>
      <c r="X1465"/>
      <c r="Y1465"/>
      <c r="Z1465"/>
      <c r="AA1465"/>
    </row>
    <row r="1466" spans="1:27" s="23" customFormat="1" ht="15">
      <c r="A1466"/>
      <c r="B1466"/>
      <c r="C1466"/>
      <c r="D1466"/>
      <c r="E1466"/>
      <c r="F1466"/>
      <c r="G1466"/>
      <c r="H1466"/>
      <c r="I1466"/>
      <c r="J1466"/>
      <c r="K1466"/>
      <c r="L1466"/>
      <c r="M1466"/>
      <c r="N1466"/>
      <c r="O1466"/>
      <c r="P1466"/>
      <c r="Q1466"/>
      <c r="R1466"/>
      <c r="S1466" s="82"/>
      <c r="T1466"/>
      <c r="U1466" s="50"/>
      <c r="V1466"/>
      <c r="W1466"/>
      <c r="X1466"/>
      <c r="Y1466"/>
      <c r="Z1466"/>
      <c r="AA1466"/>
    </row>
    <row r="1467" spans="1:27" s="23" customFormat="1" ht="15">
      <c r="A1467"/>
      <c r="B1467"/>
      <c r="C1467"/>
      <c r="D1467"/>
      <c r="E1467"/>
      <c r="F1467"/>
      <c r="G1467"/>
      <c r="H1467"/>
      <c r="I1467"/>
      <c r="J1467"/>
      <c r="K1467"/>
      <c r="L1467"/>
      <c r="M1467"/>
      <c r="N1467"/>
      <c r="O1467"/>
      <c r="P1467"/>
      <c r="Q1467"/>
      <c r="R1467"/>
      <c r="S1467" s="82"/>
      <c r="T1467"/>
      <c r="U1467" s="50"/>
      <c r="V1467"/>
      <c r="W1467"/>
      <c r="X1467"/>
      <c r="Y1467"/>
      <c r="Z1467"/>
      <c r="AA1467"/>
    </row>
    <row r="1468" spans="1:27" s="23" customFormat="1" ht="15">
      <c r="A1468"/>
      <c r="B1468"/>
      <c r="C1468"/>
      <c r="D1468"/>
      <c r="E1468"/>
      <c r="F1468"/>
      <c r="G1468"/>
      <c r="H1468"/>
      <c r="I1468"/>
      <c r="J1468"/>
      <c r="K1468"/>
      <c r="L1468"/>
      <c r="M1468"/>
      <c r="N1468"/>
      <c r="O1468"/>
      <c r="P1468"/>
      <c r="Q1468"/>
      <c r="R1468"/>
      <c r="S1468" s="82"/>
      <c r="T1468"/>
      <c r="U1468" s="50"/>
      <c r="V1468"/>
      <c r="W1468"/>
      <c r="X1468"/>
      <c r="Y1468"/>
      <c r="Z1468"/>
      <c r="AA1468"/>
    </row>
    <row r="1469" spans="1:27" s="23" customFormat="1" ht="15">
      <c r="A1469"/>
      <c r="B1469"/>
      <c r="C1469"/>
      <c r="D1469"/>
      <c r="E1469"/>
      <c r="F1469"/>
      <c r="G1469"/>
      <c r="H1469"/>
      <c r="I1469"/>
      <c r="J1469"/>
      <c r="K1469"/>
      <c r="L1469"/>
      <c r="M1469"/>
      <c r="N1469"/>
      <c r="O1469"/>
      <c r="P1469"/>
      <c r="Q1469"/>
      <c r="R1469"/>
      <c r="S1469" s="82"/>
      <c r="T1469"/>
      <c r="U1469" s="50"/>
      <c r="V1469"/>
      <c r="W1469"/>
      <c r="X1469"/>
      <c r="Y1469"/>
      <c r="Z1469"/>
      <c r="AA1469"/>
    </row>
    <row r="1470" spans="1:27" s="23" customFormat="1" ht="15">
      <c r="A1470"/>
      <c r="B1470"/>
      <c r="C1470"/>
      <c r="D1470"/>
      <c r="E1470"/>
      <c r="F1470"/>
      <c r="G1470"/>
      <c r="H1470"/>
      <c r="I1470"/>
      <c r="J1470"/>
      <c r="K1470"/>
      <c r="L1470"/>
      <c r="M1470"/>
      <c r="N1470"/>
      <c r="O1470"/>
      <c r="P1470"/>
      <c r="Q1470"/>
      <c r="R1470"/>
      <c r="S1470" s="82"/>
      <c r="T1470"/>
      <c r="U1470" s="50"/>
      <c r="V1470"/>
      <c r="W1470"/>
      <c r="X1470"/>
      <c r="Y1470"/>
      <c r="Z1470"/>
      <c r="AA1470"/>
    </row>
    <row r="1471" spans="1:27" s="23" customFormat="1" ht="15">
      <c r="A1471"/>
      <c r="B1471"/>
      <c r="C1471"/>
      <c r="D1471"/>
      <c r="E1471"/>
      <c r="F1471"/>
      <c r="G1471"/>
      <c r="H1471"/>
      <c r="I1471"/>
      <c r="J1471"/>
      <c r="K1471"/>
      <c r="L1471"/>
      <c r="M1471"/>
      <c r="N1471"/>
      <c r="O1471"/>
      <c r="P1471"/>
      <c r="Q1471"/>
      <c r="R1471"/>
      <c r="S1471" s="82"/>
      <c r="T1471"/>
      <c r="U1471" s="50"/>
      <c r="V1471"/>
      <c r="W1471"/>
      <c r="X1471"/>
      <c r="Y1471"/>
      <c r="Z1471"/>
      <c r="AA1471"/>
    </row>
    <row r="1472" spans="1:27" s="23" customFormat="1" ht="15">
      <c r="A1472"/>
      <c r="B1472"/>
      <c r="C1472"/>
      <c r="D1472"/>
      <c r="E1472"/>
      <c r="F1472"/>
      <c r="G1472"/>
      <c r="H1472"/>
      <c r="I1472"/>
      <c r="J1472"/>
      <c r="K1472"/>
      <c r="L1472"/>
      <c r="M1472"/>
      <c r="N1472"/>
      <c r="O1472"/>
      <c r="P1472"/>
      <c r="Q1472"/>
      <c r="R1472"/>
      <c r="S1472" s="82"/>
      <c r="T1472"/>
      <c r="U1472" s="50"/>
      <c r="V1472"/>
      <c r="W1472"/>
      <c r="X1472"/>
      <c r="Y1472"/>
      <c r="Z1472"/>
      <c r="AA1472"/>
    </row>
    <row r="1473" spans="1:27" s="23" customFormat="1" ht="15">
      <c r="A1473"/>
      <c r="B1473"/>
      <c r="C1473"/>
      <c r="D1473"/>
      <c r="E1473"/>
      <c r="F1473"/>
      <c r="G1473"/>
      <c r="H1473"/>
      <c r="I1473"/>
      <c r="J1473"/>
      <c r="K1473"/>
      <c r="L1473"/>
      <c r="M1473"/>
      <c r="N1473"/>
      <c r="O1473"/>
      <c r="P1473"/>
      <c r="Q1473"/>
      <c r="R1473"/>
      <c r="S1473" s="82"/>
      <c r="T1473"/>
      <c r="U1473" s="50"/>
      <c r="V1473"/>
      <c r="W1473"/>
      <c r="X1473"/>
      <c r="Y1473"/>
      <c r="Z1473"/>
      <c r="AA1473"/>
    </row>
    <row r="1474" spans="1:27" s="23" customFormat="1" ht="15">
      <c r="A1474"/>
      <c r="B1474"/>
      <c r="C1474"/>
      <c r="D1474"/>
      <c r="E1474"/>
      <c r="F1474"/>
      <c r="G1474"/>
      <c r="H1474"/>
      <c r="I1474"/>
      <c r="J1474"/>
      <c r="K1474"/>
      <c r="L1474"/>
      <c r="M1474"/>
      <c r="N1474"/>
      <c r="O1474"/>
      <c r="P1474"/>
      <c r="Q1474"/>
      <c r="R1474"/>
      <c r="S1474" s="82"/>
      <c r="T1474"/>
      <c r="U1474" s="50"/>
      <c r="V1474"/>
      <c r="W1474"/>
      <c r="X1474"/>
      <c r="Y1474"/>
      <c r="Z1474"/>
      <c r="AA1474"/>
    </row>
    <row r="1475" spans="1:27" s="23" customFormat="1" ht="15">
      <c r="A1475"/>
      <c r="B1475"/>
      <c r="C1475"/>
      <c r="D1475"/>
      <c r="E1475"/>
      <c r="F1475"/>
      <c r="G1475"/>
      <c r="H1475"/>
      <c r="I1475"/>
      <c r="J1475"/>
      <c r="K1475"/>
      <c r="L1475"/>
      <c r="M1475"/>
      <c r="N1475"/>
      <c r="O1475"/>
      <c r="P1475"/>
      <c r="Q1475"/>
      <c r="R1475"/>
      <c r="S1475" s="82"/>
      <c r="T1475"/>
      <c r="U1475" s="50"/>
      <c r="V1475"/>
      <c r="W1475"/>
      <c r="X1475"/>
      <c r="Y1475"/>
      <c r="Z1475"/>
      <c r="AA1475"/>
    </row>
    <row r="1476" spans="1:27" s="23" customFormat="1" ht="15">
      <c r="A1476"/>
      <c r="B1476"/>
      <c r="C1476"/>
      <c r="D1476"/>
      <c r="E1476"/>
      <c r="F1476"/>
      <c r="G1476"/>
      <c r="H1476"/>
      <c r="I1476"/>
      <c r="J1476"/>
      <c r="K1476"/>
      <c r="L1476"/>
      <c r="M1476"/>
      <c r="N1476"/>
      <c r="O1476"/>
      <c r="P1476"/>
      <c r="Q1476"/>
      <c r="R1476"/>
      <c r="S1476" s="82"/>
      <c r="T1476"/>
      <c r="U1476" s="50"/>
      <c r="V1476"/>
      <c r="W1476"/>
      <c r="X1476"/>
      <c r="Y1476"/>
      <c r="Z1476"/>
      <c r="AA1476"/>
    </row>
    <row r="1477" spans="1:27" s="23" customFormat="1" ht="15">
      <c r="A1477"/>
      <c r="B1477"/>
      <c r="C1477"/>
      <c r="D1477"/>
      <c r="E1477"/>
      <c r="F1477"/>
      <c r="G1477"/>
      <c r="H1477"/>
      <c r="I1477"/>
      <c r="J1477"/>
      <c r="K1477"/>
      <c r="L1477"/>
      <c r="M1477"/>
      <c r="N1477"/>
      <c r="O1477"/>
      <c r="P1477"/>
      <c r="Q1477"/>
      <c r="R1477"/>
      <c r="S1477" s="82"/>
      <c r="T1477"/>
      <c r="U1477" s="50"/>
      <c r="V1477"/>
      <c r="W1477"/>
      <c r="X1477"/>
      <c r="Y1477"/>
      <c r="Z1477"/>
      <c r="AA1477"/>
    </row>
    <row r="1478" spans="1:27" s="23" customFormat="1" ht="15">
      <c r="A1478"/>
      <c r="B1478"/>
      <c r="C1478"/>
      <c r="D1478"/>
      <c r="E1478"/>
      <c r="F1478"/>
      <c r="G1478"/>
      <c r="H1478"/>
      <c r="I1478"/>
      <c r="J1478"/>
      <c r="K1478"/>
      <c r="L1478"/>
      <c r="M1478"/>
      <c r="N1478"/>
      <c r="O1478"/>
      <c r="P1478"/>
      <c r="Q1478"/>
      <c r="R1478"/>
      <c r="S1478" s="82"/>
      <c r="T1478"/>
      <c r="U1478" s="50"/>
      <c r="V1478"/>
      <c r="W1478"/>
      <c r="X1478"/>
      <c r="Y1478"/>
      <c r="Z1478"/>
      <c r="AA1478"/>
    </row>
    <row r="1479" spans="1:27" s="23" customFormat="1" ht="15">
      <c r="A1479"/>
      <c r="B1479"/>
      <c r="C1479"/>
      <c r="D1479"/>
      <c r="E1479"/>
      <c r="F1479"/>
      <c r="G1479"/>
      <c r="H1479"/>
      <c r="I1479"/>
      <c r="J1479"/>
      <c r="K1479"/>
      <c r="L1479"/>
      <c r="M1479"/>
      <c r="N1479"/>
      <c r="O1479"/>
      <c r="P1479"/>
      <c r="Q1479"/>
      <c r="R1479"/>
      <c r="S1479" s="82"/>
      <c r="T1479"/>
      <c r="U1479" s="50"/>
      <c r="V1479"/>
      <c r="W1479"/>
      <c r="X1479"/>
      <c r="Y1479"/>
      <c r="Z1479"/>
      <c r="AA1479"/>
    </row>
    <row r="1480" spans="1:27" s="23" customFormat="1" ht="15">
      <c r="A1480"/>
      <c r="B1480"/>
      <c r="C1480"/>
      <c r="D1480"/>
      <c r="E1480"/>
      <c r="F1480"/>
      <c r="G1480"/>
      <c r="H1480"/>
      <c r="I1480"/>
      <c r="J1480"/>
      <c r="K1480"/>
      <c r="L1480"/>
      <c r="M1480"/>
      <c r="N1480"/>
      <c r="O1480"/>
      <c r="P1480"/>
      <c r="Q1480"/>
      <c r="R1480"/>
      <c r="S1480" s="82"/>
      <c r="T1480"/>
      <c r="U1480" s="50"/>
      <c r="V1480"/>
      <c r="W1480"/>
      <c r="X1480"/>
      <c r="Y1480"/>
      <c r="Z1480"/>
      <c r="AA1480"/>
    </row>
    <row r="1481" spans="1:27" s="23" customFormat="1" ht="15">
      <c r="A1481"/>
      <c r="B1481"/>
      <c r="C1481"/>
      <c r="D1481"/>
      <c r="E1481"/>
      <c r="F1481"/>
      <c r="G1481"/>
      <c r="H1481"/>
      <c r="I1481"/>
      <c r="J1481"/>
      <c r="K1481"/>
      <c r="L1481"/>
      <c r="M1481"/>
      <c r="N1481"/>
      <c r="O1481"/>
      <c r="P1481"/>
      <c r="Q1481"/>
      <c r="R1481"/>
      <c r="S1481" s="82"/>
      <c r="T1481"/>
      <c r="U1481" s="50"/>
      <c r="V1481"/>
      <c r="W1481"/>
      <c r="X1481"/>
      <c r="Y1481"/>
      <c r="Z1481"/>
      <c r="AA1481"/>
    </row>
    <row r="1482" spans="1:27" s="23" customFormat="1" ht="15">
      <c r="A1482"/>
      <c r="B1482"/>
      <c r="C1482"/>
      <c r="D1482"/>
      <c r="E1482"/>
      <c r="F1482"/>
      <c r="G1482"/>
      <c r="H1482"/>
      <c r="I1482"/>
      <c r="J1482"/>
      <c r="K1482"/>
      <c r="L1482"/>
      <c r="M1482"/>
      <c r="N1482"/>
      <c r="O1482"/>
      <c r="P1482"/>
      <c r="Q1482"/>
      <c r="R1482"/>
      <c r="S1482" s="82"/>
      <c r="T1482"/>
      <c r="U1482" s="50"/>
      <c r="V1482"/>
      <c r="W1482"/>
      <c r="X1482"/>
      <c r="Y1482"/>
      <c r="Z1482"/>
      <c r="AA1482"/>
    </row>
    <row r="1483" spans="1:27" s="23" customFormat="1" ht="15">
      <c r="A1483"/>
      <c r="B1483"/>
      <c r="C1483"/>
      <c r="D1483"/>
      <c r="E1483"/>
      <c r="F1483"/>
      <c r="G1483"/>
      <c r="H1483"/>
      <c r="I1483"/>
      <c r="J1483"/>
      <c r="K1483"/>
      <c r="L1483"/>
      <c r="M1483"/>
      <c r="N1483"/>
      <c r="O1483"/>
      <c r="P1483"/>
      <c r="Q1483"/>
      <c r="R1483"/>
      <c r="S1483" s="82"/>
      <c r="T1483"/>
      <c r="U1483" s="50"/>
      <c r="V1483"/>
      <c r="W1483"/>
      <c r="X1483"/>
      <c r="Y1483"/>
      <c r="Z1483"/>
      <c r="AA1483"/>
    </row>
    <row r="1484" spans="1:27" s="23" customFormat="1" ht="15">
      <c r="A1484"/>
      <c r="B1484"/>
      <c r="C1484"/>
      <c r="D1484"/>
      <c r="E1484"/>
      <c r="F1484"/>
      <c r="G1484"/>
      <c r="H1484"/>
      <c r="I1484"/>
      <c r="J1484"/>
      <c r="K1484"/>
      <c r="L1484"/>
      <c r="M1484"/>
      <c r="N1484"/>
      <c r="O1484"/>
      <c r="P1484"/>
      <c r="Q1484"/>
      <c r="R1484"/>
      <c r="S1484" s="82"/>
      <c r="T1484"/>
      <c r="U1484" s="50"/>
      <c r="V1484"/>
      <c r="W1484"/>
      <c r="X1484"/>
      <c r="Y1484"/>
      <c r="Z1484"/>
      <c r="AA1484"/>
    </row>
    <row r="1485" spans="1:27" s="23" customFormat="1" ht="15">
      <c r="A1485"/>
      <c r="B1485"/>
      <c r="C1485"/>
      <c r="D1485"/>
      <c r="E1485"/>
      <c r="F1485"/>
      <c r="G1485"/>
      <c r="H1485"/>
      <c r="I1485"/>
      <c r="J1485"/>
      <c r="K1485"/>
      <c r="L1485"/>
      <c r="M1485"/>
      <c r="N1485"/>
      <c r="O1485"/>
      <c r="P1485"/>
      <c r="Q1485"/>
      <c r="R1485"/>
      <c r="S1485" s="82"/>
      <c r="T1485"/>
      <c r="U1485" s="50"/>
      <c r="V1485"/>
      <c r="W1485"/>
      <c r="X1485"/>
      <c r="Y1485"/>
      <c r="Z1485"/>
      <c r="AA1485"/>
    </row>
    <row r="1486" spans="1:27" s="23" customFormat="1" ht="15">
      <c r="A1486"/>
      <c r="B1486"/>
      <c r="C1486"/>
      <c r="D1486"/>
      <c r="E1486"/>
      <c r="F1486"/>
      <c r="G1486"/>
      <c r="H1486"/>
      <c r="I1486"/>
      <c r="J1486"/>
      <c r="K1486"/>
      <c r="L1486"/>
      <c r="M1486"/>
      <c r="N1486"/>
      <c r="O1486"/>
      <c r="P1486"/>
      <c r="Q1486"/>
      <c r="R1486"/>
      <c r="S1486" s="82"/>
      <c r="T1486"/>
      <c r="U1486" s="50"/>
      <c r="V1486"/>
      <c r="W1486"/>
      <c r="X1486"/>
      <c r="Y1486"/>
      <c r="Z1486"/>
      <c r="AA1486"/>
    </row>
    <row r="1487" spans="1:27" s="23" customFormat="1" ht="15">
      <c r="A1487"/>
      <c r="B1487"/>
      <c r="C1487"/>
      <c r="D1487"/>
      <c r="E1487"/>
      <c r="F1487"/>
      <c r="G1487"/>
      <c r="H1487"/>
      <c r="I1487"/>
      <c r="J1487"/>
      <c r="K1487"/>
      <c r="L1487"/>
      <c r="M1487"/>
      <c r="N1487"/>
      <c r="O1487"/>
      <c r="P1487"/>
      <c r="Q1487"/>
      <c r="R1487"/>
      <c r="S1487" s="82"/>
      <c r="T1487"/>
      <c r="U1487" s="50"/>
      <c r="V1487"/>
      <c r="W1487"/>
      <c r="X1487"/>
      <c r="Y1487"/>
      <c r="Z1487"/>
      <c r="AA1487"/>
    </row>
    <row r="1488" spans="1:27" s="23" customFormat="1" ht="15">
      <c r="A1488"/>
      <c r="B1488"/>
      <c r="C1488"/>
      <c r="D1488"/>
      <c r="E1488"/>
      <c r="F1488"/>
      <c r="G1488"/>
      <c r="H1488"/>
      <c r="I1488"/>
      <c r="J1488"/>
      <c r="K1488"/>
      <c r="L1488"/>
      <c r="M1488"/>
      <c r="N1488"/>
      <c r="O1488"/>
      <c r="P1488"/>
      <c r="Q1488"/>
      <c r="R1488"/>
      <c r="S1488" s="82"/>
      <c r="T1488"/>
      <c r="U1488" s="50"/>
      <c r="V1488"/>
      <c r="W1488"/>
      <c r="X1488"/>
      <c r="Y1488"/>
      <c r="Z1488"/>
      <c r="AA1488"/>
    </row>
    <row r="1489" spans="1:27" s="23" customFormat="1" ht="15">
      <c r="A1489"/>
      <c r="B1489"/>
      <c r="C1489"/>
      <c r="D1489"/>
      <c r="E1489"/>
      <c r="F1489"/>
      <c r="G1489"/>
      <c r="H1489"/>
      <c r="I1489"/>
      <c r="J1489"/>
      <c r="K1489"/>
      <c r="L1489"/>
      <c r="M1489"/>
      <c r="N1489"/>
      <c r="O1489"/>
      <c r="P1489"/>
      <c r="Q1489"/>
      <c r="R1489"/>
      <c r="S1489" s="82"/>
      <c r="T1489"/>
      <c r="U1489" s="50"/>
      <c r="V1489"/>
      <c r="W1489"/>
      <c r="X1489"/>
      <c r="Y1489"/>
      <c r="Z1489"/>
      <c r="AA1489"/>
    </row>
    <row r="1490" spans="1:27" s="23" customFormat="1" ht="15">
      <c r="A1490"/>
      <c r="B1490"/>
      <c r="C1490"/>
      <c r="D1490"/>
      <c r="E1490"/>
      <c r="F1490"/>
      <c r="G1490"/>
      <c r="H1490"/>
      <c r="I1490"/>
      <c r="J1490"/>
      <c r="K1490"/>
      <c r="L1490"/>
      <c r="M1490"/>
      <c r="N1490"/>
      <c r="O1490"/>
      <c r="P1490"/>
      <c r="Q1490"/>
      <c r="R1490"/>
      <c r="S1490" s="82"/>
      <c r="T1490"/>
      <c r="U1490" s="50"/>
      <c r="V1490"/>
      <c r="W1490"/>
      <c r="X1490"/>
      <c r="Y1490"/>
      <c r="Z1490"/>
      <c r="AA1490"/>
    </row>
    <row r="1491" spans="1:27" s="23" customFormat="1" ht="15">
      <c r="A1491"/>
      <c r="B1491"/>
      <c r="C1491"/>
      <c r="D1491"/>
      <c r="E1491"/>
      <c r="F1491"/>
      <c r="G1491"/>
      <c r="H1491"/>
      <c r="I1491"/>
      <c r="J1491"/>
      <c r="K1491"/>
      <c r="L1491"/>
      <c r="M1491"/>
      <c r="N1491"/>
      <c r="O1491"/>
      <c r="P1491"/>
      <c r="Q1491"/>
      <c r="R1491"/>
      <c r="S1491" s="82"/>
      <c r="T1491"/>
      <c r="U1491" s="50"/>
      <c r="V1491"/>
      <c r="W1491"/>
      <c r="X1491"/>
      <c r="Y1491"/>
      <c r="Z1491"/>
      <c r="AA1491"/>
    </row>
    <row r="1492" spans="1:27" s="23" customFormat="1" ht="15">
      <c r="A1492"/>
      <c r="B1492"/>
      <c r="C1492"/>
      <c r="D1492"/>
      <c r="E1492"/>
      <c r="F1492"/>
      <c r="G1492"/>
      <c r="H1492"/>
      <c r="I1492"/>
      <c r="J1492"/>
      <c r="K1492"/>
      <c r="L1492"/>
      <c r="M1492"/>
      <c r="N1492"/>
      <c r="O1492"/>
      <c r="P1492"/>
      <c r="Q1492"/>
      <c r="R1492"/>
      <c r="S1492" s="82"/>
      <c r="T1492"/>
      <c r="U1492" s="50"/>
      <c r="V1492"/>
      <c r="W1492"/>
      <c r="X1492"/>
      <c r="Y1492"/>
      <c r="Z1492"/>
      <c r="AA1492"/>
    </row>
    <row r="1493" spans="1:27" s="23" customFormat="1" ht="15">
      <c r="A1493"/>
      <c r="B1493"/>
      <c r="C1493"/>
      <c r="D1493"/>
      <c r="E1493"/>
      <c r="F1493"/>
      <c r="G1493"/>
      <c r="H1493"/>
      <c r="I1493"/>
      <c r="J1493"/>
      <c r="K1493"/>
      <c r="L1493"/>
      <c r="M1493"/>
      <c r="N1493"/>
      <c r="O1493"/>
      <c r="P1493"/>
      <c r="Q1493"/>
      <c r="R1493"/>
      <c r="S1493" s="82"/>
      <c r="T1493"/>
      <c r="U1493" s="50"/>
      <c r="V1493"/>
      <c r="W1493"/>
      <c r="X1493"/>
      <c r="Y1493"/>
      <c r="Z1493"/>
      <c r="AA1493"/>
    </row>
    <row r="1494" spans="1:27" s="23" customFormat="1" ht="15">
      <c r="A1494"/>
      <c r="B1494"/>
      <c r="C1494"/>
      <c r="D1494"/>
      <c r="E1494"/>
      <c r="F1494"/>
      <c r="G1494"/>
      <c r="H1494"/>
      <c r="I1494"/>
      <c r="J1494"/>
      <c r="K1494"/>
      <c r="L1494"/>
      <c r="M1494"/>
      <c r="N1494"/>
      <c r="O1494"/>
      <c r="P1494"/>
      <c r="Q1494"/>
      <c r="R1494"/>
      <c r="S1494" s="82"/>
      <c r="T1494"/>
      <c r="U1494" s="50"/>
      <c r="V1494"/>
      <c r="W1494"/>
      <c r="X1494"/>
      <c r="Y1494"/>
      <c r="Z1494"/>
      <c r="AA1494"/>
    </row>
    <row r="1495" spans="1:27" s="23" customFormat="1" ht="15">
      <c r="A1495"/>
      <c r="B1495"/>
      <c r="C1495"/>
      <c r="D1495"/>
      <c r="E1495"/>
      <c r="F1495"/>
      <c r="G1495"/>
      <c r="H1495"/>
      <c r="I1495"/>
      <c r="J1495"/>
      <c r="K1495"/>
      <c r="L1495"/>
      <c r="M1495"/>
      <c r="N1495"/>
      <c r="O1495"/>
      <c r="P1495"/>
      <c r="Q1495"/>
      <c r="R1495"/>
      <c r="S1495" s="82"/>
      <c r="T1495"/>
      <c r="U1495" s="50"/>
      <c r="V1495"/>
      <c r="W1495"/>
      <c r="X1495"/>
      <c r="Y1495"/>
      <c r="Z1495"/>
      <c r="AA1495"/>
    </row>
    <row r="1496" spans="1:27" s="23" customFormat="1" ht="15">
      <c r="A1496"/>
      <c r="B1496"/>
      <c r="C1496"/>
      <c r="D1496"/>
      <c r="E1496"/>
      <c r="F1496"/>
      <c r="G1496"/>
      <c r="H1496"/>
      <c r="I1496"/>
      <c r="J1496"/>
      <c r="K1496"/>
      <c r="L1496"/>
      <c r="M1496"/>
      <c r="N1496"/>
      <c r="O1496"/>
      <c r="P1496"/>
      <c r="Q1496"/>
      <c r="R1496"/>
      <c r="S1496" s="82"/>
      <c r="T1496"/>
      <c r="U1496" s="50"/>
      <c r="V1496"/>
      <c r="W1496"/>
      <c r="X1496"/>
      <c r="Y1496"/>
      <c r="Z1496"/>
      <c r="AA1496"/>
    </row>
    <row r="1497" spans="1:27" s="23" customFormat="1" ht="15">
      <c r="A1497"/>
      <c r="B1497"/>
      <c r="C1497"/>
      <c r="D1497"/>
      <c r="E1497"/>
      <c r="F1497"/>
      <c r="G1497"/>
      <c r="H1497"/>
      <c r="I1497"/>
      <c r="J1497"/>
      <c r="K1497"/>
      <c r="L1497"/>
      <c r="M1497"/>
      <c r="N1497"/>
      <c r="O1497"/>
      <c r="P1497"/>
      <c r="Q1497"/>
      <c r="R1497"/>
      <c r="S1497" s="82"/>
      <c r="T1497"/>
      <c r="U1497" s="50"/>
      <c r="V1497"/>
      <c r="W1497"/>
      <c r="X1497"/>
      <c r="Y1497"/>
      <c r="Z1497"/>
      <c r="AA1497"/>
    </row>
    <row r="1498" spans="1:27" s="23" customFormat="1" ht="15">
      <c r="A1498"/>
      <c r="B1498"/>
      <c r="C1498"/>
      <c r="D1498"/>
      <c r="E1498"/>
      <c r="F1498"/>
      <c r="G1498"/>
      <c r="H1498"/>
      <c r="I1498"/>
      <c r="J1498"/>
      <c r="K1498"/>
      <c r="L1498"/>
      <c r="M1498"/>
      <c r="N1498"/>
      <c r="O1498"/>
      <c r="P1498"/>
      <c r="Q1498"/>
      <c r="R1498"/>
      <c r="S1498" s="82"/>
      <c r="T1498"/>
      <c r="U1498" s="50"/>
      <c r="V1498"/>
      <c r="W1498"/>
      <c r="X1498"/>
      <c r="Y1498"/>
      <c r="Z1498"/>
      <c r="AA1498"/>
    </row>
    <row r="1499" spans="1:27" s="23" customFormat="1" ht="15">
      <c r="A1499"/>
      <c r="B1499"/>
      <c r="C1499"/>
      <c r="D1499"/>
      <c r="E1499"/>
      <c r="F1499"/>
      <c r="G1499"/>
      <c r="H1499"/>
      <c r="I1499"/>
      <c r="J1499"/>
      <c r="K1499"/>
      <c r="L1499"/>
      <c r="M1499"/>
      <c r="N1499"/>
      <c r="O1499"/>
      <c r="P1499"/>
      <c r="Q1499"/>
      <c r="R1499"/>
      <c r="S1499" s="82"/>
      <c r="T1499"/>
      <c r="U1499" s="50"/>
      <c r="V1499"/>
      <c r="W1499"/>
      <c r="X1499"/>
      <c r="Y1499"/>
      <c r="Z1499"/>
      <c r="AA1499"/>
    </row>
    <row r="1500" spans="1:27" s="23" customFormat="1" ht="15">
      <c r="A1500"/>
      <c r="B1500"/>
      <c r="C1500"/>
      <c r="D1500"/>
      <c r="E1500"/>
      <c r="F1500"/>
      <c r="G1500"/>
      <c r="H1500"/>
      <c r="I1500"/>
      <c r="J1500"/>
      <c r="K1500"/>
      <c r="L1500"/>
      <c r="M1500"/>
      <c r="N1500"/>
      <c r="O1500"/>
      <c r="P1500"/>
      <c r="Q1500"/>
      <c r="R1500"/>
      <c r="S1500" s="82"/>
      <c r="T1500"/>
      <c r="U1500" s="50"/>
      <c r="V1500"/>
      <c r="W1500"/>
      <c r="X1500"/>
      <c r="Y1500"/>
      <c r="Z1500"/>
      <c r="AA1500"/>
    </row>
    <row r="1501" spans="1:27" s="23" customFormat="1" ht="15">
      <c r="A1501"/>
      <c r="B1501"/>
      <c r="C1501"/>
      <c r="D1501"/>
      <c r="E1501"/>
      <c r="F1501"/>
      <c r="G1501"/>
      <c r="H1501"/>
      <c r="I1501"/>
      <c r="J1501"/>
      <c r="K1501"/>
      <c r="L1501"/>
      <c r="M1501"/>
      <c r="N1501"/>
      <c r="O1501"/>
      <c r="P1501"/>
      <c r="Q1501"/>
      <c r="R1501"/>
      <c r="S1501" s="82"/>
      <c r="T1501"/>
      <c r="U1501" s="50"/>
      <c r="V1501"/>
      <c r="W1501"/>
      <c r="X1501"/>
      <c r="Y1501"/>
      <c r="Z1501"/>
      <c r="AA1501"/>
    </row>
    <row r="1502" spans="1:27" s="23" customFormat="1" ht="15">
      <c r="A1502"/>
      <c r="B1502"/>
      <c r="C1502"/>
      <c r="D1502"/>
      <c r="E1502"/>
      <c r="F1502"/>
      <c r="G1502"/>
      <c r="H1502"/>
      <c r="I1502"/>
      <c r="J1502"/>
      <c r="K1502"/>
      <c r="L1502"/>
      <c r="M1502"/>
      <c r="N1502"/>
      <c r="O1502"/>
      <c r="P1502"/>
      <c r="Q1502"/>
      <c r="R1502"/>
      <c r="S1502" s="82"/>
      <c r="T1502"/>
      <c r="U1502" s="50"/>
      <c r="V1502"/>
      <c r="W1502"/>
      <c r="X1502"/>
      <c r="Y1502"/>
      <c r="Z1502"/>
      <c r="AA1502"/>
    </row>
    <row r="1503" spans="1:27" s="23" customFormat="1" ht="15">
      <c r="A1503"/>
      <c r="B1503"/>
      <c r="C1503"/>
      <c r="D1503"/>
      <c r="E1503"/>
      <c r="F1503"/>
      <c r="G1503"/>
      <c r="H1503"/>
      <c r="I1503"/>
      <c r="J1503"/>
      <c r="K1503"/>
      <c r="L1503"/>
      <c r="M1503"/>
      <c r="N1503"/>
      <c r="O1503"/>
      <c r="P1503"/>
      <c r="Q1503"/>
      <c r="R1503"/>
      <c r="S1503" s="82"/>
      <c r="T1503"/>
      <c r="U1503" s="50"/>
      <c r="V1503"/>
      <c r="W1503"/>
      <c r="X1503"/>
      <c r="Y1503"/>
      <c r="Z1503"/>
      <c r="AA1503"/>
    </row>
    <row r="1504" spans="1:27" s="23" customFormat="1" ht="15">
      <c r="A1504"/>
      <c r="B1504"/>
      <c r="C1504"/>
      <c r="D1504"/>
      <c r="E1504"/>
      <c r="F1504"/>
      <c r="G1504"/>
      <c r="H1504"/>
      <c r="I1504"/>
      <c r="J1504"/>
      <c r="K1504"/>
      <c r="L1504"/>
      <c r="M1504"/>
      <c r="N1504"/>
      <c r="O1504"/>
      <c r="P1504"/>
      <c r="Q1504"/>
      <c r="R1504"/>
      <c r="S1504" s="82"/>
      <c r="T1504"/>
      <c r="U1504" s="50"/>
      <c r="V1504"/>
      <c r="W1504"/>
      <c r="X1504"/>
      <c r="Y1504"/>
      <c r="Z1504"/>
      <c r="AA1504"/>
    </row>
    <row r="1505" spans="1:27" s="23" customFormat="1" ht="15">
      <c r="A1505"/>
      <c r="B1505"/>
      <c r="C1505"/>
      <c r="D1505"/>
      <c r="E1505"/>
      <c r="F1505"/>
      <c r="G1505"/>
      <c r="H1505"/>
      <c r="I1505"/>
      <c r="J1505"/>
      <c r="K1505"/>
      <c r="L1505"/>
      <c r="M1505"/>
      <c r="N1505"/>
      <c r="O1505"/>
      <c r="P1505"/>
      <c r="Q1505"/>
      <c r="R1505"/>
      <c r="S1505" s="82"/>
      <c r="T1505"/>
      <c r="U1505" s="50"/>
      <c r="V1505"/>
      <c r="W1505"/>
      <c r="X1505"/>
      <c r="Y1505"/>
      <c r="Z1505"/>
      <c r="AA1505"/>
    </row>
    <row r="1506" spans="1:27" s="23" customFormat="1" ht="15">
      <c r="A1506"/>
      <c r="B1506"/>
      <c r="C1506"/>
      <c r="D1506"/>
      <c r="E1506"/>
      <c r="F1506"/>
      <c r="G1506"/>
      <c r="H1506"/>
      <c r="I1506"/>
      <c r="J1506"/>
      <c r="K1506"/>
      <c r="L1506"/>
      <c r="M1506"/>
      <c r="N1506"/>
      <c r="O1506"/>
      <c r="P1506"/>
      <c r="Q1506"/>
      <c r="R1506"/>
      <c r="S1506" s="82"/>
      <c r="T1506"/>
      <c r="U1506" s="50"/>
      <c r="V1506"/>
      <c r="W1506"/>
      <c r="X1506"/>
      <c r="Y1506"/>
      <c r="Z1506"/>
      <c r="AA1506"/>
    </row>
    <row r="1507" spans="1:27" s="23" customFormat="1" ht="15">
      <c r="A1507"/>
      <c r="B1507"/>
      <c r="C1507"/>
      <c r="D1507"/>
      <c r="E1507"/>
      <c r="F1507"/>
      <c r="G1507"/>
      <c r="H1507"/>
      <c r="I1507"/>
      <c r="J1507"/>
      <c r="K1507"/>
      <c r="L1507"/>
      <c r="M1507"/>
      <c r="N1507"/>
      <c r="O1507"/>
      <c r="P1507"/>
      <c r="Q1507"/>
      <c r="R1507"/>
      <c r="S1507" s="82"/>
      <c r="T1507"/>
      <c r="U1507" s="50"/>
      <c r="V1507"/>
      <c r="W1507"/>
      <c r="X1507"/>
      <c r="Y1507"/>
      <c r="Z1507"/>
      <c r="AA1507"/>
    </row>
    <row r="1508" spans="1:27" s="23" customFormat="1" ht="15">
      <c r="A1508"/>
      <c r="B1508"/>
      <c r="C1508"/>
      <c r="D1508"/>
      <c r="E1508"/>
      <c r="F1508"/>
      <c r="G1508"/>
      <c r="H1508"/>
      <c r="I1508"/>
      <c r="J1508"/>
      <c r="K1508"/>
      <c r="L1508"/>
      <c r="M1508"/>
      <c r="N1508"/>
      <c r="O1508"/>
      <c r="P1508"/>
      <c r="Q1508"/>
      <c r="R1508"/>
      <c r="S1508" s="82"/>
      <c r="T1508"/>
      <c r="U1508" s="50"/>
      <c r="V1508"/>
      <c r="W1508"/>
      <c r="X1508"/>
      <c r="Y1508"/>
      <c r="Z1508"/>
      <c r="AA1508"/>
    </row>
    <row r="1509" spans="1:27" s="23" customFormat="1" ht="15">
      <c r="A1509"/>
      <c r="B1509"/>
      <c r="C1509"/>
      <c r="D1509"/>
      <c r="E1509"/>
      <c r="F1509"/>
      <c r="G1509"/>
      <c r="H1509"/>
      <c r="I1509"/>
      <c r="J1509"/>
      <c r="K1509"/>
      <c r="L1509"/>
      <c r="M1509"/>
      <c r="N1509"/>
      <c r="O1509"/>
      <c r="P1509"/>
      <c r="Q1509"/>
      <c r="R1509"/>
      <c r="S1509" s="82"/>
      <c r="T1509"/>
      <c r="U1509" s="50"/>
      <c r="V1509"/>
      <c r="W1509"/>
      <c r="X1509"/>
      <c r="Y1509"/>
      <c r="Z1509"/>
      <c r="AA1509"/>
    </row>
    <row r="1510" spans="1:27" s="23" customFormat="1" ht="15">
      <c r="A1510"/>
      <c r="B1510"/>
      <c r="C1510"/>
      <c r="D1510"/>
      <c r="E1510"/>
      <c r="F1510"/>
      <c r="G1510"/>
      <c r="H1510"/>
      <c r="I1510"/>
      <c r="J1510"/>
      <c r="K1510"/>
      <c r="L1510"/>
      <c r="M1510"/>
      <c r="N1510"/>
      <c r="O1510"/>
      <c r="P1510"/>
      <c r="Q1510"/>
      <c r="R1510"/>
      <c r="S1510" s="82"/>
      <c r="T1510"/>
      <c r="U1510" s="50"/>
      <c r="V1510"/>
      <c r="W1510"/>
      <c r="X1510"/>
      <c r="Y1510"/>
      <c r="Z1510"/>
      <c r="AA1510"/>
    </row>
    <row r="1511" spans="1:27" s="23" customFormat="1" ht="15">
      <c r="A1511"/>
      <c r="B1511"/>
      <c r="C1511"/>
      <c r="D1511"/>
      <c r="E1511"/>
      <c r="F1511"/>
      <c r="G1511"/>
      <c r="H1511"/>
      <c r="I1511"/>
      <c r="J1511"/>
      <c r="K1511"/>
      <c r="L1511"/>
      <c r="M1511"/>
      <c r="N1511"/>
      <c r="O1511"/>
      <c r="P1511"/>
      <c r="Q1511"/>
      <c r="R1511"/>
      <c r="S1511" s="82"/>
      <c r="T1511"/>
      <c r="U1511" s="50"/>
      <c r="V1511"/>
      <c r="W1511"/>
      <c r="X1511"/>
      <c r="Y1511"/>
      <c r="Z1511"/>
      <c r="AA1511"/>
    </row>
    <row r="1512" spans="1:27" s="23" customFormat="1" ht="15">
      <c r="A1512"/>
      <c r="B1512"/>
      <c r="C1512"/>
      <c r="D1512"/>
      <c r="E1512"/>
      <c r="F1512"/>
      <c r="G1512"/>
      <c r="H1512"/>
      <c r="I1512"/>
      <c r="J1512"/>
      <c r="K1512"/>
      <c r="L1512"/>
      <c r="M1512"/>
      <c r="N1512"/>
      <c r="O1512"/>
      <c r="P1512"/>
      <c r="Q1512"/>
      <c r="R1512"/>
      <c r="S1512" s="82"/>
      <c r="T1512"/>
      <c r="U1512" s="50"/>
      <c r="V1512"/>
      <c r="W1512"/>
      <c r="X1512"/>
      <c r="Y1512"/>
      <c r="Z1512"/>
      <c r="AA1512"/>
    </row>
    <row r="1513" spans="1:27" s="23" customFormat="1" ht="15">
      <c r="A1513"/>
      <c r="B1513"/>
      <c r="C1513"/>
      <c r="D1513"/>
      <c r="E1513"/>
      <c r="F1513"/>
      <c r="G1513"/>
      <c r="H1513"/>
      <c r="I1513"/>
      <c r="J1513"/>
      <c r="K1513"/>
      <c r="L1513"/>
      <c r="M1513"/>
      <c r="N1513"/>
      <c r="O1513"/>
      <c r="P1513"/>
      <c r="Q1513"/>
      <c r="R1513"/>
      <c r="S1513" s="82"/>
      <c r="T1513"/>
      <c r="U1513" s="50"/>
      <c r="V1513"/>
      <c r="W1513"/>
      <c r="X1513"/>
      <c r="Y1513"/>
      <c r="Z1513"/>
      <c r="AA1513"/>
    </row>
    <row r="1514" spans="1:27" s="23" customFormat="1" ht="15">
      <c r="A1514"/>
      <c r="B1514"/>
      <c r="C1514"/>
      <c r="D1514"/>
      <c r="E1514"/>
      <c r="F1514"/>
      <c r="G1514"/>
      <c r="H1514"/>
      <c r="I1514"/>
      <c r="J1514"/>
      <c r="K1514"/>
      <c r="L1514"/>
      <c r="M1514"/>
      <c r="N1514"/>
      <c r="O1514"/>
      <c r="P1514"/>
      <c r="Q1514"/>
      <c r="R1514"/>
      <c r="S1514" s="82"/>
      <c r="T1514"/>
      <c r="U1514" s="50"/>
      <c r="V1514"/>
      <c r="W1514"/>
      <c r="X1514"/>
      <c r="Y1514"/>
      <c r="Z1514"/>
      <c r="AA1514"/>
    </row>
    <row r="1515" spans="1:27" s="23" customFormat="1" ht="15">
      <c r="A1515"/>
      <c r="B1515"/>
      <c r="C1515"/>
      <c r="D1515"/>
      <c r="E1515"/>
      <c r="F1515"/>
      <c r="G1515"/>
      <c r="H1515"/>
      <c r="I1515"/>
      <c r="J1515"/>
      <c r="K1515"/>
      <c r="L1515"/>
      <c r="M1515"/>
      <c r="N1515"/>
      <c r="O1515"/>
      <c r="P1515"/>
      <c r="Q1515"/>
      <c r="R1515"/>
      <c r="S1515" s="82"/>
      <c r="T1515"/>
      <c r="U1515" s="50"/>
      <c r="V1515"/>
      <c r="W1515"/>
      <c r="X1515"/>
      <c r="Y1515"/>
      <c r="Z1515"/>
      <c r="AA1515"/>
    </row>
    <row r="1516" spans="1:27" s="23" customFormat="1" ht="15">
      <c r="A1516"/>
      <c r="B1516"/>
      <c r="C1516"/>
      <c r="D1516"/>
      <c r="E1516"/>
      <c r="F1516"/>
      <c r="G1516"/>
      <c r="H1516"/>
      <c r="I1516"/>
      <c r="J1516"/>
      <c r="K1516"/>
      <c r="L1516"/>
      <c r="M1516"/>
      <c r="N1516"/>
      <c r="O1516"/>
      <c r="P1516"/>
      <c r="Q1516"/>
      <c r="R1516"/>
      <c r="S1516" s="82"/>
      <c r="T1516"/>
      <c r="U1516" s="50"/>
      <c r="V1516"/>
      <c r="W1516"/>
      <c r="X1516"/>
      <c r="Y1516"/>
      <c r="Z1516"/>
      <c r="AA1516"/>
    </row>
    <row r="1517" spans="1:27" s="23" customFormat="1" ht="15">
      <c r="A1517"/>
      <c r="B1517"/>
      <c r="C1517"/>
      <c r="D1517"/>
      <c r="E1517"/>
      <c r="F1517"/>
      <c r="G1517"/>
      <c r="H1517"/>
      <c r="I1517"/>
      <c r="J1517"/>
      <c r="K1517"/>
      <c r="L1517"/>
      <c r="M1517"/>
      <c r="N1517"/>
      <c r="O1517"/>
      <c r="P1517"/>
      <c r="Q1517"/>
      <c r="R1517"/>
      <c r="S1517" s="82"/>
      <c r="T1517"/>
      <c r="U1517" s="50"/>
      <c r="V1517"/>
      <c r="W1517"/>
      <c r="X1517"/>
      <c r="Y1517"/>
      <c r="Z1517"/>
      <c r="AA1517"/>
    </row>
    <row r="1518" spans="1:27" s="23" customFormat="1" ht="15">
      <c r="A1518"/>
      <c r="B1518"/>
      <c r="C1518"/>
      <c r="D1518"/>
      <c r="E1518"/>
      <c r="F1518"/>
      <c r="G1518"/>
      <c r="H1518"/>
      <c r="I1518"/>
      <c r="J1518"/>
      <c r="K1518"/>
      <c r="L1518"/>
      <c r="M1518"/>
      <c r="N1518"/>
      <c r="O1518"/>
      <c r="P1518"/>
      <c r="Q1518"/>
      <c r="R1518"/>
      <c r="S1518" s="82"/>
      <c r="T1518"/>
      <c r="U1518" s="50"/>
      <c r="V1518"/>
      <c r="W1518"/>
      <c r="X1518"/>
      <c r="Y1518"/>
      <c r="Z1518"/>
      <c r="AA1518"/>
    </row>
    <row r="1519" spans="1:27" s="23" customFormat="1" ht="15">
      <c r="A1519"/>
      <c r="B1519"/>
      <c r="C1519"/>
      <c r="D1519"/>
      <c r="E1519"/>
      <c r="F1519"/>
      <c r="G1519"/>
      <c r="H1519"/>
      <c r="I1519"/>
      <c r="J1519"/>
      <c r="K1519"/>
      <c r="L1519"/>
      <c r="M1519"/>
      <c r="N1519"/>
      <c r="O1519"/>
      <c r="P1519"/>
      <c r="Q1519"/>
      <c r="R1519"/>
      <c r="S1519" s="82"/>
      <c r="T1519"/>
      <c r="U1519" s="50"/>
      <c r="V1519"/>
      <c r="W1519"/>
      <c r="X1519"/>
      <c r="Y1519"/>
      <c r="Z1519"/>
      <c r="AA1519"/>
    </row>
    <row r="1520" spans="1:27" s="23" customFormat="1" ht="15">
      <c r="A1520"/>
      <c r="B1520"/>
      <c r="C1520"/>
      <c r="D1520"/>
      <c r="E1520"/>
      <c r="F1520"/>
      <c r="G1520"/>
      <c r="H1520"/>
      <c r="I1520"/>
      <c r="J1520"/>
      <c r="K1520"/>
      <c r="L1520"/>
      <c r="M1520"/>
      <c r="N1520"/>
      <c r="O1520"/>
      <c r="P1520"/>
      <c r="Q1520"/>
      <c r="R1520"/>
      <c r="S1520" s="82"/>
      <c r="T1520"/>
      <c r="U1520" s="50"/>
      <c r="V1520"/>
      <c r="W1520"/>
      <c r="X1520"/>
      <c r="Y1520"/>
      <c r="Z1520"/>
      <c r="AA1520"/>
    </row>
    <row r="1521" spans="1:27" s="23" customFormat="1" ht="15">
      <c r="A1521"/>
      <c r="B1521"/>
      <c r="C1521"/>
      <c r="D1521"/>
      <c r="E1521"/>
      <c r="F1521"/>
      <c r="G1521"/>
      <c r="H1521"/>
      <c r="I1521"/>
      <c r="J1521"/>
      <c r="K1521"/>
      <c r="L1521"/>
      <c r="M1521"/>
      <c r="N1521"/>
      <c r="O1521"/>
      <c r="P1521"/>
      <c r="Q1521"/>
      <c r="R1521"/>
      <c r="S1521" s="82"/>
      <c r="T1521"/>
      <c r="U1521" s="50"/>
      <c r="V1521"/>
      <c r="W1521"/>
      <c r="X1521"/>
      <c r="Y1521"/>
      <c r="Z1521"/>
      <c r="AA1521"/>
    </row>
    <row r="1522" spans="1:27" s="23" customFormat="1" ht="15">
      <c r="A1522"/>
      <c r="B1522"/>
      <c r="C1522"/>
      <c r="D1522"/>
      <c r="E1522"/>
      <c r="F1522"/>
      <c r="G1522"/>
      <c r="H1522"/>
      <c r="I1522"/>
      <c r="J1522"/>
      <c r="K1522"/>
      <c r="L1522"/>
      <c r="M1522"/>
      <c r="N1522"/>
      <c r="O1522"/>
      <c r="P1522"/>
      <c r="Q1522"/>
      <c r="R1522"/>
      <c r="S1522" s="82"/>
      <c r="T1522"/>
      <c r="U1522" s="50"/>
      <c r="V1522"/>
      <c r="W1522"/>
      <c r="X1522"/>
      <c r="Y1522"/>
      <c r="Z1522"/>
      <c r="AA1522"/>
    </row>
    <row r="1523" spans="1:27" s="23" customFormat="1" ht="15">
      <c r="A1523"/>
      <c r="B1523"/>
      <c r="C1523"/>
      <c r="D1523"/>
      <c r="E1523"/>
      <c r="F1523"/>
      <c r="G1523"/>
      <c r="H1523"/>
      <c r="I1523"/>
      <c r="J1523"/>
      <c r="K1523"/>
      <c r="L1523"/>
      <c r="M1523"/>
      <c r="N1523"/>
      <c r="O1523"/>
      <c r="P1523"/>
      <c r="Q1523"/>
      <c r="R1523"/>
      <c r="S1523" s="82"/>
      <c r="T1523"/>
      <c r="U1523" s="50"/>
      <c r="V1523"/>
      <c r="W1523"/>
      <c r="X1523"/>
      <c r="Y1523"/>
      <c r="Z1523"/>
      <c r="AA1523"/>
    </row>
    <row r="1524" spans="1:27" s="23" customFormat="1" ht="15">
      <c r="A1524"/>
      <c r="B1524"/>
      <c r="C1524"/>
      <c r="D1524"/>
      <c r="E1524"/>
      <c r="F1524"/>
      <c r="G1524"/>
      <c r="H1524"/>
      <c r="I1524"/>
      <c r="J1524"/>
      <c r="K1524"/>
      <c r="L1524"/>
      <c r="M1524"/>
      <c r="N1524"/>
      <c r="O1524"/>
      <c r="P1524"/>
      <c r="Q1524"/>
      <c r="R1524"/>
      <c r="S1524" s="82"/>
      <c r="T1524"/>
      <c r="U1524" s="50"/>
      <c r="V1524"/>
      <c r="W1524"/>
      <c r="X1524"/>
      <c r="Y1524"/>
      <c r="Z1524"/>
      <c r="AA1524"/>
    </row>
    <row r="1525" spans="1:27" s="23" customFormat="1" ht="15">
      <c r="A1525"/>
      <c r="B1525"/>
      <c r="C1525"/>
      <c r="D1525"/>
      <c r="E1525"/>
      <c r="F1525"/>
      <c r="G1525"/>
      <c r="H1525"/>
      <c r="I1525"/>
      <c r="J1525"/>
      <c r="K1525"/>
      <c r="L1525"/>
      <c r="M1525"/>
      <c r="N1525"/>
      <c r="O1525"/>
      <c r="P1525"/>
      <c r="Q1525"/>
      <c r="R1525"/>
      <c r="S1525" s="82"/>
      <c r="T1525"/>
      <c r="U1525" s="50"/>
      <c r="V1525"/>
      <c r="W1525"/>
      <c r="X1525"/>
      <c r="Y1525"/>
      <c r="Z1525"/>
      <c r="AA1525"/>
    </row>
    <row r="1526" spans="1:27" s="23" customFormat="1" ht="15">
      <c r="A1526"/>
      <c r="B1526"/>
      <c r="C1526"/>
      <c r="D1526"/>
      <c r="E1526"/>
      <c r="F1526"/>
      <c r="G1526"/>
      <c r="H1526"/>
      <c r="I1526"/>
      <c r="J1526"/>
      <c r="K1526"/>
      <c r="L1526"/>
      <c r="M1526"/>
      <c r="N1526"/>
      <c r="O1526"/>
      <c r="P1526"/>
      <c r="Q1526"/>
      <c r="R1526"/>
      <c r="S1526" s="82"/>
      <c r="T1526"/>
      <c r="U1526" s="50"/>
      <c r="V1526"/>
      <c r="W1526"/>
      <c r="X1526"/>
      <c r="Y1526"/>
      <c r="Z1526"/>
      <c r="AA1526"/>
    </row>
    <row r="1527" spans="1:27" s="23" customFormat="1" ht="15">
      <c r="A1527"/>
      <c r="B1527"/>
      <c r="C1527"/>
      <c r="D1527"/>
      <c r="E1527"/>
      <c r="F1527"/>
      <c r="G1527"/>
      <c r="H1527"/>
      <c r="I1527"/>
      <c r="J1527"/>
      <c r="K1527"/>
      <c r="L1527"/>
      <c r="M1527"/>
      <c r="N1527"/>
      <c r="O1527"/>
      <c r="P1527"/>
      <c r="Q1527"/>
      <c r="R1527"/>
      <c r="S1527" s="82"/>
      <c r="T1527"/>
      <c r="U1527" s="50"/>
      <c r="V1527"/>
      <c r="W1527"/>
      <c r="X1527"/>
      <c r="Y1527"/>
      <c r="Z1527"/>
      <c r="AA1527"/>
    </row>
    <row r="1528" spans="1:27" s="23" customFormat="1" ht="15">
      <c r="A1528"/>
      <c r="B1528"/>
      <c r="C1528"/>
      <c r="D1528"/>
      <c r="E1528"/>
      <c r="F1528"/>
      <c r="G1528"/>
      <c r="H1528"/>
      <c r="I1528"/>
      <c r="J1528"/>
      <c r="K1528"/>
      <c r="L1528"/>
      <c r="M1528"/>
      <c r="N1528"/>
      <c r="O1528"/>
      <c r="P1528"/>
      <c r="Q1528"/>
      <c r="R1528"/>
      <c r="S1528" s="82"/>
      <c r="T1528"/>
      <c r="U1528" s="50"/>
      <c r="V1528"/>
      <c r="W1528"/>
      <c r="X1528"/>
      <c r="Y1528"/>
      <c r="Z1528"/>
      <c r="AA1528"/>
    </row>
    <row r="1529" spans="1:27" s="23" customFormat="1" ht="15">
      <c r="A1529"/>
      <c r="B1529"/>
      <c r="C1529"/>
      <c r="D1529"/>
      <c r="E1529"/>
      <c r="F1529"/>
      <c r="G1529"/>
      <c r="H1529"/>
      <c r="I1529"/>
      <c r="J1529"/>
      <c r="K1529"/>
      <c r="L1529"/>
      <c r="M1529"/>
      <c r="N1529"/>
      <c r="O1529"/>
      <c r="P1529"/>
      <c r="Q1529"/>
      <c r="R1529"/>
      <c r="S1529" s="82"/>
      <c r="T1529"/>
      <c r="U1529" s="50"/>
      <c r="V1529"/>
      <c r="W1529"/>
      <c r="X1529"/>
      <c r="Y1529"/>
      <c r="Z1529"/>
      <c r="AA1529"/>
    </row>
    <row r="1530" spans="1:27" s="23" customFormat="1" ht="15">
      <c r="A1530"/>
      <c r="B1530"/>
      <c r="C1530"/>
      <c r="D1530"/>
      <c r="E1530"/>
      <c r="F1530"/>
      <c r="G1530"/>
      <c r="H1530"/>
      <c r="I1530"/>
      <c r="J1530"/>
      <c r="K1530"/>
      <c r="L1530"/>
      <c r="M1530"/>
      <c r="N1530"/>
      <c r="O1530"/>
      <c r="P1530"/>
      <c r="Q1530"/>
      <c r="R1530"/>
      <c r="S1530" s="82"/>
      <c r="T1530"/>
      <c r="U1530" s="50"/>
      <c r="V1530"/>
      <c r="W1530"/>
      <c r="X1530"/>
      <c r="Y1530"/>
      <c r="Z1530"/>
      <c r="AA1530"/>
    </row>
    <row r="1531" spans="1:27" s="23" customFormat="1" ht="15">
      <c r="A1531"/>
      <c r="B1531"/>
      <c r="C1531"/>
      <c r="D1531"/>
      <c r="E1531"/>
      <c r="F1531"/>
      <c r="G1531"/>
      <c r="H1531"/>
      <c r="I1531"/>
      <c r="J1531"/>
      <c r="K1531"/>
      <c r="L1531"/>
      <c r="M1531"/>
      <c r="N1531"/>
      <c r="O1531"/>
      <c r="P1531"/>
      <c r="Q1531"/>
      <c r="R1531"/>
      <c r="S1531" s="82"/>
      <c r="T1531"/>
      <c r="U1531" s="50"/>
      <c r="V1531"/>
      <c r="W1531"/>
      <c r="X1531"/>
      <c r="Y1531"/>
      <c r="Z1531"/>
      <c r="AA1531"/>
    </row>
    <row r="1532" spans="1:27" s="23" customFormat="1" ht="15">
      <c r="A1532"/>
      <c r="B1532"/>
      <c r="C1532"/>
      <c r="D1532"/>
      <c r="E1532"/>
      <c r="F1532"/>
      <c r="G1532"/>
      <c r="H1532"/>
      <c r="I1532"/>
      <c r="J1532"/>
      <c r="K1532"/>
      <c r="L1532"/>
      <c r="M1532"/>
      <c r="N1532"/>
      <c r="O1532"/>
      <c r="P1532"/>
      <c r="Q1532"/>
      <c r="R1532"/>
      <c r="S1532" s="82"/>
      <c r="T1532"/>
      <c r="U1532" s="50"/>
      <c r="V1532"/>
      <c r="W1532"/>
      <c r="X1532"/>
      <c r="Y1532"/>
      <c r="Z1532"/>
      <c r="AA1532"/>
    </row>
    <row r="1533" spans="1:27" s="23" customFormat="1" ht="15">
      <c r="A1533"/>
      <c r="B1533"/>
      <c r="C1533"/>
      <c r="D1533"/>
      <c r="E1533"/>
      <c r="F1533"/>
      <c r="G1533"/>
      <c r="H1533"/>
      <c r="I1533"/>
      <c r="J1533"/>
      <c r="K1533"/>
      <c r="L1533"/>
      <c r="M1533"/>
      <c r="N1533"/>
      <c r="O1533"/>
      <c r="P1533"/>
      <c r="Q1533"/>
      <c r="R1533"/>
      <c r="S1533" s="82"/>
      <c r="T1533"/>
      <c r="U1533" s="50"/>
      <c r="V1533"/>
      <c r="W1533"/>
      <c r="X1533"/>
      <c r="Y1533"/>
      <c r="Z1533"/>
      <c r="AA1533"/>
    </row>
    <row r="1534" spans="1:27" s="23" customFormat="1" ht="15">
      <c r="A1534"/>
      <c r="B1534"/>
      <c r="C1534"/>
      <c r="D1534"/>
      <c r="E1534"/>
      <c r="F1534"/>
      <c r="G1534"/>
      <c r="H1534"/>
      <c r="I1534"/>
      <c r="J1534"/>
      <c r="K1534"/>
      <c r="L1534"/>
      <c r="M1534"/>
      <c r="N1534"/>
      <c r="O1534"/>
      <c r="P1534"/>
      <c r="Q1534"/>
      <c r="R1534"/>
      <c r="S1534" s="82"/>
      <c r="T1534"/>
      <c r="U1534" s="50"/>
      <c r="V1534"/>
      <c r="W1534"/>
      <c r="X1534"/>
      <c r="Y1534"/>
      <c r="Z1534"/>
      <c r="AA1534"/>
    </row>
    <row r="1535" spans="1:27" s="23" customFormat="1" ht="15">
      <c r="A1535"/>
      <c r="B1535"/>
      <c r="C1535"/>
      <c r="D1535"/>
      <c r="E1535"/>
      <c r="F1535"/>
      <c r="G1535"/>
      <c r="H1535"/>
      <c r="I1535"/>
      <c r="J1535"/>
      <c r="K1535"/>
      <c r="L1535"/>
      <c r="M1535"/>
      <c r="N1535"/>
      <c r="O1535"/>
      <c r="P1535"/>
      <c r="Q1535"/>
      <c r="R1535"/>
      <c r="S1535" s="82"/>
      <c r="T1535"/>
      <c r="U1535" s="50"/>
      <c r="V1535"/>
      <c r="W1535"/>
      <c r="X1535"/>
      <c r="Y1535"/>
      <c r="Z1535"/>
      <c r="AA1535"/>
    </row>
    <row r="1536" spans="1:27" s="23" customFormat="1" ht="15">
      <c r="A1536"/>
      <c r="B1536"/>
      <c r="C1536"/>
      <c r="D1536"/>
      <c r="E1536"/>
      <c r="F1536"/>
      <c r="G1536"/>
      <c r="H1536"/>
      <c r="I1536"/>
      <c r="J1536"/>
      <c r="K1536"/>
      <c r="L1536"/>
      <c r="M1536"/>
      <c r="N1536"/>
      <c r="O1536"/>
      <c r="P1536"/>
      <c r="Q1536"/>
      <c r="R1536"/>
      <c r="S1536" s="82"/>
      <c r="T1536"/>
      <c r="U1536" s="50"/>
      <c r="V1536"/>
      <c r="W1536"/>
      <c r="X1536"/>
      <c r="Y1536"/>
      <c r="Z1536"/>
      <c r="AA1536"/>
    </row>
    <row r="1537" spans="1:27" s="23" customFormat="1" ht="15">
      <c r="A1537"/>
      <c r="B1537"/>
      <c r="C1537"/>
      <c r="D1537"/>
      <c r="E1537"/>
      <c r="F1537"/>
      <c r="G1537"/>
      <c r="H1537"/>
      <c r="I1537"/>
      <c r="J1537"/>
      <c r="K1537"/>
      <c r="L1537"/>
      <c r="M1537"/>
      <c r="N1537"/>
      <c r="O1537"/>
      <c r="P1537"/>
      <c r="Q1537"/>
      <c r="R1537"/>
      <c r="S1537" s="82"/>
      <c r="T1537"/>
      <c r="U1537" s="50"/>
      <c r="V1537"/>
      <c r="W1537"/>
      <c r="X1537"/>
      <c r="Y1537"/>
      <c r="Z1537"/>
      <c r="AA1537"/>
    </row>
    <row r="1538" spans="1:27" s="23" customFormat="1" ht="15">
      <c r="A1538"/>
      <c r="B1538"/>
      <c r="C1538"/>
      <c r="D1538"/>
      <c r="E1538"/>
      <c r="F1538"/>
      <c r="G1538"/>
      <c r="H1538"/>
      <c r="I1538"/>
      <c r="J1538"/>
      <c r="K1538"/>
      <c r="L1538"/>
      <c r="M1538"/>
      <c r="N1538"/>
      <c r="O1538"/>
      <c r="P1538"/>
      <c r="Q1538"/>
      <c r="R1538"/>
      <c r="S1538" s="82"/>
      <c r="T1538"/>
      <c r="U1538" s="50"/>
      <c r="V1538"/>
      <c r="W1538"/>
      <c r="X1538"/>
      <c r="Y1538"/>
      <c r="Z1538"/>
      <c r="AA1538"/>
    </row>
    <row r="1539" spans="1:27" s="23" customFormat="1" ht="15">
      <c r="A1539"/>
      <c r="B1539"/>
      <c r="C1539"/>
      <c r="D1539"/>
      <c r="E1539"/>
      <c r="F1539"/>
      <c r="G1539"/>
      <c r="H1539"/>
      <c r="I1539"/>
      <c r="J1539"/>
      <c r="K1539"/>
      <c r="L1539"/>
      <c r="M1539"/>
      <c r="N1539"/>
      <c r="O1539"/>
      <c r="P1539"/>
      <c r="Q1539"/>
      <c r="R1539"/>
      <c r="S1539" s="82"/>
      <c r="T1539"/>
      <c r="U1539" s="50"/>
      <c r="V1539"/>
      <c r="W1539"/>
      <c r="X1539"/>
      <c r="Y1539"/>
      <c r="Z1539"/>
      <c r="AA1539"/>
    </row>
    <row r="1540" spans="1:27" s="23" customFormat="1" ht="15">
      <c r="A1540"/>
      <c r="B1540"/>
      <c r="C1540"/>
      <c r="D1540"/>
      <c r="E1540"/>
      <c r="F1540"/>
      <c r="G1540"/>
      <c r="H1540"/>
      <c r="I1540"/>
      <c r="J1540"/>
      <c r="K1540"/>
      <c r="L1540"/>
      <c r="M1540"/>
      <c r="N1540"/>
      <c r="O1540"/>
      <c r="P1540"/>
      <c r="Q1540"/>
      <c r="R1540"/>
      <c r="S1540" s="82"/>
      <c r="T1540"/>
      <c r="U1540" s="50"/>
      <c r="V1540"/>
      <c r="W1540"/>
      <c r="X1540"/>
      <c r="Y1540"/>
      <c r="Z1540"/>
      <c r="AA1540"/>
    </row>
    <row r="1541" spans="1:27" s="23" customFormat="1" ht="15">
      <c r="A1541"/>
      <c r="B1541"/>
      <c r="C1541"/>
      <c r="D1541"/>
      <c r="E1541"/>
      <c r="F1541"/>
      <c r="G1541"/>
      <c r="H1541"/>
      <c r="I1541"/>
      <c r="J1541"/>
      <c r="K1541"/>
      <c r="L1541"/>
      <c r="M1541"/>
      <c r="N1541"/>
      <c r="O1541"/>
      <c r="P1541"/>
      <c r="Q1541"/>
      <c r="R1541"/>
      <c r="S1541" s="82"/>
      <c r="T1541"/>
      <c r="U1541" s="50"/>
      <c r="V1541"/>
      <c r="W1541"/>
      <c r="X1541"/>
      <c r="Y1541"/>
      <c r="Z1541"/>
      <c r="AA1541"/>
    </row>
    <row r="1542" spans="1:27" s="23" customFormat="1" ht="15">
      <c r="A1542"/>
      <c r="B1542"/>
      <c r="C1542"/>
      <c r="D1542"/>
      <c r="E1542"/>
      <c r="F1542"/>
      <c r="G1542"/>
      <c r="H1542"/>
      <c r="I1542"/>
      <c r="J1542"/>
      <c r="K1542"/>
      <c r="L1542"/>
      <c r="M1542"/>
      <c r="N1542"/>
      <c r="O1542"/>
      <c r="P1542"/>
      <c r="Q1542"/>
      <c r="R1542"/>
      <c r="S1542" s="82"/>
      <c r="T1542"/>
      <c r="U1542" s="50"/>
      <c r="V1542"/>
      <c r="W1542"/>
      <c r="X1542"/>
      <c r="Y1542"/>
      <c r="Z1542"/>
      <c r="AA1542"/>
    </row>
    <row r="1543" spans="1:27" s="23" customFormat="1" ht="15">
      <c r="A1543"/>
      <c r="B1543"/>
      <c r="C1543"/>
      <c r="D1543"/>
      <c r="E1543"/>
      <c r="F1543"/>
      <c r="G1543"/>
      <c r="H1543"/>
      <c r="I1543"/>
      <c r="J1543"/>
      <c r="K1543"/>
      <c r="L1543"/>
      <c r="M1543"/>
      <c r="N1543"/>
      <c r="O1543"/>
      <c r="P1543"/>
      <c r="Q1543"/>
      <c r="R1543"/>
      <c r="S1543" s="82"/>
      <c r="T1543"/>
      <c r="U1543" s="50"/>
      <c r="V1543"/>
      <c r="W1543"/>
      <c r="X1543"/>
      <c r="Y1543"/>
      <c r="Z1543"/>
      <c r="AA1543"/>
    </row>
    <row r="1544" spans="1:27" s="23" customFormat="1" ht="15">
      <c r="A1544"/>
      <c r="B1544"/>
      <c r="C1544"/>
      <c r="D1544"/>
      <c r="E1544"/>
      <c r="F1544"/>
      <c r="G1544"/>
      <c r="H1544"/>
      <c r="I1544"/>
      <c r="J1544"/>
      <c r="K1544"/>
      <c r="L1544"/>
      <c r="M1544"/>
      <c r="N1544"/>
      <c r="O1544"/>
      <c r="P1544"/>
      <c r="Q1544"/>
      <c r="R1544"/>
      <c r="S1544" s="82"/>
      <c r="T1544"/>
      <c r="U1544" s="50"/>
      <c r="V1544"/>
      <c r="W1544"/>
      <c r="X1544"/>
      <c r="Y1544"/>
      <c r="Z1544"/>
      <c r="AA1544"/>
    </row>
    <row r="1545" spans="1:27" s="23" customFormat="1" ht="15">
      <c r="A1545"/>
      <c r="B1545"/>
      <c r="C1545"/>
      <c r="D1545"/>
      <c r="E1545"/>
      <c r="F1545"/>
      <c r="G1545"/>
      <c r="H1545"/>
      <c r="I1545"/>
      <c r="J1545"/>
      <c r="K1545"/>
      <c r="L1545"/>
      <c r="M1545"/>
      <c r="N1545"/>
      <c r="O1545"/>
      <c r="P1545"/>
      <c r="Q1545"/>
      <c r="R1545"/>
      <c r="S1545" s="82"/>
      <c r="T1545"/>
      <c r="U1545" s="50"/>
      <c r="V1545"/>
      <c r="W1545"/>
      <c r="X1545"/>
      <c r="Y1545"/>
      <c r="Z1545"/>
      <c r="AA1545"/>
    </row>
    <row r="1546" spans="1:27" s="23" customFormat="1" ht="15">
      <c r="A1546"/>
      <c r="B1546"/>
      <c r="C1546"/>
      <c r="D1546"/>
      <c r="E1546"/>
      <c r="F1546"/>
      <c r="G1546"/>
      <c r="H1546"/>
      <c r="I1546"/>
      <c r="J1546"/>
      <c r="K1546"/>
      <c r="L1546"/>
      <c r="M1546"/>
      <c r="N1546"/>
      <c r="O1546"/>
      <c r="P1546"/>
      <c r="Q1546"/>
      <c r="R1546"/>
      <c r="S1546" s="82"/>
      <c r="T1546"/>
      <c r="U1546" s="50"/>
      <c r="V1546"/>
      <c r="W1546"/>
      <c r="X1546"/>
      <c r="Y1546"/>
      <c r="Z1546"/>
      <c r="AA1546"/>
    </row>
    <row r="1547" spans="1:27" s="23" customFormat="1" ht="15">
      <c r="A1547"/>
      <c r="B1547"/>
      <c r="C1547"/>
      <c r="D1547"/>
      <c r="E1547"/>
      <c r="F1547"/>
      <c r="G1547"/>
      <c r="H1547"/>
      <c r="I1547"/>
      <c r="J1547"/>
      <c r="K1547"/>
      <c r="L1547"/>
      <c r="M1547"/>
      <c r="N1547"/>
      <c r="O1547"/>
      <c r="P1547"/>
      <c r="Q1547"/>
      <c r="R1547"/>
      <c r="S1547" s="82"/>
      <c r="T1547"/>
      <c r="U1547" s="50"/>
      <c r="V1547"/>
      <c r="W1547"/>
      <c r="X1547"/>
      <c r="Y1547"/>
      <c r="Z1547"/>
      <c r="AA1547"/>
    </row>
    <row r="1548" spans="1:27" s="23" customFormat="1" ht="15">
      <c r="A1548"/>
      <c r="B1548"/>
      <c r="C1548"/>
      <c r="D1548"/>
      <c r="E1548"/>
      <c r="F1548"/>
      <c r="G1548"/>
      <c r="H1548"/>
      <c r="I1548"/>
      <c r="J1548"/>
      <c r="K1548"/>
      <c r="L1548"/>
      <c r="M1548"/>
      <c r="N1548"/>
      <c r="O1548"/>
      <c r="P1548"/>
      <c r="Q1548"/>
      <c r="R1548"/>
      <c r="S1548" s="82"/>
      <c r="T1548"/>
      <c r="U1548" s="50"/>
      <c r="V1548"/>
      <c r="W1548"/>
      <c r="X1548"/>
      <c r="Y1548"/>
      <c r="Z1548"/>
      <c r="AA1548"/>
    </row>
    <row r="1549" spans="1:27" s="23" customFormat="1" ht="15">
      <c r="A1549"/>
      <c r="B1549"/>
      <c r="C1549"/>
      <c r="D1549"/>
      <c r="E1549"/>
      <c r="F1549"/>
      <c r="G1549"/>
      <c r="H1549"/>
      <c r="I1549"/>
      <c r="J1549"/>
      <c r="K1549"/>
      <c r="L1549"/>
      <c r="M1549"/>
      <c r="N1549"/>
      <c r="O1549"/>
      <c r="P1549"/>
      <c r="Q1549"/>
      <c r="R1549"/>
      <c r="S1549" s="82"/>
      <c r="T1549"/>
      <c r="U1549" s="50"/>
      <c r="V1549"/>
      <c r="W1549"/>
      <c r="X1549"/>
      <c r="Y1549"/>
      <c r="Z1549"/>
      <c r="AA1549"/>
    </row>
    <row r="1550" spans="1:27" s="23" customFormat="1" ht="15">
      <c r="A1550"/>
      <c r="B1550"/>
      <c r="C1550"/>
      <c r="D1550"/>
      <c r="E1550"/>
      <c r="F1550"/>
      <c r="G1550"/>
      <c r="H1550"/>
      <c r="I1550"/>
      <c r="J1550"/>
      <c r="K1550"/>
      <c r="L1550"/>
      <c r="M1550"/>
      <c r="N1550"/>
      <c r="O1550"/>
      <c r="P1550"/>
      <c r="Q1550"/>
      <c r="R1550"/>
      <c r="S1550" s="82"/>
      <c r="T1550"/>
      <c r="U1550" s="50"/>
      <c r="V1550"/>
      <c r="W1550"/>
      <c r="X1550"/>
      <c r="Y1550"/>
      <c r="Z1550"/>
      <c r="AA1550"/>
    </row>
    <row r="1551" spans="1:27" s="23" customFormat="1" ht="15">
      <c r="A1551"/>
      <c r="B1551"/>
      <c r="C1551"/>
      <c r="D1551"/>
      <c r="E1551"/>
      <c r="F1551"/>
      <c r="G1551"/>
      <c r="H1551"/>
      <c r="I1551"/>
      <c r="J1551"/>
      <c r="K1551"/>
      <c r="L1551"/>
      <c r="M1551"/>
      <c r="N1551"/>
      <c r="O1551"/>
      <c r="P1551"/>
      <c r="Q1551"/>
      <c r="R1551"/>
      <c r="S1551" s="82"/>
      <c r="T1551"/>
      <c r="U1551" s="50"/>
      <c r="V1551"/>
      <c r="W1551"/>
      <c r="X1551"/>
      <c r="Y1551"/>
      <c r="Z1551"/>
      <c r="AA1551"/>
    </row>
    <row r="1552" spans="1:27" s="23" customFormat="1" ht="15">
      <c r="A1552"/>
      <c r="B1552"/>
      <c r="C1552"/>
      <c r="D1552"/>
      <c r="E1552"/>
      <c r="F1552"/>
      <c r="G1552"/>
      <c r="H1552"/>
      <c r="I1552"/>
      <c r="J1552"/>
      <c r="K1552"/>
      <c r="L1552"/>
      <c r="M1552"/>
      <c r="N1552"/>
      <c r="O1552"/>
      <c r="P1552"/>
      <c r="Q1552"/>
      <c r="R1552"/>
      <c r="S1552" s="82"/>
      <c r="T1552"/>
      <c r="U1552" s="50"/>
      <c r="V1552"/>
      <c r="W1552"/>
      <c r="X1552"/>
      <c r="Y1552"/>
      <c r="Z1552"/>
      <c r="AA1552"/>
    </row>
    <row r="1553" spans="1:27" s="23" customFormat="1" ht="15">
      <c r="A1553"/>
      <c r="B1553"/>
      <c r="C1553"/>
      <c r="D1553"/>
      <c r="E1553"/>
      <c r="F1553"/>
      <c r="G1553"/>
      <c r="H1553"/>
      <c r="I1553"/>
      <c r="J1553"/>
      <c r="K1553"/>
      <c r="L1553"/>
      <c r="M1553"/>
      <c r="N1553"/>
      <c r="O1553"/>
      <c r="P1553"/>
      <c r="Q1553"/>
      <c r="R1553"/>
      <c r="S1553" s="82"/>
      <c r="T1553"/>
      <c r="U1553" s="50"/>
      <c r="V1553"/>
      <c r="W1553"/>
      <c r="X1553"/>
      <c r="Y1553"/>
      <c r="Z1553"/>
      <c r="AA1553"/>
    </row>
    <row r="1554" spans="1:27" s="23" customFormat="1" ht="15">
      <c r="A1554"/>
      <c r="B1554"/>
      <c r="C1554"/>
      <c r="D1554"/>
      <c r="E1554"/>
      <c r="F1554"/>
      <c r="G1554"/>
      <c r="H1554"/>
      <c r="I1554"/>
      <c r="J1554"/>
      <c r="K1554"/>
      <c r="L1554"/>
      <c r="M1554"/>
      <c r="N1554"/>
      <c r="O1554"/>
      <c r="P1554"/>
      <c r="Q1554"/>
      <c r="R1554"/>
      <c r="S1554" s="82"/>
      <c r="T1554"/>
      <c r="U1554" s="50"/>
      <c r="V1554"/>
      <c r="W1554"/>
      <c r="X1554"/>
      <c r="Y1554"/>
      <c r="Z1554"/>
      <c r="AA1554"/>
    </row>
    <row r="1555" spans="1:27" s="23" customFormat="1" ht="15">
      <c r="A1555"/>
      <c r="B1555"/>
      <c r="C1555"/>
      <c r="D1555"/>
      <c r="E1555"/>
      <c r="F1555"/>
      <c r="G1555"/>
      <c r="H1555"/>
      <c r="I1555"/>
      <c r="J1555"/>
      <c r="K1555"/>
      <c r="L1555"/>
      <c r="M1555"/>
      <c r="N1555"/>
      <c r="O1555"/>
      <c r="P1555"/>
      <c r="Q1555"/>
      <c r="R1555"/>
      <c r="S1555" s="82"/>
      <c r="T1555"/>
      <c r="U1555" s="50"/>
      <c r="V1555"/>
      <c r="W1555"/>
      <c r="X1555"/>
      <c r="Y1555"/>
      <c r="Z1555"/>
      <c r="AA1555"/>
    </row>
    <row r="1556" spans="1:27" s="23" customFormat="1" ht="15">
      <c r="A1556"/>
      <c r="B1556"/>
      <c r="C1556"/>
      <c r="D1556"/>
      <c r="E1556"/>
      <c r="F1556"/>
      <c r="G1556"/>
      <c r="H1556"/>
      <c r="I1556"/>
      <c r="J1556"/>
      <c r="K1556"/>
      <c r="L1556"/>
      <c r="M1556"/>
      <c r="N1556"/>
      <c r="O1556"/>
      <c r="P1556"/>
      <c r="Q1556"/>
      <c r="R1556"/>
      <c r="S1556" s="82"/>
      <c r="T1556"/>
      <c r="U1556" s="50"/>
      <c r="V1556"/>
      <c r="W1556"/>
      <c r="X1556"/>
      <c r="Y1556"/>
      <c r="Z1556"/>
      <c r="AA1556"/>
    </row>
    <row r="1557" spans="1:27" s="23" customFormat="1" ht="15">
      <c r="A1557"/>
      <c r="B1557"/>
      <c r="C1557"/>
      <c r="D1557"/>
      <c r="E1557"/>
      <c r="F1557"/>
      <c r="G1557"/>
      <c r="H1557"/>
      <c r="I1557"/>
      <c r="J1557"/>
      <c r="K1557"/>
      <c r="L1557"/>
      <c r="M1557"/>
      <c r="N1557"/>
      <c r="O1557"/>
      <c r="P1557"/>
      <c r="Q1557"/>
      <c r="R1557"/>
      <c r="S1557" s="82"/>
      <c r="T1557"/>
      <c r="U1557" s="50"/>
      <c r="V1557"/>
      <c r="W1557"/>
      <c r="X1557"/>
      <c r="Y1557"/>
      <c r="Z1557"/>
      <c r="AA1557"/>
    </row>
    <row r="1558" spans="1:27" s="23" customFormat="1" ht="15">
      <c r="A1558"/>
      <c r="B1558"/>
      <c r="C1558"/>
      <c r="D1558"/>
      <c r="E1558"/>
      <c r="F1558"/>
      <c r="G1558"/>
      <c r="H1558"/>
      <c r="I1558"/>
      <c r="J1558"/>
      <c r="K1558"/>
      <c r="L1558"/>
      <c r="M1558"/>
      <c r="N1558"/>
      <c r="O1558"/>
      <c r="P1558"/>
      <c r="Q1558"/>
      <c r="R1558"/>
      <c r="S1558" s="82"/>
      <c r="T1558"/>
      <c r="U1558" s="50"/>
      <c r="V1558"/>
      <c r="W1558"/>
      <c r="X1558"/>
      <c r="Y1558"/>
      <c r="Z1558"/>
      <c r="AA1558"/>
    </row>
    <row r="1559" spans="1:27" s="23" customFormat="1" ht="15">
      <c r="A1559"/>
      <c r="B1559"/>
      <c r="C1559"/>
      <c r="D1559"/>
      <c r="E1559"/>
      <c r="F1559"/>
      <c r="G1559"/>
      <c r="H1559"/>
      <c r="I1559"/>
      <c r="J1559"/>
      <c r="K1559"/>
      <c r="L1559"/>
      <c r="M1559"/>
      <c r="N1559"/>
      <c r="O1559"/>
      <c r="P1559"/>
      <c r="Q1559"/>
      <c r="R1559"/>
      <c r="S1559" s="82"/>
      <c r="T1559"/>
      <c r="U1559" s="50"/>
      <c r="V1559"/>
      <c r="W1559"/>
      <c r="X1559"/>
      <c r="Y1559"/>
      <c r="Z1559"/>
      <c r="AA1559"/>
    </row>
    <row r="1560" spans="1:27" s="23" customFormat="1" ht="15">
      <c r="A1560"/>
      <c r="B1560"/>
      <c r="C1560"/>
      <c r="D1560"/>
      <c r="E1560"/>
      <c r="F1560"/>
      <c r="G1560"/>
      <c r="H1560"/>
      <c r="I1560"/>
      <c r="J1560"/>
      <c r="K1560"/>
      <c r="L1560"/>
      <c r="M1560"/>
      <c r="N1560"/>
      <c r="O1560"/>
      <c r="P1560"/>
      <c r="Q1560"/>
      <c r="R1560"/>
      <c r="S1560" s="82"/>
      <c r="T1560"/>
      <c r="U1560" s="50"/>
      <c r="V1560"/>
      <c r="W1560"/>
      <c r="X1560"/>
      <c r="Y1560"/>
      <c r="Z1560"/>
      <c r="AA1560"/>
    </row>
    <row r="1561" spans="1:27" s="23" customFormat="1" ht="15">
      <c r="A1561"/>
      <c r="B1561"/>
      <c r="C1561"/>
      <c r="D1561"/>
      <c r="E1561"/>
      <c r="F1561"/>
      <c r="G1561"/>
      <c r="H1561"/>
      <c r="I1561"/>
      <c r="J1561"/>
      <c r="K1561"/>
      <c r="L1561"/>
      <c r="M1561"/>
      <c r="N1561"/>
      <c r="O1561"/>
      <c r="P1561"/>
      <c r="Q1561"/>
      <c r="R1561"/>
      <c r="S1561" s="82"/>
      <c r="T1561"/>
      <c r="U1561" s="50"/>
      <c r="V1561"/>
      <c r="W1561"/>
      <c r="X1561"/>
      <c r="Y1561"/>
      <c r="Z1561"/>
      <c r="AA1561"/>
    </row>
    <row r="1562" spans="1:27" s="23" customFormat="1" ht="15">
      <c r="A1562"/>
      <c r="B1562"/>
      <c r="C1562"/>
      <c r="D1562"/>
      <c r="E1562"/>
      <c r="F1562"/>
      <c r="G1562"/>
      <c r="H1562"/>
      <c r="I1562"/>
      <c r="J1562"/>
      <c r="K1562"/>
      <c r="L1562"/>
      <c r="M1562"/>
      <c r="N1562"/>
      <c r="O1562"/>
      <c r="P1562"/>
      <c r="Q1562"/>
      <c r="R1562"/>
      <c r="S1562" s="82"/>
      <c r="T1562"/>
      <c r="U1562" s="50"/>
      <c r="V1562"/>
      <c r="W1562"/>
      <c r="X1562"/>
      <c r="Y1562"/>
      <c r="Z1562"/>
      <c r="AA1562"/>
    </row>
    <row r="1563" spans="1:27" s="23" customFormat="1" ht="15">
      <c r="A1563"/>
      <c r="B1563"/>
      <c r="C1563"/>
      <c r="D1563"/>
      <c r="E1563"/>
      <c r="F1563"/>
      <c r="G1563"/>
      <c r="H1563"/>
      <c r="I1563"/>
      <c r="J1563"/>
      <c r="K1563"/>
      <c r="L1563"/>
      <c r="M1563"/>
      <c r="N1563"/>
      <c r="O1563"/>
      <c r="P1563"/>
      <c r="Q1563"/>
      <c r="R1563"/>
      <c r="S1563" s="82"/>
      <c r="T1563"/>
      <c r="U1563" s="50"/>
      <c r="V1563"/>
      <c r="W1563"/>
      <c r="X1563"/>
      <c r="Y1563"/>
      <c r="Z1563"/>
      <c r="AA1563"/>
    </row>
    <row r="1564" spans="1:27" s="23" customFormat="1" ht="15">
      <c r="A1564"/>
      <c r="B1564"/>
      <c r="C1564"/>
      <c r="D1564"/>
      <c r="E1564"/>
      <c r="F1564"/>
      <c r="G1564"/>
      <c r="H1564"/>
      <c r="I1564"/>
      <c r="J1564"/>
      <c r="K1564"/>
      <c r="L1564"/>
      <c r="M1564"/>
      <c r="N1564"/>
      <c r="O1564"/>
      <c r="P1564"/>
      <c r="Q1564"/>
      <c r="R1564"/>
      <c r="S1564" s="82"/>
      <c r="T1564"/>
      <c r="U1564" s="50"/>
      <c r="V1564"/>
      <c r="W1564"/>
      <c r="X1564"/>
      <c r="Y1564"/>
      <c r="Z1564"/>
      <c r="AA1564"/>
    </row>
    <row r="1565" spans="1:27" s="23" customFormat="1" ht="15">
      <c r="A1565"/>
      <c r="B1565"/>
      <c r="C1565"/>
      <c r="D1565"/>
      <c r="E1565"/>
      <c r="F1565"/>
      <c r="G1565"/>
      <c r="H1565"/>
      <c r="I1565"/>
      <c r="J1565"/>
      <c r="K1565"/>
      <c r="L1565"/>
      <c r="M1565"/>
      <c r="N1565"/>
      <c r="O1565"/>
      <c r="P1565"/>
      <c r="Q1565"/>
      <c r="R1565"/>
      <c r="S1565" s="82"/>
      <c r="T1565"/>
      <c r="U1565" s="50"/>
      <c r="V1565"/>
      <c r="W1565"/>
      <c r="X1565"/>
      <c r="Y1565"/>
      <c r="Z1565"/>
      <c r="AA1565"/>
    </row>
    <row r="1566" spans="1:27" s="23" customFormat="1" ht="15">
      <c r="A1566"/>
      <c r="B1566"/>
      <c r="C1566"/>
      <c r="D1566"/>
      <c r="E1566"/>
      <c r="F1566"/>
      <c r="G1566"/>
      <c r="H1566"/>
      <c r="I1566"/>
      <c r="J1566"/>
      <c r="K1566"/>
      <c r="L1566"/>
      <c r="M1566"/>
      <c r="N1566"/>
      <c r="O1566"/>
      <c r="P1566"/>
      <c r="Q1566"/>
      <c r="R1566"/>
      <c r="S1566" s="82"/>
      <c r="T1566"/>
      <c r="U1566" s="50"/>
      <c r="V1566"/>
      <c r="W1566"/>
      <c r="X1566"/>
      <c r="Y1566"/>
      <c r="Z1566"/>
      <c r="AA1566"/>
    </row>
    <row r="1567" spans="1:27" s="23" customFormat="1" ht="15">
      <c r="A1567"/>
      <c r="B1567"/>
      <c r="C1567"/>
      <c r="D1567"/>
      <c r="E1567"/>
      <c r="F1567"/>
      <c r="G1567"/>
      <c r="H1567"/>
      <c r="I1567"/>
      <c r="J1567"/>
      <c r="K1567"/>
      <c r="L1567"/>
      <c r="M1567"/>
      <c r="N1567"/>
      <c r="O1567"/>
      <c r="P1567"/>
      <c r="Q1567"/>
      <c r="R1567"/>
      <c r="S1567" s="82"/>
      <c r="T1567"/>
      <c r="U1567" s="50"/>
      <c r="V1567"/>
      <c r="W1567"/>
      <c r="X1567"/>
      <c r="Y1567"/>
      <c r="Z1567"/>
      <c r="AA1567"/>
    </row>
    <row r="1568" spans="1:27" s="23" customFormat="1" ht="15">
      <c r="A1568"/>
      <c r="B1568"/>
      <c r="C1568"/>
      <c r="D1568"/>
      <c r="E1568"/>
      <c r="F1568"/>
      <c r="G1568"/>
      <c r="H1568"/>
      <c r="I1568"/>
      <c r="J1568"/>
      <c r="K1568"/>
      <c r="L1568"/>
      <c r="M1568"/>
      <c r="N1568"/>
      <c r="O1568"/>
      <c r="P1568"/>
      <c r="Q1568"/>
      <c r="R1568"/>
      <c r="S1568" s="82"/>
      <c r="T1568"/>
      <c r="U1568" s="50"/>
      <c r="V1568"/>
      <c r="W1568"/>
      <c r="X1568"/>
      <c r="Y1568"/>
      <c r="Z1568"/>
      <c r="AA1568"/>
    </row>
    <row r="1569" spans="1:27" s="23" customFormat="1" ht="15">
      <c r="A1569"/>
      <c r="B1569"/>
      <c r="C1569"/>
      <c r="D1569"/>
      <c r="E1569"/>
      <c r="F1569"/>
      <c r="G1569"/>
      <c r="H1569"/>
      <c r="I1569"/>
      <c r="J1569"/>
      <c r="K1569"/>
      <c r="L1569"/>
      <c r="M1569"/>
      <c r="N1569"/>
      <c r="O1569"/>
      <c r="P1569"/>
      <c r="Q1569"/>
      <c r="R1569"/>
      <c r="S1569" s="82"/>
      <c r="T1569"/>
      <c r="U1569" s="50"/>
      <c r="V1569"/>
      <c r="W1569"/>
      <c r="X1569"/>
      <c r="Y1569"/>
      <c r="Z1569"/>
      <c r="AA1569"/>
    </row>
    <row r="1570" spans="1:27" s="23" customFormat="1" ht="15">
      <c r="A1570"/>
      <c r="B1570"/>
      <c r="C1570"/>
      <c r="D1570"/>
      <c r="E1570"/>
      <c r="F1570"/>
      <c r="G1570"/>
      <c r="H1570"/>
      <c r="I1570"/>
      <c r="J1570"/>
      <c r="K1570"/>
      <c r="L1570"/>
      <c r="M1570"/>
      <c r="N1570"/>
      <c r="O1570"/>
      <c r="P1570"/>
      <c r="Q1570"/>
      <c r="R1570"/>
      <c r="S1570" s="82"/>
      <c r="T1570"/>
      <c r="U1570" s="50"/>
      <c r="V1570"/>
      <c r="W1570"/>
      <c r="X1570"/>
      <c r="Y1570"/>
      <c r="Z1570"/>
      <c r="AA1570"/>
    </row>
    <row r="1571" spans="1:27" s="23" customFormat="1" ht="15">
      <c r="A1571"/>
      <c r="B1571"/>
      <c r="C1571"/>
      <c r="D1571"/>
      <c r="E1571"/>
      <c r="F1571"/>
      <c r="G1571"/>
      <c r="H1571"/>
      <c r="I1571"/>
      <c r="J1571"/>
      <c r="K1571"/>
      <c r="L1571"/>
      <c r="M1571"/>
      <c r="N1571"/>
      <c r="O1571"/>
      <c r="P1571"/>
      <c r="Q1571"/>
      <c r="R1571"/>
      <c r="S1571" s="82"/>
      <c r="T1571"/>
      <c r="U1571" s="50"/>
      <c r="V1571"/>
      <c r="W1571"/>
      <c r="X1571"/>
      <c r="Y1571"/>
      <c r="Z1571"/>
      <c r="AA1571"/>
    </row>
    <row r="1572" spans="1:27" s="23" customFormat="1" ht="15">
      <c r="A1572"/>
      <c r="B1572"/>
      <c r="C1572"/>
      <c r="D1572"/>
      <c r="E1572"/>
      <c r="F1572"/>
      <c r="G1572"/>
      <c r="H1572"/>
      <c r="I1572"/>
      <c r="J1572"/>
      <c r="K1572"/>
      <c r="L1572"/>
      <c r="M1572"/>
      <c r="N1572"/>
      <c r="O1572"/>
      <c r="P1572"/>
      <c r="Q1572"/>
      <c r="R1572"/>
      <c r="S1572" s="82"/>
      <c r="T1572"/>
      <c r="U1572" s="50"/>
      <c r="V1572"/>
      <c r="W1572"/>
      <c r="X1572"/>
      <c r="Y1572"/>
      <c r="Z1572"/>
      <c r="AA1572"/>
    </row>
    <row r="1573" spans="1:27" s="23" customFormat="1" ht="15">
      <c r="A1573"/>
      <c r="B1573"/>
      <c r="C1573"/>
      <c r="D1573"/>
      <c r="E1573"/>
      <c r="F1573"/>
      <c r="G1573"/>
      <c r="H1573"/>
      <c r="I1573"/>
      <c r="J1573"/>
      <c r="K1573"/>
      <c r="L1573"/>
      <c r="M1573"/>
      <c r="N1573"/>
      <c r="O1573"/>
      <c r="P1573"/>
      <c r="Q1573"/>
      <c r="R1573"/>
      <c r="S1573" s="82"/>
      <c r="T1573"/>
      <c r="U1573" s="50"/>
      <c r="V1573"/>
      <c r="W1573"/>
      <c r="X1573"/>
      <c r="Y1573"/>
      <c r="Z1573"/>
      <c r="AA1573"/>
    </row>
    <row r="1574" spans="1:27" s="23" customFormat="1" ht="15">
      <c r="A1574"/>
      <c r="B1574"/>
      <c r="C1574"/>
      <c r="D1574"/>
      <c r="E1574"/>
      <c r="F1574"/>
      <c r="G1574"/>
      <c r="H1574"/>
      <c r="I1574"/>
      <c r="J1574"/>
      <c r="K1574"/>
      <c r="L1574"/>
      <c r="M1574"/>
      <c r="N1574"/>
      <c r="O1574"/>
      <c r="P1574"/>
      <c r="Q1574"/>
      <c r="R1574"/>
      <c r="S1574" s="82"/>
      <c r="T1574"/>
      <c r="U1574" s="50"/>
      <c r="V1574"/>
      <c r="W1574"/>
      <c r="X1574"/>
      <c r="Y1574"/>
      <c r="Z1574"/>
      <c r="AA1574"/>
    </row>
    <row r="1575" spans="1:27" s="23" customFormat="1" ht="15">
      <c r="A1575"/>
      <c r="B1575"/>
      <c r="C1575"/>
      <c r="D1575"/>
      <c r="E1575"/>
      <c r="F1575"/>
      <c r="G1575"/>
      <c r="H1575"/>
      <c r="I1575"/>
      <c r="J1575"/>
      <c r="K1575"/>
      <c r="L1575"/>
      <c r="M1575"/>
      <c r="N1575"/>
      <c r="O1575"/>
      <c r="P1575"/>
      <c r="Q1575"/>
      <c r="R1575"/>
      <c r="S1575" s="82"/>
      <c r="T1575"/>
      <c r="U1575" s="50"/>
      <c r="V1575"/>
      <c r="W1575"/>
      <c r="X1575"/>
      <c r="Y1575"/>
      <c r="Z1575"/>
      <c r="AA1575"/>
    </row>
    <row r="1576" spans="1:27" s="23" customFormat="1" ht="15">
      <c r="A1576"/>
      <c r="B1576"/>
      <c r="C1576"/>
      <c r="D1576"/>
      <c r="E1576"/>
      <c r="F1576"/>
      <c r="G1576"/>
      <c r="H1576"/>
      <c r="I1576"/>
      <c r="J1576"/>
      <c r="K1576"/>
      <c r="L1576"/>
      <c r="M1576"/>
      <c r="N1576"/>
      <c r="O1576"/>
      <c r="P1576"/>
      <c r="Q1576"/>
      <c r="R1576"/>
      <c r="S1576" s="82"/>
      <c r="T1576"/>
      <c r="U1576" s="50"/>
      <c r="V1576"/>
      <c r="W1576"/>
      <c r="X1576"/>
      <c r="Y1576"/>
      <c r="Z1576"/>
      <c r="AA1576"/>
    </row>
    <row r="1577" spans="1:27" s="23" customFormat="1" ht="15">
      <c r="A1577"/>
      <c r="B1577"/>
      <c r="C1577"/>
      <c r="D1577"/>
      <c r="E1577"/>
      <c r="F1577"/>
      <c r="G1577"/>
      <c r="H1577"/>
      <c r="I1577"/>
      <c r="J1577"/>
      <c r="K1577"/>
      <c r="L1577"/>
      <c r="M1577"/>
      <c r="N1577"/>
      <c r="O1577"/>
      <c r="P1577"/>
      <c r="Q1577"/>
      <c r="R1577"/>
      <c r="S1577" s="82"/>
      <c r="T1577"/>
      <c r="U1577" s="50"/>
      <c r="V1577"/>
      <c r="W1577"/>
      <c r="X1577"/>
      <c r="Y1577"/>
      <c r="Z1577"/>
      <c r="AA1577"/>
    </row>
    <row r="1578" spans="1:27" s="23" customFormat="1" ht="15">
      <c r="A1578"/>
      <c r="B1578"/>
      <c r="C1578"/>
      <c r="D1578"/>
      <c r="E1578"/>
      <c r="F1578"/>
      <c r="G1578"/>
      <c r="H1578"/>
      <c r="I1578"/>
      <c r="J1578"/>
      <c r="K1578"/>
      <c r="L1578"/>
      <c r="M1578"/>
      <c r="N1578"/>
      <c r="O1578"/>
      <c r="P1578"/>
      <c r="Q1578"/>
      <c r="R1578"/>
      <c r="S1578" s="82"/>
      <c r="T1578"/>
      <c r="U1578" s="50"/>
      <c r="V1578"/>
      <c r="W1578"/>
      <c r="X1578"/>
      <c r="Y1578"/>
      <c r="Z1578"/>
      <c r="AA1578"/>
    </row>
    <row r="1579" spans="1:27" s="23" customFormat="1" ht="15">
      <c r="A1579"/>
      <c r="B1579"/>
      <c r="C1579"/>
      <c r="D1579"/>
      <c r="E1579"/>
      <c r="F1579"/>
      <c r="G1579"/>
      <c r="H1579"/>
      <c r="I1579"/>
      <c r="J1579"/>
      <c r="K1579"/>
      <c r="L1579"/>
      <c r="M1579"/>
      <c r="N1579"/>
      <c r="O1579"/>
      <c r="P1579"/>
      <c r="Q1579"/>
      <c r="R1579"/>
      <c r="S1579" s="82"/>
      <c r="T1579"/>
      <c r="U1579" s="50"/>
      <c r="V1579"/>
      <c r="W1579"/>
      <c r="X1579"/>
      <c r="Y1579"/>
      <c r="Z1579"/>
      <c r="AA1579"/>
    </row>
    <row r="1580" spans="1:27" s="23" customFormat="1" ht="15">
      <c r="A1580"/>
      <c r="B1580"/>
      <c r="C1580"/>
      <c r="D1580"/>
      <c r="E1580"/>
      <c r="F1580"/>
      <c r="G1580"/>
      <c r="H1580"/>
      <c r="I1580"/>
      <c r="J1580"/>
      <c r="K1580"/>
      <c r="L1580"/>
      <c r="M1580"/>
      <c r="N1580"/>
      <c r="O1580"/>
      <c r="P1580"/>
      <c r="Q1580"/>
      <c r="R1580"/>
      <c r="S1580" s="82"/>
      <c r="T1580"/>
      <c r="U1580" s="50"/>
      <c r="V1580"/>
      <c r="W1580"/>
      <c r="X1580"/>
      <c r="Y1580"/>
      <c r="Z1580"/>
      <c r="AA1580"/>
    </row>
    <row r="1581" spans="1:27" s="23" customFormat="1" ht="15">
      <c r="A1581"/>
      <c r="B1581"/>
      <c r="C1581"/>
      <c r="D1581"/>
      <c r="E1581"/>
      <c r="F1581"/>
      <c r="G1581"/>
      <c r="H1581"/>
      <c r="I1581"/>
      <c r="J1581"/>
      <c r="K1581"/>
      <c r="L1581"/>
      <c r="M1581"/>
      <c r="N1581"/>
      <c r="O1581"/>
      <c r="P1581"/>
      <c r="Q1581"/>
      <c r="R1581"/>
      <c r="S1581" s="82"/>
      <c r="T1581"/>
      <c r="U1581" s="50"/>
      <c r="V1581"/>
      <c r="W1581"/>
      <c r="X1581"/>
      <c r="Y1581"/>
      <c r="Z1581"/>
      <c r="AA1581"/>
    </row>
    <row r="1582" spans="1:27" s="23" customFormat="1" ht="15">
      <c r="A1582"/>
      <c r="B1582"/>
      <c r="C1582"/>
      <c r="D1582"/>
      <c r="E1582"/>
      <c r="F1582"/>
      <c r="G1582"/>
      <c r="H1582"/>
      <c r="I1582"/>
      <c r="J1582"/>
      <c r="K1582"/>
      <c r="L1582"/>
      <c r="M1582"/>
      <c r="N1582"/>
      <c r="O1582"/>
      <c r="P1582"/>
      <c r="Q1582"/>
      <c r="R1582"/>
      <c r="S1582" s="82"/>
      <c r="T1582"/>
      <c r="U1582" s="50"/>
      <c r="V1582"/>
      <c r="W1582"/>
      <c r="X1582"/>
      <c r="Y1582"/>
      <c r="Z1582"/>
      <c r="AA1582"/>
    </row>
    <row r="1583" spans="1:27" s="23" customFormat="1" ht="15">
      <c r="A1583"/>
      <c r="B1583"/>
      <c r="C1583"/>
      <c r="D1583"/>
      <c r="E1583"/>
      <c r="F1583"/>
      <c r="G1583"/>
      <c r="H1583"/>
      <c r="I1583"/>
      <c r="J1583"/>
      <c r="K1583"/>
      <c r="L1583"/>
      <c r="M1583"/>
      <c r="N1583"/>
      <c r="O1583"/>
      <c r="P1583"/>
      <c r="Q1583"/>
      <c r="R1583"/>
      <c r="S1583" s="82"/>
      <c r="T1583"/>
      <c r="U1583" s="50"/>
      <c r="V1583"/>
      <c r="W1583"/>
      <c r="X1583"/>
      <c r="Y1583"/>
      <c r="Z1583"/>
      <c r="AA1583"/>
    </row>
    <row r="1584" spans="1:27" s="23" customFormat="1" ht="15">
      <c r="A1584"/>
      <c r="B1584"/>
      <c r="C1584"/>
      <c r="D1584"/>
      <c r="E1584"/>
      <c r="F1584"/>
      <c r="G1584"/>
      <c r="H1584"/>
      <c r="I1584"/>
      <c r="J1584"/>
      <c r="K1584"/>
      <c r="L1584"/>
      <c r="M1584"/>
      <c r="N1584"/>
      <c r="O1584"/>
      <c r="P1584"/>
      <c r="Q1584"/>
      <c r="R1584"/>
      <c r="S1584" s="82"/>
      <c r="T1584"/>
      <c r="U1584" s="50"/>
      <c r="V1584"/>
      <c r="W1584"/>
      <c r="X1584"/>
      <c r="Y1584"/>
      <c r="Z1584"/>
      <c r="AA1584"/>
    </row>
    <row r="1585" spans="1:27" s="23" customFormat="1" ht="15">
      <c r="A1585"/>
      <c r="B1585"/>
      <c r="C1585"/>
      <c r="D1585"/>
      <c r="E1585"/>
      <c r="F1585"/>
      <c r="G1585"/>
      <c r="H1585"/>
      <c r="I1585"/>
      <c r="J1585"/>
      <c r="K1585"/>
      <c r="L1585"/>
      <c r="M1585"/>
      <c r="N1585"/>
      <c r="O1585"/>
      <c r="P1585"/>
      <c r="Q1585"/>
      <c r="R1585"/>
      <c r="S1585" s="82"/>
      <c r="T1585"/>
      <c r="U1585" s="50"/>
      <c r="V1585"/>
      <c r="W1585"/>
      <c r="X1585"/>
      <c r="Y1585"/>
      <c r="Z1585"/>
      <c r="AA1585"/>
    </row>
    <row r="1586" spans="1:27" s="23" customFormat="1" ht="15">
      <c r="A1586"/>
      <c r="B1586"/>
      <c r="C1586"/>
      <c r="D1586"/>
      <c r="E1586"/>
      <c r="F1586"/>
      <c r="G1586"/>
      <c r="H1586"/>
      <c r="I1586"/>
      <c r="J1586"/>
      <c r="K1586"/>
      <c r="L1586"/>
      <c r="M1586"/>
      <c r="N1586"/>
      <c r="O1586"/>
      <c r="P1586"/>
      <c r="Q1586"/>
      <c r="R1586"/>
      <c r="S1586" s="82"/>
      <c r="T1586"/>
      <c r="U1586" s="50"/>
      <c r="V1586"/>
      <c r="W1586"/>
      <c r="X1586"/>
      <c r="Y1586"/>
      <c r="Z1586"/>
      <c r="AA1586"/>
    </row>
    <row r="1587" spans="1:27" s="23" customFormat="1" ht="15">
      <c r="A1587"/>
      <c r="B1587"/>
      <c r="C1587"/>
      <c r="D1587"/>
      <c r="E1587"/>
      <c r="F1587"/>
      <c r="G1587"/>
      <c r="H1587"/>
      <c r="I1587"/>
      <c r="J1587"/>
      <c r="K1587"/>
      <c r="L1587"/>
      <c r="M1587"/>
      <c r="N1587"/>
      <c r="O1587"/>
      <c r="P1587"/>
      <c r="Q1587"/>
      <c r="R1587"/>
      <c r="S1587" s="82"/>
      <c r="T1587"/>
      <c r="U1587" s="50"/>
      <c r="V1587"/>
      <c r="W1587"/>
      <c r="X1587"/>
      <c r="Y1587"/>
      <c r="Z1587"/>
      <c r="AA1587"/>
    </row>
    <row r="1588" spans="1:27" s="23" customFormat="1" ht="15">
      <c r="A1588"/>
      <c r="B1588"/>
      <c r="C1588"/>
      <c r="D1588"/>
      <c r="E1588"/>
      <c r="F1588"/>
      <c r="G1588"/>
      <c r="H1588"/>
      <c r="I1588"/>
      <c r="J1588"/>
      <c r="K1588"/>
      <c r="L1588"/>
      <c r="M1588"/>
      <c r="N1588"/>
      <c r="O1588"/>
      <c r="P1588"/>
      <c r="Q1588"/>
      <c r="R1588"/>
      <c r="S1588" s="82"/>
      <c r="T1588"/>
      <c r="U1588" s="50"/>
      <c r="V1588"/>
      <c r="W1588"/>
      <c r="X1588"/>
      <c r="Y1588"/>
      <c r="Z1588"/>
      <c r="AA1588"/>
    </row>
    <row r="1589" spans="1:27" s="23" customFormat="1" ht="15">
      <c r="A1589"/>
      <c r="B1589"/>
      <c r="C1589"/>
      <c r="D1589"/>
      <c r="E1589"/>
      <c r="F1589"/>
      <c r="G1589"/>
      <c r="H1589"/>
      <c r="I1589"/>
      <c r="J1589"/>
      <c r="K1589"/>
      <c r="L1589"/>
      <c r="M1589"/>
      <c r="N1589"/>
      <c r="O1589"/>
      <c r="P1589"/>
      <c r="Q1589"/>
      <c r="R1589"/>
      <c r="S1589" s="82"/>
      <c r="T1589"/>
      <c r="U1589" s="50"/>
      <c r="V1589"/>
      <c r="W1589"/>
      <c r="X1589"/>
      <c r="Y1589"/>
      <c r="Z1589"/>
      <c r="AA1589"/>
    </row>
    <row r="1590" spans="1:27" s="23" customFormat="1" ht="15">
      <c r="A1590"/>
      <c r="B1590"/>
      <c r="C1590"/>
      <c r="D1590"/>
      <c r="E1590"/>
      <c r="F1590"/>
      <c r="G1590"/>
      <c r="H1590"/>
      <c r="I1590"/>
      <c r="J1590"/>
      <c r="K1590"/>
      <c r="L1590"/>
      <c r="M1590"/>
      <c r="N1590"/>
      <c r="O1590"/>
      <c r="P1590"/>
      <c r="Q1590"/>
      <c r="R1590"/>
      <c r="S1590" s="82"/>
      <c r="T1590"/>
      <c r="U1590" s="50"/>
      <c r="V1590"/>
      <c r="W1590"/>
      <c r="X1590"/>
      <c r="Y1590"/>
      <c r="Z1590"/>
      <c r="AA1590"/>
    </row>
    <row r="1591" spans="1:27" s="23" customFormat="1" ht="15">
      <c r="A1591"/>
      <c r="B1591"/>
      <c r="C1591"/>
      <c r="D1591"/>
      <c r="E1591"/>
      <c r="F1591"/>
      <c r="G1591"/>
      <c r="H1591"/>
      <c r="I1591"/>
      <c r="J1591"/>
      <c r="K1591"/>
      <c r="L1591"/>
      <c r="M1591"/>
      <c r="N1591"/>
      <c r="O1591"/>
      <c r="P1591"/>
      <c r="Q1591"/>
      <c r="R1591"/>
      <c r="S1591" s="82"/>
      <c r="T1591"/>
      <c r="U1591" s="50"/>
      <c r="V1591"/>
      <c r="W1591"/>
      <c r="X1591"/>
      <c r="Y1591"/>
      <c r="Z1591"/>
      <c r="AA1591"/>
    </row>
    <row r="1592" spans="1:27" s="23" customFormat="1" ht="15">
      <c r="A1592"/>
      <c r="B1592"/>
      <c r="C1592"/>
      <c r="D1592"/>
      <c r="E1592"/>
      <c r="F1592"/>
      <c r="G1592"/>
      <c r="H1592"/>
      <c r="I1592"/>
      <c r="J1592"/>
      <c r="K1592"/>
      <c r="L1592"/>
      <c r="M1592"/>
      <c r="N1592"/>
      <c r="O1592"/>
      <c r="P1592"/>
      <c r="Q1592"/>
      <c r="R1592"/>
      <c r="S1592" s="82"/>
      <c r="T1592"/>
      <c r="U1592" s="50"/>
      <c r="V1592"/>
      <c r="W1592"/>
      <c r="X1592"/>
      <c r="Y1592"/>
      <c r="Z1592"/>
      <c r="AA1592"/>
    </row>
    <row r="1593" spans="1:27" s="23" customFormat="1" ht="15">
      <c r="A1593"/>
      <c r="B1593"/>
      <c r="C1593"/>
      <c r="D1593"/>
      <c r="E1593"/>
      <c r="F1593"/>
      <c r="G1593"/>
      <c r="H1593"/>
      <c r="I1593"/>
      <c r="J1593"/>
      <c r="K1593"/>
      <c r="L1593"/>
      <c r="M1593"/>
      <c r="N1593"/>
      <c r="O1593"/>
      <c r="P1593"/>
      <c r="Q1593"/>
      <c r="R1593"/>
      <c r="S1593" s="82"/>
      <c r="T1593"/>
      <c r="U1593" s="50"/>
      <c r="V1593"/>
      <c r="W1593"/>
      <c r="X1593"/>
      <c r="Y1593"/>
      <c r="Z1593"/>
      <c r="AA1593"/>
    </row>
    <row r="1594" spans="1:27" s="23" customFormat="1" ht="15">
      <c r="A1594"/>
      <c r="B1594"/>
      <c r="C1594"/>
      <c r="D1594"/>
      <c r="E1594"/>
      <c r="F1594"/>
      <c r="G1594"/>
      <c r="H1594"/>
      <c r="I1594"/>
      <c r="J1594"/>
      <c r="K1594"/>
      <c r="L1594"/>
      <c r="M1594"/>
      <c r="N1594"/>
      <c r="O1594"/>
      <c r="P1594"/>
      <c r="Q1594"/>
      <c r="R1594"/>
      <c r="S1594" s="82"/>
      <c r="T1594"/>
      <c r="U1594" s="50"/>
      <c r="V1594"/>
      <c r="W1594"/>
      <c r="X1594"/>
      <c r="Y1594"/>
      <c r="Z1594"/>
      <c r="AA1594"/>
    </row>
    <row r="1595" spans="1:27" s="23" customFormat="1" ht="15">
      <c r="A1595"/>
      <c r="B1595"/>
      <c r="C1595"/>
      <c r="D1595"/>
      <c r="E1595"/>
      <c r="F1595"/>
      <c r="G1595"/>
      <c r="H1595"/>
      <c r="I1595"/>
      <c r="J1595"/>
      <c r="K1595"/>
      <c r="L1595"/>
      <c r="M1595"/>
      <c r="N1595"/>
      <c r="O1595"/>
      <c r="P1595"/>
      <c r="Q1595"/>
      <c r="R1595"/>
      <c r="S1595" s="82"/>
      <c r="T1595"/>
      <c r="U1595" s="50"/>
      <c r="V1595"/>
      <c r="W1595"/>
      <c r="X1595"/>
      <c r="Y1595"/>
      <c r="Z1595"/>
      <c r="AA1595"/>
    </row>
    <row r="1596" spans="1:27" s="23" customFormat="1" ht="15">
      <c r="A1596"/>
      <c r="B1596"/>
      <c r="C1596"/>
      <c r="D1596"/>
      <c r="E1596"/>
      <c r="F1596"/>
      <c r="G1596"/>
      <c r="H1596"/>
      <c r="I1596"/>
      <c r="J1596"/>
      <c r="K1596"/>
      <c r="L1596"/>
      <c r="M1596"/>
      <c r="N1596"/>
      <c r="O1596"/>
      <c r="P1596"/>
      <c r="Q1596"/>
      <c r="R1596"/>
      <c r="S1596" s="82"/>
      <c r="T1596"/>
      <c r="U1596" s="50"/>
      <c r="V1596"/>
      <c r="W1596"/>
      <c r="X1596"/>
      <c r="Y1596"/>
      <c r="Z1596"/>
      <c r="AA1596"/>
    </row>
    <row r="1597" spans="1:27" s="23" customFormat="1" ht="15">
      <c r="A1597"/>
      <c r="B1597"/>
      <c r="C1597"/>
      <c r="D1597"/>
      <c r="E1597"/>
      <c r="F1597"/>
      <c r="G1597"/>
      <c r="H1597"/>
      <c r="I1597"/>
      <c r="J1597"/>
      <c r="K1597"/>
      <c r="L1597"/>
      <c r="M1597"/>
      <c r="N1597"/>
      <c r="O1597"/>
      <c r="P1597"/>
      <c r="Q1597"/>
      <c r="R1597"/>
      <c r="S1597" s="82"/>
      <c r="T1597"/>
      <c r="U1597" s="50"/>
      <c r="V1597"/>
      <c r="W1597"/>
      <c r="X1597"/>
      <c r="Y1597"/>
      <c r="Z1597"/>
      <c r="AA1597"/>
    </row>
    <row r="1598" spans="1:27" s="23" customFormat="1" ht="15">
      <c r="A1598"/>
      <c r="B1598"/>
      <c r="C1598"/>
      <c r="D1598"/>
      <c r="E1598"/>
      <c r="F1598"/>
      <c r="G1598"/>
      <c r="H1598"/>
      <c r="I1598"/>
      <c r="J1598"/>
      <c r="K1598"/>
      <c r="L1598"/>
      <c r="M1598"/>
      <c r="N1598"/>
      <c r="O1598"/>
      <c r="P1598"/>
      <c r="Q1598"/>
      <c r="R1598"/>
      <c r="S1598" s="82"/>
      <c r="T1598"/>
      <c r="U1598" s="50"/>
      <c r="V1598"/>
      <c r="W1598"/>
      <c r="X1598"/>
      <c r="Y1598"/>
      <c r="Z1598"/>
      <c r="AA1598"/>
    </row>
    <row r="1599" spans="1:27" s="23" customFormat="1" ht="15">
      <c r="A1599"/>
      <c r="B1599"/>
      <c r="C1599"/>
      <c r="D1599"/>
      <c r="E1599"/>
      <c r="F1599"/>
      <c r="G1599"/>
      <c r="H1599"/>
      <c r="I1599"/>
      <c r="J1599"/>
      <c r="K1599"/>
      <c r="L1599"/>
      <c r="M1599"/>
      <c r="N1599"/>
      <c r="O1599"/>
      <c r="P1599"/>
      <c r="Q1599"/>
      <c r="R1599"/>
      <c r="S1599" s="82"/>
      <c r="T1599"/>
      <c r="U1599" s="50"/>
      <c r="V1599"/>
      <c r="W1599"/>
      <c r="X1599"/>
      <c r="Y1599"/>
      <c r="Z1599"/>
      <c r="AA1599"/>
    </row>
    <row r="1600" spans="1:27" s="23" customFormat="1" ht="15">
      <c r="A1600"/>
      <c r="B1600"/>
      <c r="C1600"/>
      <c r="D1600"/>
      <c r="E1600"/>
      <c r="F1600"/>
      <c r="G1600"/>
      <c r="H1600"/>
      <c r="I1600"/>
      <c r="J1600"/>
      <c r="K1600"/>
      <c r="L1600"/>
      <c r="M1600"/>
      <c r="N1600"/>
      <c r="O1600"/>
      <c r="P1600"/>
      <c r="Q1600"/>
      <c r="R1600"/>
      <c r="S1600" s="82"/>
      <c r="T1600"/>
      <c r="U1600" s="50"/>
      <c r="V1600"/>
      <c r="W1600"/>
      <c r="X1600"/>
      <c r="Y1600"/>
      <c r="Z1600"/>
      <c r="AA1600"/>
    </row>
    <row r="1601" spans="1:27" s="23" customFormat="1" ht="15">
      <c r="A1601"/>
      <c r="B1601"/>
      <c r="C1601"/>
      <c r="D1601"/>
      <c r="E1601"/>
      <c r="F1601"/>
      <c r="G1601"/>
      <c r="H1601"/>
      <c r="I1601"/>
      <c r="J1601"/>
      <c r="K1601"/>
      <c r="L1601"/>
      <c r="M1601"/>
      <c r="N1601"/>
      <c r="O1601"/>
      <c r="P1601"/>
      <c r="Q1601"/>
      <c r="R1601"/>
      <c r="S1601" s="82"/>
      <c r="T1601"/>
      <c r="U1601" s="50"/>
      <c r="V1601"/>
      <c r="W1601"/>
      <c r="X1601"/>
      <c r="Y1601"/>
      <c r="Z1601"/>
      <c r="AA1601"/>
    </row>
    <row r="1602" spans="1:27" s="23" customFormat="1" ht="15">
      <c r="A1602"/>
      <c r="B1602"/>
      <c r="C1602"/>
      <c r="D1602"/>
      <c r="E1602"/>
      <c r="F1602"/>
      <c r="G1602"/>
      <c r="H1602"/>
      <c r="I1602"/>
      <c r="J1602"/>
      <c r="K1602"/>
      <c r="L1602"/>
      <c r="M1602"/>
      <c r="N1602"/>
      <c r="O1602"/>
      <c r="P1602"/>
      <c r="Q1602"/>
      <c r="R1602"/>
      <c r="S1602" s="82"/>
      <c r="T1602"/>
      <c r="U1602" s="50"/>
      <c r="V1602"/>
      <c r="W1602"/>
      <c r="X1602"/>
      <c r="Y1602"/>
      <c r="Z1602"/>
      <c r="AA1602"/>
    </row>
    <row r="1603" spans="1:27" s="23" customFormat="1" ht="15">
      <c r="A1603"/>
      <c r="B1603"/>
      <c r="C1603"/>
      <c r="D1603"/>
      <c r="E1603"/>
      <c r="F1603"/>
      <c r="G1603"/>
      <c r="H1603"/>
      <c r="I1603"/>
      <c r="J1603"/>
      <c r="K1603"/>
      <c r="L1603"/>
      <c r="M1603"/>
      <c r="N1603"/>
      <c r="O1603"/>
      <c r="P1603"/>
      <c r="Q1603"/>
      <c r="R1603"/>
      <c r="S1603" s="82"/>
      <c r="T1603"/>
      <c r="U1603" s="50"/>
      <c r="V1603"/>
      <c r="W1603"/>
      <c r="X1603"/>
      <c r="Y1603"/>
      <c r="Z1603"/>
      <c r="AA1603"/>
    </row>
    <row r="1604" spans="1:27" s="23" customFormat="1" ht="15">
      <c r="A1604"/>
      <c r="B1604"/>
      <c r="C1604"/>
      <c r="D1604"/>
      <c r="E1604"/>
      <c r="F1604"/>
      <c r="G1604"/>
      <c r="H1604"/>
      <c r="I1604"/>
      <c r="J1604"/>
      <c r="K1604"/>
      <c r="L1604"/>
      <c r="M1604"/>
      <c r="N1604"/>
      <c r="O1604"/>
      <c r="P1604"/>
      <c r="Q1604"/>
      <c r="R1604"/>
      <c r="S1604" s="82"/>
      <c r="T1604"/>
      <c r="U1604" s="50"/>
      <c r="V1604"/>
      <c r="W1604"/>
      <c r="X1604"/>
      <c r="Y1604"/>
      <c r="Z1604"/>
      <c r="AA1604"/>
    </row>
    <row r="1605" spans="1:27" s="23" customFormat="1" ht="15">
      <c r="A1605"/>
      <c r="B1605"/>
      <c r="C1605"/>
      <c r="D1605"/>
      <c r="E1605"/>
      <c r="F1605"/>
      <c r="G1605"/>
      <c r="H1605"/>
      <c r="I1605"/>
      <c r="J1605"/>
      <c r="K1605"/>
      <c r="L1605"/>
      <c r="M1605"/>
      <c r="N1605"/>
      <c r="O1605"/>
      <c r="P1605"/>
      <c r="Q1605"/>
      <c r="R1605"/>
      <c r="S1605" s="82"/>
      <c r="T1605"/>
      <c r="U1605" s="50"/>
      <c r="V1605"/>
      <c r="W1605"/>
      <c r="X1605"/>
      <c r="Y1605"/>
      <c r="Z1605"/>
      <c r="AA1605"/>
    </row>
    <row r="1606" spans="1:27" s="23" customFormat="1" ht="15">
      <c r="A1606"/>
      <c r="B1606"/>
      <c r="C1606"/>
      <c r="D1606"/>
      <c r="E1606"/>
      <c r="F1606"/>
      <c r="G1606"/>
      <c r="H1606"/>
      <c r="I1606"/>
      <c r="J1606"/>
      <c r="K1606"/>
      <c r="L1606"/>
      <c r="M1606"/>
      <c r="N1606"/>
      <c r="O1606"/>
      <c r="P1606"/>
      <c r="Q1606"/>
      <c r="R1606"/>
      <c r="S1606" s="82"/>
      <c r="T1606"/>
      <c r="U1606" s="50"/>
      <c r="V1606"/>
      <c r="W1606"/>
      <c r="X1606"/>
      <c r="Y1606"/>
      <c r="Z1606"/>
      <c r="AA1606"/>
    </row>
    <row r="1607" spans="1:27" s="23" customFormat="1" ht="15">
      <c r="A1607"/>
      <c r="B1607"/>
      <c r="C1607"/>
      <c r="D1607"/>
      <c r="E1607"/>
      <c r="F1607"/>
      <c r="G1607"/>
      <c r="H1607"/>
      <c r="I1607"/>
      <c r="J1607"/>
      <c r="K1607"/>
      <c r="L1607"/>
      <c r="M1607"/>
      <c r="N1607"/>
      <c r="O1607"/>
      <c r="P1607"/>
      <c r="Q1607"/>
      <c r="R1607"/>
      <c r="S1607" s="82"/>
      <c r="T1607"/>
      <c r="U1607" s="50"/>
      <c r="V1607"/>
      <c r="W1607"/>
      <c r="X1607"/>
      <c r="Y1607"/>
      <c r="Z1607"/>
      <c r="AA1607"/>
    </row>
    <row r="1608" spans="1:27" s="23" customFormat="1" ht="15">
      <c r="A1608"/>
      <c r="B1608"/>
      <c r="C1608"/>
      <c r="D1608"/>
      <c r="E1608"/>
      <c r="F1608"/>
      <c r="G1608"/>
      <c r="H1608"/>
      <c r="I1608"/>
      <c r="J1608"/>
      <c r="K1608"/>
      <c r="L1608"/>
      <c r="M1608"/>
      <c r="N1608"/>
      <c r="O1608"/>
      <c r="P1608"/>
      <c r="Q1608"/>
      <c r="R1608"/>
      <c r="S1608" s="82"/>
      <c r="T1608"/>
      <c r="U1608" s="50"/>
      <c r="V1608"/>
      <c r="W1608"/>
      <c r="X1608"/>
      <c r="Y1608"/>
      <c r="Z1608"/>
      <c r="AA1608"/>
    </row>
    <row r="1609" spans="1:27" s="23" customFormat="1" ht="15">
      <c r="A1609"/>
      <c r="B1609"/>
      <c r="C1609"/>
      <c r="D1609"/>
      <c r="E1609"/>
      <c r="F1609"/>
      <c r="G1609"/>
      <c r="H1609"/>
      <c r="I1609"/>
      <c r="J1609"/>
      <c r="K1609"/>
      <c r="L1609"/>
      <c r="M1609"/>
      <c r="N1609"/>
      <c r="O1609"/>
      <c r="P1609"/>
      <c r="Q1609"/>
      <c r="R1609"/>
      <c r="S1609" s="82"/>
      <c r="T1609"/>
      <c r="U1609" s="50"/>
      <c r="V1609"/>
      <c r="W1609"/>
      <c r="X1609"/>
      <c r="Y1609"/>
      <c r="Z1609"/>
      <c r="AA1609"/>
    </row>
    <row r="1610" spans="1:27" s="23" customFormat="1" ht="15">
      <c r="A1610"/>
      <c r="B1610"/>
      <c r="C1610"/>
      <c r="D1610"/>
      <c r="E1610"/>
      <c r="F1610"/>
      <c r="G1610"/>
      <c r="H1610"/>
      <c r="I1610"/>
      <c r="J1610"/>
      <c r="K1610"/>
      <c r="L1610"/>
      <c r="M1610"/>
      <c r="N1610"/>
      <c r="O1610"/>
      <c r="P1610"/>
      <c r="Q1610"/>
      <c r="R1610"/>
      <c r="S1610" s="82"/>
      <c r="T1610"/>
      <c r="U1610" s="50"/>
      <c r="V1610"/>
      <c r="W1610"/>
      <c r="X1610"/>
      <c r="Y1610"/>
      <c r="Z1610"/>
      <c r="AA1610"/>
    </row>
    <row r="1611" spans="1:27" s="23" customFormat="1" ht="15">
      <c r="A1611"/>
      <c r="B1611"/>
      <c r="C1611"/>
      <c r="D1611"/>
      <c r="E1611"/>
      <c r="F1611"/>
      <c r="G1611"/>
      <c r="H1611"/>
      <c r="I1611"/>
      <c r="J1611"/>
      <c r="K1611"/>
      <c r="L1611"/>
      <c r="M1611"/>
      <c r="N1611"/>
      <c r="O1611"/>
      <c r="P1611"/>
      <c r="Q1611"/>
      <c r="R1611"/>
      <c r="S1611" s="82"/>
      <c r="T1611"/>
      <c r="U1611" s="50"/>
      <c r="V1611"/>
      <c r="W1611"/>
      <c r="X1611"/>
      <c r="Y1611"/>
      <c r="Z1611"/>
      <c r="AA1611"/>
    </row>
    <row r="1612" spans="1:27" s="23" customFormat="1" ht="15">
      <c r="A1612"/>
      <c r="B1612"/>
      <c r="C1612"/>
      <c r="D1612"/>
      <c r="E1612"/>
      <c r="F1612"/>
      <c r="G1612"/>
      <c r="H1612"/>
      <c r="I1612"/>
      <c r="J1612"/>
      <c r="K1612"/>
      <c r="L1612"/>
      <c r="M1612"/>
      <c r="N1612"/>
      <c r="O1612"/>
      <c r="P1612"/>
      <c r="Q1612"/>
      <c r="R1612"/>
      <c r="S1612" s="82"/>
      <c r="T1612"/>
      <c r="U1612" s="50"/>
      <c r="V1612"/>
      <c r="W1612"/>
      <c r="X1612"/>
      <c r="Y1612"/>
      <c r="Z1612"/>
      <c r="AA1612"/>
    </row>
    <row r="1613" spans="1:27" s="23" customFormat="1" ht="15">
      <c r="A1613"/>
      <c r="B1613"/>
      <c r="C1613"/>
      <c r="D1613"/>
      <c r="E1613"/>
      <c r="F1613"/>
      <c r="G1613"/>
      <c r="H1613"/>
      <c r="I1613"/>
      <c r="J1613"/>
      <c r="K1613"/>
      <c r="L1613"/>
      <c r="M1613"/>
      <c r="N1613"/>
      <c r="O1613"/>
      <c r="P1613"/>
      <c r="Q1613"/>
      <c r="R1613"/>
      <c r="S1613" s="82"/>
      <c r="T1613"/>
      <c r="U1613" s="50"/>
      <c r="V1613"/>
      <c r="W1613"/>
      <c r="X1613"/>
      <c r="Y1613"/>
      <c r="Z1613"/>
      <c r="AA1613"/>
    </row>
    <row r="1614" spans="1:27" s="23" customFormat="1" ht="15">
      <c r="A1614"/>
      <c r="B1614"/>
      <c r="C1614"/>
      <c r="D1614"/>
      <c r="E1614"/>
      <c r="F1614"/>
      <c r="G1614"/>
      <c r="H1614"/>
      <c r="I1614"/>
      <c r="J1614"/>
      <c r="K1614"/>
      <c r="L1614"/>
      <c r="M1614"/>
      <c r="N1614"/>
      <c r="O1614"/>
      <c r="P1614"/>
      <c r="Q1614"/>
      <c r="R1614"/>
      <c r="S1614" s="82"/>
      <c r="T1614"/>
      <c r="U1614" s="50"/>
      <c r="V1614"/>
      <c r="W1614"/>
      <c r="X1614"/>
      <c r="Y1614"/>
      <c r="Z1614"/>
      <c r="AA1614"/>
    </row>
    <row r="1615" spans="1:27" s="23" customFormat="1" ht="15">
      <c r="A1615"/>
      <c r="B1615"/>
      <c r="C1615"/>
      <c r="D1615"/>
      <c r="E1615"/>
      <c r="F1615"/>
      <c r="G1615"/>
      <c r="H1615"/>
      <c r="I1615"/>
      <c r="J1615"/>
      <c r="K1615"/>
      <c r="L1615"/>
      <c r="M1615"/>
      <c r="N1615"/>
      <c r="O1615"/>
      <c r="P1615"/>
      <c r="Q1615"/>
      <c r="R1615"/>
      <c r="S1615" s="82"/>
      <c r="T1615"/>
      <c r="U1615" s="50"/>
      <c r="V1615"/>
      <c r="W1615"/>
      <c r="X1615"/>
      <c r="Y1615"/>
      <c r="Z1615"/>
      <c r="AA1615"/>
    </row>
    <row r="1616" spans="1:27" s="23" customFormat="1" ht="15">
      <c r="A1616"/>
      <c r="B1616"/>
      <c r="C1616"/>
      <c r="D1616"/>
      <c r="E1616"/>
      <c r="F1616"/>
      <c r="G1616"/>
      <c r="H1616"/>
      <c r="I1616"/>
      <c r="J1616"/>
      <c r="K1616"/>
      <c r="L1616"/>
      <c r="M1616"/>
      <c r="N1616"/>
      <c r="O1616"/>
      <c r="P1616"/>
      <c r="Q1616"/>
      <c r="R1616"/>
      <c r="S1616" s="82"/>
      <c r="T1616"/>
      <c r="U1616" s="50"/>
      <c r="V1616"/>
      <c r="W1616"/>
      <c r="X1616"/>
      <c r="Y1616"/>
      <c r="Z1616"/>
      <c r="AA1616"/>
    </row>
    <row r="1617" spans="1:27" s="23" customFormat="1" ht="15">
      <c r="A1617"/>
      <c r="B1617"/>
      <c r="C1617"/>
      <c r="D1617"/>
      <c r="E1617"/>
      <c r="F1617"/>
      <c r="G1617"/>
      <c r="H1617"/>
      <c r="I1617"/>
      <c r="J1617"/>
      <c r="K1617"/>
      <c r="L1617"/>
      <c r="M1617"/>
      <c r="N1617"/>
      <c r="O1617"/>
      <c r="P1617"/>
      <c r="Q1617"/>
      <c r="R1617"/>
      <c r="S1617" s="82"/>
      <c r="T1617"/>
      <c r="U1617" s="50"/>
      <c r="V1617"/>
      <c r="W1617"/>
      <c r="X1617"/>
      <c r="Y1617"/>
      <c r="Z1617"/>
      <c r="AA1617"/>
    </row>
    <row r="1618" spans="1:27" s="23" customFormat="1" ht="15">
      <c r="A1618"/>
      <c r="B1618"/>
      <c r="C1618"/>
      <c r="D1618"/>
      <c r="E1618"/>
      <c r="F1618"/>
      <c r="G1618"/>
      <c r="H1618"/>
      <c r="I1618"/>
      <c r="J1618"/>
      <c r="K1618"/>
      <c r="L1618"/>
      <c r="M1618"/>
      <c r="N1618"/>
      <c r="O1618"/>
      <c r="P1618"/>
      <c r="Q1618"/>
      <c r="R1618"/>
      <c r="S1618" s="82"/>
      <c r="T1618"/>
      <c r="U1618" s="50"/>
      <c r="V1618"/>
      <c r="W1618"/>
      <c r="X1618"/>
      <c r="Y1618"/>
      <c r="Z1618"/>
      <c r="AA1618"/>
    </row>
    <row r="1619" spans="1:27" s="23" customFormat="1" ht="15">
      <c r="A1619"/>
      <c r="B1619"/>
      <c r="C1619"/>
      <c r="D1619"/>
      <c r="E1619"/>
      <c r="F1619"/>
      <c r="G1619"/>
      <c r="H1619"/>
      <c r="I1619"/>
      <c r="J1619"/>
      <c r="K1619"/>
      <c r="L1619"/>
      <c r="M1619"/>
      <c r="N1619"/>
      <c r="O1619"/>
      <c r="P1619"/>
      <c r="Q1619"/>
      <c r="R1619"/>
      <c r="S1619" s="82"/>
      <c r="T1619"/>
      <c r="U1619" s="50"/>
      <c r="V1619"/>
      <c r="W1619"/>
      <c r="X1619"/>
      <c r="Y1619"/>
      <c r="Z1619"/>
      <c r="AA1619"/>
    </row>
    <row r="1620" spans="1:27" s="23" customFormat="1" ht="15">
      <c r="A1620"/>
      <c r="B1620"/>
      <c r="C1620"/>
      <c r="D1620"/>
      <c r="E1620"/>
      <c r="F1620"/>
      <c r="G1620"/>
      <c r="H1620"/>
      <c r="I1620"/>
      <c r="J1620"/>
      <c r="K1620"/>
      <c r="L1620"/>
      <c r="M1620"/>
      <c r="N1620"/>
      <c r="O1620"/>
      <c r="P1620"/>
      <c r="Q1620"/>
      <c r="R1620"/>
      <c r="S1620" s="82"/>
      <c r="T1620"/>
      <c r="U1620" s="50"/>
      <c r="V1620"/>
      <c r="W1620"/>
      <c r="X1620"/>
      <c r="Y1620"/>
      <c r="Z1620"/>
      <c r="AA1620"/>
    </row>
    <row r="1621" spans="1:27" s="23" customFormat="1" ht="15">
      <c r="A1621"/>
      <c r="B1621"/>
      <c r="C1621"/>
      <c r="D1621"/>
      <c r="E1621"/>
      <c r="F1621"/>
      <c r="G1621"/>
      <c r="H1621"/>
      <c r="I1621"/>
      <c r="J1621"/>
      <c r="K1621"/>
      <c r="L1621"/>
      <c r="M1621"/>
      <c r="N1621"/>
      <c r="O1621"/>
      <c r="P1621"/>
      <c r="Q1621"/>
      <c r="R1621"/>
      <c r="S1621" s="82"/>
      <c r="T1621"/>
      <c r="U1621" s="50"/>
      <c r="V1621"/>
      <c r="W1621"/>
      <c r="X1621"/>
      <c r="Y1621"/>
      <c r="Z1621"/>
      <c r="AA1621"/>
    </row>
    <row r="1622" spans="1:27" s="23" customFormat="1" ht="15">
      <c r="A1622"/>
      <c r="B1622"/>
      <c r="C1622"/>
      <c r="D1622"/>
      <c r="E1622"/>
      <c r="F1622"/>
      <c r="G1622"/>
      <c r="H1622"/>
      <c r="I1622"/>
      <c r="J1622"/>
      <c r="K1622"/>
      <c r="L1622"/>
      <c r="M1622"/>
      <c r="N1622"/>
      <c r="O1622"/>
      <c r="P1622"/>
      <c r="Q1622"/>
      <c r="R1622"/>
      <c r="S1622" s="82"/>
      <c r="T1622"/>
      <c r="U1622" s="50"/>
      <c r="V1622"/>
      <c r="W1622"/>
      <c r="X1622"/>
      <c r="Y1622"/>
      <c r="Z1622"/>
      <c r="AA1622"/>
    </row>
    <row r="1623" spans="1:27" s="23" customFormat="1" ht="15">
      <c r="A1623"/>
      <c r="B1623"/>
      <c r="C1623"/>
      <c r="D1623"/>
      <c r="E1623"/>
      <c r="F1623"/>
      <c r="G1623"/>
      <c r="H1623"/>
      <c r="I1623"/>
      <c r="J1623"/>
      <c r="K1623"/>
      <c r="L1623"/>
      <c r="M1623"/>
      <c r="N1623"/>
      <c r="O1623"/>
      <c r="P1623"/>
      <c r="Q1623"/>
      <c r="R1623"/>
      <c r="S1623" s="82"/>
      <c r="T1623"/>
      <c r="U1623" s="50"/>
      <c r="V1623"/>
      <c r="W1623"/>
      <c r="X1623"/>
      <c r="Y1623"/>
      <c r="Z1623"/>
      <c r="AA1623"/>
    </row>
    <row r="1624" spans="1:27" s="23" customFormat="1" ht="15">
      <c r="A1624"/>
      <c r="B1624"/>
      <c r="C1624"/>
      <c r="D1624"/>
      <c r="E1624"/>
      <c r="F1624"/>
      <c r="G1624"/>
      <c r="H1624"/>
      <c r="I1624"/>
      <c r="J1624"/>
      <c r="K1624"/>
      <c r="L1624"/>
      <c r="M1624"/>
      <c r="N1624"/>
      <c r="O1624"/>
      <c r="P1624"/>
      <c r="Q1624"/>
      <c r="R1624"/>
      <c r="S1624" s="82"/>
      <c r="T1624"/>
      <c r="U1624" s="50"/>
      <c r="V1624"/>
      <c r="W1624"/>
      <c r="X1624"/>
      <c r="Y1624"/>
      <c r="Z1624"/>
      <c r="AA1624"/>
    </row>
    <row r="1625" spans="1:27" s="23" customFormat="1" ht="15">
      <c r="A1625"/>
      <c r="B1625"/>
      <c r="C1625"/>
      <c r="D1625"/>
      <c r="E1625"/>
      <c r="F1625"/>
      <c r="G1625"/>
      <c r="H1625"/>
      <c r="I1625"/>
      <c r="J1625"/>
      <c r="K1625"/>
      <c r="L1625"/>
      <c r="M1625"/>
      <c r="N1625"/>
      <c r="O1625"/>
      <c r="P1625"/>
      <c r="Q1625"/>
      <c r="R1625"/>
      <c r="S1625" s="82"/>
      <c r="T1625"/>
      <c r="U1625" s="50"/>
      <c r="V1625"/>
      <c r="W1625"/>
      <c r="X1625"/>
      <c r="Y1625"/>
      <c r="Z1625"/>
      <c r="AA1625"/>
    </row>
    <row r="1626" spans="1:27" s="23" customFormat="1" ht="15">
      <c r="A1626"/>
      <c r="B1626"/>
      <c r="C1626"/>
      <c r="D1626"/>
      <c r="E1626"/>
      <c r="F1626"/>
      <c r="G1626"/>
      <c r="H1626"/>
      <c r="I1626"/>
      <c r="J1626"/>
      <c r="K1626"/>
      <c r="L1626"/>
      <c r="M1626"/>
      <c r="N1626"/>
      <c r="O1626"/>
      <c r="P1626"/>
      <c r="Q1626"/>
      <c r="R1626"/>
      <c r="S1626" s="82"/>
      <c r="T1626"/>
      <c r="U1626" s="50"/>
      <c r="V1626"/>
      <c r="W1626"/>
      <c r="X1626"/>
      <c r="Y1626"/>
      <c r="Z1626"/>
      <c r="AA1626"/>
    </row>
    <row r="1627" spans="1:27" s="23" customFormat="1" ht="15">
      <c r="A1627"/>
      <c r="B1627"/>
      <c r="C1627"/>
      <c r="D1627"/>
      <c r="E1627"/>
      <c r="F1627"/>
      <c r="G1627"/>
      <c r="H1627"/>
      <c r="I1627"/>
      <c r="J1627"/>
      <c r="K1627"/>
      <c r="L1627"/>
      <c r="M1627"/>
      <c r="N1627"/>
      <c r="O1627"/>
      <c r="P1627"/>
      <c r="Q1627"/>
      <c r="R1627"/>
      <c r="S1627" s="82"/>
      <c r="T1627"/>
      <c r="U1627" s="50"/>
      <c r="V1627"/>
      <c r="W1627"/>
      <c r="X1627"/>
      <c r="Y1627"/>
      <c r="Z1627"/>
      <c r="AA1627"/>
    </row>
    <row r="1628" spans="1:27" s="23" customFormat="1" ht="15">
      <c r="A1628"/>
      <c r="B1628"/>
      <c r="C1628"/>
      <c r="D1628"/>
      <c r="E1628"/>
      <c r="F1628"/>
      <c r="G1628"/>
      <c r="H1628"/>
      <c r="I1628"/>
      <c r="J1628"/>
      <c r="K1628"/>
      <c r="L1628"/>
      <c r="M1628"/>
      <c r="N1628"/>
      <c r="O1628"/>
      <c r="P1628"/>
      <c r="Q1628"/>
      <c r="R1628"/>
      <c r="S1628" s="82"/>
      <c r="T1628"/>
      <c r="U1628" s="50"/>
      <c r="V1628"/>
      <c r="W1628"/>
      <c r="X1628"/>
      <c r="Y1628"/>
      <c r="Z1628"/>
      <c r="AA1628"/>
    </row>
    <row r="1629" spans="1:27" s="23" customFormat="1" ht="15">
      <c r="A1629"/>
      <c r="B1629"/>
      <c r="C1629"/>
      <c r="D1629"/>
      <c r="E1629"/>
      <c r="F1629"/>
      <c r="G1629"/>
      <c r="H1629"/>
      <c r="I1629"/>
      <c r="J1629"/>
      <c r="K1629"/>
      <c r="L1629"/>
      <c r="M1629"/>
      <c r="N1629"/>
      <c r="O1629"/>
      <c r="P1629"/>
      <c r="Q1629"/>
      <c r="R1629"/>
      <c r="S1629" s="82"/>
      <c r="T1629"/>
      <c r="U1629" s="50"/>
      <c r="V1629"/>
      <c r="W1629"/>
      <c r="X1629"/>
      <c r="Y1629"/>
      <c r="Z1629"/>
      <c r="AA1629"/>
    </row>
    <row r="1630" spans="1:27" s="23" customFormat="1" ht="15">
      <c r="A1630"/>
      <c r="B1630"/>
      <c r="C1630"/>
      <c r="D1630"/>
      <c r="E1630"/>
      <c r="F1630"/>
      <c r="G1630"/>
      <c r="H1630"/>
      <c r="I1630"/>
      <c r="J1630"/>
      <c r="K1630"/>
      <c r="L1630"/>
      <c r="M1630"/>
      <c r="N1630"/>
      <c r="O1630"/>
      <c r="P1630"/>
      <c r="Q1630"/>
      <c r="R1630"/>
      <c r="S1630" s="82"/>
      <c r="T1630"/>
      <c r="U1630" s="50"/>
      <c r="V1630"/>
      <c r="W1630"/>
      <c r="X1630"/>
      <c r="Y1630"/>
      <c r="Z1630"/>
      <c r="AA1630"/>
    </row>
    <row r="1631" spans="1:27" s="23" customFormat="1" ht="15">
      <c r="A1631"/>
      <c r="B1631"/>
      <c r="C1631"/>
      <c r="D1631"/>
      <c r="E1631"/>
      <c r="F1631"/>
      <c r="G1631"/>
      <c r="H1631"/>
      <c r="I1631"/>
      <c r="J1631"/>
      <c r="K1631"/>
      <c r="L1631"/>
      <c r="M1631"/>
      <c r="N1631"/>
      <c r="O1631"/>
      <c r="P1631"/>
      <c r="Q1631"/>
      <c r="R1631"/>
      <c r="S1631" s="82"/>
      <c r="T1631"/>
      <c r="U1631" s="50"/>
      <c r="V1631"/>
      <c r="W1631"/>
      <c r="X1631"/>
      <c r="Y1631"/>
      <c r="Z1631"/>
      <c r="AA1631"/>
    </row>
    <row r="1632" spans="1:27" s="23" customFormat="1" ht="15">
      <c r="A1632"/>
      <c r="B1632"/>
      <c r="C1632"/>
      <c r="D1632"/>
      <c r="E1632"/>
      <c r="F1632"/>
      <c r="G1632"/>
      <c r="H1632"/>
      <c r="I1632"/>
      <c r="J1632"/>
      <c r="K1632"/>
      <c r="L1632"/>
      <c r="M1632"/>
      <c r="N1632"/>
      <c r="O1632"/>
      <c r="P1632"/>
      <c r="Q1632"/>
      <c r="R1632"/>
      <c r="S1632" s="82"/>
      <c r="T1632"/>
      <c r="U1632" s="50"/>
      <c r="V1632"/>
      <c r="W1632"/>
      <c r="X1632"/>
      <c r="Y1632"/>
      <c r="Z1632"/>
      <c r="AA1632"/>
    </row>
    <row r="1633" spans="1:27" s="23" customFormat="1" ht="15">
      <c r="A1633"/>
      <c r="B1633"/>
      <c r="C1633"/>
      <c r="D1633"/>
      <c r="E1633"/>
      <c r="F1633"/>
      <c r="G1633"/>
      <c r="H1633"/>
      <c r="I1633"/>
      <c r="J1633"/>
      <c r="K1633"/>
      <c r="L1633"/>
      <c r="M1633"/>
      <c r="N1633"/>
      <c r="O1633"/>
      <c r="P1633"/>
      <c r="Q1633"/>
      <c r="R1633"/>
      <c r="S1633" s="82"/>
      <c r="T1633"/>
      <c r="U1633" s="50"/>
      <c r="V1633"/>
      <c r="W1633"/>
      <c r="X1633"/>
      <c r="Y1633"/>
      <c r="Z1633"/>
      <c r="AA1633"/>
    </row>
    <row r="1634" spans="1:27" s="23" customFormat="1" ht="15">
      <c r="A1634"/>
      <c r="B1634"/>
      <c r="C1634"/>
      <c r="D1634"/>
      <c r="E1634"/>
      <c r="F1634"/>
      <c r="G1634"/>
      <c r="H1634"/>
      <c r="I1634"/>
      <c r="J1634"/>
      <c r="K1634"/>
      <c r="L1634"/>
      <c r="M1634"/>
      <c r="N1634"/>
      <c r="O1634"/>
      <c r="P1634"/>
      <c r="Q1634"/>
      <c r="R1634"/>
      <c r="S1634" s="82"/>
      <c r="T1634"/>
      <c r="U1634" s="50"/>
      <c r="V1634"/>
      <c r="W1634"/>
      <c r="X1634"/>
      <c r="Y1634"/>
      <c r="Z1634"/>
      <c r="AA1634"/>
    </row>
    <row r="1635" spans="1:27" s="23" customFormat="1" ht="15">
      <c r="A1635"/>
      <c r="B1635"/>
      <c r="C1635"/>
      <c r="D1635"/>
      <c r="E1635"/>
      <c r="F1635"/>
      <c r="G1635"/>
      <c r="H1635"/>
      <c r="I1635"/>
      <c r="J1635"/>
      <c r="K1635"/>
      <c r="L1635"/>
      <c r="M1635"/>
      <c r="N1635"/>
      <c r="O1635"/>
      <c r="P1635"/>
      <c r="Q1635"/>
      <c r="R1635"/>
      <c r="S1635" s="82"/>
      <c r="T1635"/>
      <c r="U1635" s="50"/>
      <c r="V1635"/>
      <c r="W1635"/>
      <c r="X1635"/>
      <c r="Y1635"/>
      <c r="Z1635"/>
      <c r="AA1635"/>
    </row>
    <row r="1636" spans="1:27" s="23" customFormat="1" ht="15">
      <c r="A1636"/>
      <c r="B1636"/>
      <c r="C1636"/>
      <c r="D1636"/>
      <c r="E1636"/>
      <c r="F1636"/>
      <c r="G1636"/>
      <c r="H1636"/>
      <c r="I1636"/>
      <c r="J1636"/>
      <c r="K1636"/>
      <c r="L1636"/>
      <c r="M1636"/>
      <c r="N1636"/>
      <c r="O1636"/>
      <c r="P1636"/>
      <c r="Q1636"/>
      <c r="R1636"/>
      <c r="S1636" s="82"/>
      <c r="T1636"/>
      <c r="U1636" s="50"/>
      <c r="V1636"/>
      <c r="W1636"/>
      <c r="X1636"/>
      <c r="Y1636"/>
      <c r="Z1636"/>
      <c r="AA1636"/>
    </row>
    <row r="1637" spans="1:27" s="23" customFormat="1" ht="15">
      <c r="A1637"/>
      <c r="B1637"/>
      <c r="C1637"/>
      <c r="D1637"/>
      <c r="E1637"/>
      <c r="F1637"/>
      <c r="G1637"/>
      <c r="H1637"/>
      <c r="I1637"/>
      <c r="J1637"/>
      <c r="K1637"/>
      <c r="L1637"/>
      <c r="M1637"/>
      <c r="N1637"/>
      <c r="O1637"/>
      <c r="P1637"/>
      <c r="Q1637"/>
      <c r="R1637"/>
      <c r="S1637" s="82"/>
      <c r="T1637"/>
      <c r="U1637" s="50"/>
      <c r="V1637"/>
      <c r="W1637"/>
      <c r="X1637"/>
      <c r="Y1637"/>
      <c r="Z1637"/>
      <c r="AA1637"/>
    </row>
    <row r="1638" spans="1:27" s="23" customFormat="1" ht="15">
      <c r="A1638"/>
      <c r="B1638"/>
      <c r="C1638"/>
      <c r="D1638"/>
      <c r="E1638"/>
      <c r="F1638"/>
      <c r="G1638"/>
      <c r="H1638"/>
      <c r="I1638"/>
      <c r="J1638"/>
      <c r="K1638"/>
      <c r="L1638"/>
      <c r="M1638"/>
      <c r="N1638"/>
      <c r="O1638"/>
      <c r="P1638"/>
      <c r="Q1638"/>
      <c r="R1638"/>
      <c r="S1638" s="82"/>
      <c r="T1638"/>
      <c r="U1638" s="50"/>
      <c r="V1638"/>
      <c r="W1638"/>
      <c r="X1638"/>
      <c r="Y1638"/>
      <c r="Z1638"/>
      <c r="AA1638"/>
    </row>
    <row r="1639" spans="1:27" s="23" customFormat="1" ht="15">
      <c r="A1639"/>
      <c r="B1639"/>
      <c r="C1639"/>
      <c r="D1639"/>
      <c r="E1639"/>
      <c r="F1639"/>
      <c r="G1639"/>
      <c r="H1639"/>
      <c r="I1639"/>
      <c r="J1639"/>
      <c r="K1639"/>
      <c r="L1639"/>
      <c r="M1639"/>
      <c r="N1639"/>
      <c r="O1639"/>
      <c r="P1639"/>
      <c r="Q1639"/>
      <c r="R1639"/>
      <c r="S1639" s="82"/>
      <c r="T1639"/>
      <c r="U1639" s="50"/>
      <c r="V1639"/>
      <c r="W1639"/>
      <c r="X1639"/>
      <c r="Y1639"/>
      <c r="Z1639"/>
      <c r="AA1639"/>
    </row>
    <row r="1640" spans="1:27" s="23" customFormat="1" ht="15">
      <c r="A1640"/>
      <c r="B1640"/>
      <c r="C1640"/>
      <c r="D1640"/>
      <c r="E1640"/>
      <c r="F1640"/>
      <c r="G1640"/>
      <c r="H1640"/>
      <c r="I1640"/>
      <c r="J1640"/>
      <c r="K1640"/>
      <c r="L1640"/>
      <c r="M1640"/>
      <c r="N1640"/>
      <c r="O1640"/>
      <c r="P1640"/>
      <c r="Q1640"/>
      <c r="R1640"/>
      <c r="S1640" s="82"/>
      <c r="T1640"/>
      <c r="U1640" s="50"/>
      <c r="V1640"/>
      <c r="W1640"/>
      <c r="X1640"/>
      <c r="Y1640"/>
      <c r="Z1640"/>
      <c r="AA1640"/>
    </row>
    <row r="1641" spans="1:27" s="23" customFormat="1" ht="15">
      <c r="A1641"/>
      <c r="B1641"/>
      <c r="C1641"/>
      <c r="D1641"/>
      <c r="E1641"/>
      <c r="F1641"/>
      <c r="G1641"/>
      <c r="H1641"/>
      <c r="I1641"/>
      <c r="J1641"/>
      <c r="K1641"/>
      <c r="L1641"/>
      <c r="M1641"/>
      <c r="N1641"/>
      <c r="O1641"/>
      <c r="P1641"/>
      <c r="Q1641"/>
      <c r="R1641"/>
      <c r="S1641" s="82"/>
      <c r="T1641"/>
      <c r="U1641" s="50"/>
      <c r="V1641"/>
      <c r="W1641"/>
      <c r="X1641"/>
      <c r="Y1641"/>
      <c r="Z1641"/>
      <c r="AA1641"/>
    </row>
    <row r="1642" spans="1:27" s="23" customFormat="1" ht="15">
      <c r="A1642"/>
      <c r="B1642"/>
      <c r="C1642"/>
      <c r="D1642"/>
      <c r="E1642"/>
      <c r="F1642"/>
      <c r="G1642"/>
      <c r="H1642"/>
      <c r="I1642"/>
      <c r="J1642"/>
      <c r="K1642"/>
      <c r="L1642"/>
      <c r="M1642"/>
      <c r="N1642"/>
      <c r="O1642"/>
      <c r="P1642"/>
      <c r="Q1642"/>
      <c r="R1642"/>
      <c r="S1642" s="82"/>
      <c r="T1642"/>
      <c r="U1642" s="50"/>
      <c r="V1642"/>
      <c r="W1642"/>
      <c r="X1642"/>
      <c r="Y1642"/>
      <c r="Z1642"/>
      <c r="AA1642"/>
    </row>
    <row r="1643" spans="1:27" s="23" customFormat="1" ht="15">
      <c r="A1643"/>
      <c r="B1643"/>
      <c r="C1643"/>
      <c r="D1643"/>
      <c r="E1643"/>
      <c r="F1643"/>
      <c r="G1643"/>
      <c r="H1643"/>
      <c r="I1643"/>
      <c r="J1643"/>
      <c r="K1643"/>
      <c r="L1643"/>
      <c r="M1643"/>
      <c r="N1643"/>
      <c r="O1643"/>
      <c r="P1643"/>
      <c r="Q1643"/>
      <c r="R1643"/>
      <c r="S1643" s="82"/>
      <c r="T1643"/>
      <c r="U1643" s="50"/>
      <c r="V1643"/>
      <c r="W1643"/>
      <c r="X1643"/>
      <c r="Y1643"/>
      <c r="Z1643"/>
      <c r="AA1643"/>
    </row>
    <row r="1644" spans="1:27" s="23" customFormat="1" ht="15">
      <c r="A1644"/>
      <c r="B1644"/>
      <c r="C1644"/>
      <c r="D1644"/>
      <c r="E1644"/>
      <c r="F1644"/>
      <c r="G1644"/>
      <c r="H1644"/>
      <c r="I1644"/>
      <c r="J1644"/>
      <c r="K1644"/>
      <c r="L1644"/>
      <c r="M1644"/>
      <c r="N1644"/>
      <c r="O1644"/>
      <c r="P1644"/>
      <c r="Q1644"/>
      <c r="R1644"/>
      <c r="S1644" s="82"/>
      <c r="T1644"/>
      <c r="U1644" s="50"/>
      <c r="V1644"/>
      <c r="W1644"/>
      <c r="X1644"/>
      <c r="Y1644"/>
      <c r="Z1644"/>
      <c r="AA1644"/>
    </row>
    <row r="1645" spans="1:27" s="23" customFormat="1" ht="15">
      <c r="A1645"/>
      <c r="B1645"/>
      <c r="C1645"/>
      <c r="D1645"/>
      <c r="E1645"/>
      <c r="F1645"/>
      <c r="G1645"/>
      <c r="H1645"/>
      <c r="I1645"/>
      <c r="J1645"/>
      <c r="K1645"/>
      <c r="L1645"/>
      <c r="M1645"/>
      <c r="N1645"/>
      <c r="O1645"/>
      <c r="P1645"/>
      <c r="Q1645"/>
      <c r="R1645"/>
      <c r="S1645" s="82"/>
      <c r="T1645"/>
      <c r="U1645" s="50"/>
      <c r="V1645"/>
      <c r="W1645"/>
      <c r="X1645"/>
      <c r="Y1645"/>
      <c r="Z1645"/>
      <c r="AA1645"/>
    </row>
    <row r="1646" spans="1:27" s="23" customFormat="1" ht="15">
      <c r="A1646"/>
      <c r="B1646"/>
      <c r="C1646"/>
      <c r="D1646"/>
      <c r="E1646"/>
      <c r="F1646"/>
      <c r="G1646"/>
      <c r="H1646"/>
      <c r="I1646"/>
      <c r="J1646"/>
      <c r="K1646"/>
      <c r="L1646"/>
      <c r="M1646"/>
      <c r="N1646"/>
      <c r="O1646"/>
      <c r="P1646"/>
      <c r="Q1646"/>
      <c r="R1646"/>
      <c r="S1646" s="82"/>
      <c r="T1646"/>
      <c r="U1646" s="50"/>
      <c r="V1646"/>
      <c r="W1646"/>
      <c r="X1646"/>
      <c r="Y1646"/>
      <c r="Z1646"/>
      <c r="AA1646"/>
    </row>
    <row r="1647" spans="1:27" s="23" customFormat="1" ht="15">
      <c r="A1647"/>
      <c r="B1647"/>
      <c r="C1647"/>
      <c r="D1647"/>
      <c r="E1647"/>
      <c r="F1647"/>
      <c r="G1647"/>
      <c r="H1647"/>
      <c r="I1647"/>
      <c r="J1647"/>
      <c r="K1647"/>
      <c r="L1647"/>
      <c r="M1647"/>
      <c r="N1647"/>
      <c r="O1647"/>
      <c r="P1647"/>
      <c r="Q1647"/>
      <c r="R1647"/>
      <c r="S1647" s="82"/>
      <c r="T1647"/>
      <c r="U1647" s="50"/>
      <c r="V1647"/>
      <c r="W1647"/>
      <c r="X1647"/>
      <c r="Y1647"/>
      <c r="Z1647"/>
      <c r="AA1647"/>
    </row>
    <row r="1648" spans="1:27" s="23" customFormat="1" ht="15">
      <c r="A1648"/>
      <c r="B1648"/>
      <c r="C1648"/>
      <c r="D1648"/>
      <c r="E1648"/>
      <c r="F1648"/>
      <c r="G1648"/>
      <c r="H1648"/>
      <c r="I1648"/>
      <c r="J1648"/>
      <c r="K1648"/>
      <c r="L1648"/>
      <c r="M1648"/>
      <c r="N1648"/>
      <c r="O1648"/>
      <c r="P1648"/>
      <c r="Q1648"/>
      <c r="R1648"/>
      <c r="S1648" s="82"/>
      <c r="T1648"/>
      <c r="U1648" s="50"/>
      <c r="V1648"/>
      <c r="W1648"/>
      <c r="X1648"/>
      <c r="Y1648"/>
      <c r="Z1648"/>
      <c r="AA1648"/>
    </row>
    <row r="1649" spans="1:27" s="23" customFormat="1" ht="15">
      <c r="A1649"/>
      <c r="B1649"/>
      <c r="C1649"/>
      <c r="D1649"/>
      <c r="E1649"/>
      <c r="F1649"/>
      <c r="G1649"/>
      <c r="H1649"/>
      <c r="I1649"/>
      <c r="J1649"/>
      <c r="K1649"/>
      <c r="L1649"/>
      <c r="M1649"/>
      <c r="N1649"/>
      <c r="O1649"/>
      <c r="P1649"/>
      <c r="Q1649"/>
      <c r="R1649"/>
      <c r="S1649" s="82"/>
      <c r="T1649"/>
      <c r="U1649" s="50"/>
      <c r="V1649"/>
      <c r="W1649"/>
      <c r="X1649"/>
      <c r="Y1649"/>
      <c r="Z1649"/>
      <c r="AA1649"/>
    </row>
    <row r="1650" spans="1:27" s="23" customFormat="1" ht="15">
      <c r="A1650"/>
      <c r="B1650"/>
      <c r="C1650"/>
      <c r="D1650"/>
      <c r="E1650"/>
      <c r="F1650"/>
      <c r="G1650"/>
      <c r="H1650"/>
      <c r="I1650"/>
      <c r="J1650"/>
      <c r="K1650"/>
      <c r="L1650"/>
      <c r="M1650"/>
      <c r="N1650"/>
      <c r="O1650"/>
      <c r="P1650"/>
      <c r="Q1650"/>
      <c r="R1650"/>
      <c r="S1650" s="82"/>
      <c r="T1650"/>
      <c r="U1650" s="50"/>
      <c r="V1650"/>
      <c r="W1650"/>
      <c r="X1650"/>
      <c r="Y1650"/>
      <c r="Z1650"/>
      <c r="AA1650"/>
    </row>
    <row r="1651" spans="1:27" s="23" customFormat="1" ht="15">
      <c r="A1651"/>
      <c r="B1651"/>
      <c r="C1651"/>
      <c r="D1651"/>
      <c r="E1651"/>
      <c r="F1651"/>
      <c r="G1651"/>
      <c r="H1651"/>
      <c r="I1651"/>
      <c r="J1651"/>
      <c r="K1651"/>
      <c r="L1651"/>
      <c r="M1651"/>
      <c r="N1651"/>
      <c r="O1651"/>
      <c r="P1651"/>
      <c r="Q1651"/>
      <c r="R1651"/>
      <c r="S1651" s="82"/>
      <c r="T1651"/>
      <c r="U1651" s="50"/>
      <c r="V1651"/>
      <c r="W1651"/>
      <c r="X1651"/>
      <c r="Y1651"/>
      <c r="Z1651"/>
      <c r="AA1651"/>
    </row>
    <row r="1652" spans="1:27" s="23" customFormat="1" ht="15">
      <c r="A1652"/>
      <c r="B1652"/>
      <c r="C1652"/>
      <c r="D1652"/>
      <c r="E1652"/>
      <c r="F1652"/>
      <c r="G1652"/>
      <c r="H1652"/>
      <c r="I1652"/>
      <c r="J1652"/>
      <c r="K1652"/>
      <c r="L1652"/>
      <c r="M1652"/>
      <c r="N1652"/>
      <c r="O1652"/>
      <c r="P1652"/>
      <c r="Q1652"/>
      <c r="R1652"/>
      <c r="S1652" s="82"/>
      <c r="T1652"/>
      <c r="U1652" s="50"/>
      <c r="V1652"/>
      <c r="W1652"/>
      <c r="X1652"/>
      <c r="Y1652"/>
      <c r="Z1652"/>
      <c r="AA1652"/>
    </row>
    <row r="1653" spans="1:27" s="23" customFormat="1" ht="15">
      <c r="A1653"/>
      <c r="B1653"/>
      <c r="C1653"/>
      <c r="D1653"/>
      <c r="E1653"/>
      <c r="F1653"/>
      <c r="G1653"/>
      <c r="H1653"/>
      <c r="I1653"/>
      <c r="J1653"/>
      <c r="K1653"/>
      <c r="L1653"/>
      <c r="M1653"/>
      <c r="N1653"/>
      <c r="O1653"/>
      <c r="P1653"/>
      <c r="Q1653"/>
      <c r="R1653"/>
      <c r="S1653" s="82"/>
      <c r="T1653"/>
      <c r="U1653" s="50"/>
      <c r="V1653"/>
      <c r="W1653"/>
      <c r="X1653"/>
      <c r="Y1653"/>
      <c r="Z1653"/>
      <c r="AA1653"/>
    </row>
    <row r="1654" spans="1:27" s="23" customFormat="1" ht="15">
      <c r="A1654"/>
      <c r="B1654"/>
      <c r="C1654"/>
      <c r="D1654"/>
      <c r="E1654"/>
      <c r="F1654"/>
      <c r="G1654"/>
      <c r="H1654"/>
      <c r="I1654"/>
      <c r="J1654"/>
      <c r="K1654"/>
      <c r="L1654"/>
      <c r="M1654"/>
      <c r="N1654"/>
      <c r="O1654"/>
      <c r="P1654"/>
      <c r="Q1654"/>
      <c r="R1654"/>
      <c r="S1654" s="82"/>
      <c r="T1654"/>
      <c r="U1654" s="50"/>
      <c r="V1654"/>
      <c r="W1654"/>
      <c r="X1654"/>
      <c r="Y1654"/>
      <c r="Z1654"/>
      <c r="AA1654"/>
    </row>
    <row r="1655" spans="1:27" s="23" customFormat="1" ht="15">
      <c r="A1655"/>
      <c r="B1655"/>
      <c r="C1655"/>
      <c r="D1655"/>
      <c r="E1655"/>
      <c r="F1655"/>
      <c r="G1655"/>
      <c r="H1655"/>
      <c r="I1655"/>
      <c r="J1655"/>
      <c r="K1655"/>
      <c r="L1655"/>
      <c r="M1655"/>
      <c r="N1655"/>
      <c r="O1655"/>
      <c r="P1655"/>
      <c r="Q1655"/>
      <c r="R1655"/>
      <c r="S1655" s="82"/>
      <c r="T1655"/>
      <c r="U1655" s="50"/>
      <c r="V1655"/>
      <c r="W1655"/>
      <c r="X1655"/>
      <c r="Y1655"/>
      <c r="Z1655"/>
      <c r="AA1655"/>
    </row>
    <row r="1656" spans="1:27" s="23" customFormat="1" ht="15">
      <c r="A1656"/>
      <c r="B1656"/>
      <c r="C1656"/>
      <c r="D1656"/>
      <c r="E1656"/>
      <c r="F1656"/>
      <c r="G1656"/>
      <c r="H1656"/>
      <c r="I1656"/>
      <c r="J1656"/>
      <c r="K1656"/>
      <c r="L1656"/>
      <c r="M1656"/>
      <c r="N1656"/>
      <c r="O1656"/>
      <c r="P1656"/>
      <c r="Q1656"/>
      <c r="R1656"/>
      <c r="S1656" s="82"/>
      <c r="T1656"/>
      <c r="U1656" s="50"/>
      <c r="V1656"/>
      <c r="W1656"/>
      <c r="X1656"/>
      <c r="Y1656"/>
      <c r="Z1656"/>
      <c r="AA1656"/>
    </row>
    <row r="1657" spans="1:27" s="23" customFormat="1" ht="15">
      <c r="A1657"/>
      <c r="B1657"/>
      <c r="C1657"/>
      <c r="D1657"/>
      <c r="E1657"/>
      <c r="F1657"/>
      <c r="G1657"/>
      <c r="H1657"/>
      <c r="I1657"/>
      <c r="J1657"/>
      <c r="K1657"/>
      <c r="L1657"/>
      <c r="M1657"/>
      <c r="N1657"/>
      <c r="O1657"/>
      <c r="P1657"/>
      <c r="Q1657"/>
      <c r="R1657"/>
      <c r="S1657" s="82"/>
      <c r="T1657"/>
      <c r="U1657" s="50"/>
      <c r="V1657"/>
      <c r="W1657"/>
      <c r="X1657"/>
      <c r="Y1657"/>
      <c r="Z1657"/>
      <c r="AA1657"/>
    </row>
    <row r="1658" spans="1:27" s="23" customFormat="1" ht="15">
      <c r="A1658"/>
      <c r="B1658"/>
      <c r="C1658"/>
      <c r="D1658"/>
      <c r="E1658"/>
      <c r="F1658"/>
      <c r="G1658"/>
      <c r="H1658"/>
      <c r="I1658"/>
      <c r="J1658"/>
      <c r="K1658"/>
      <c r="L1658"/>
      <c r="M1658"/>
      <c r="N1658"/>
      <c r="O1658"/>
      <c r="P1658"/>
      <c r="Q1658"/>
      <c r="R1658"/>
      <c r="S1658" s="82"/>
      <c r="T1658"/>
      <c r="U1658" s="50"/>
      <c r="V1658"/>
      <c r="W1658"/>
      <c r="X1658"/>
      <c r="Y1658"/>
      <c r="Z1658"/>
      <c r="AA1658"/>
    </row>
    <row r="1659" spans="1:27" s="23" customFormat="1" ht="15">
      <c r="A1659"/>
      <c r="B1659"/>
      <c r="C1659"/>
      <c r="D1659"/>
      <c r="E1659"/>
      <c r="F1659"/>
      <c r="G1659"/>
      <c r="H1659"/>
      <c r="I1659"/>
      <c r="J1659"/>
      <c r="K1659"/>
      <c r="L1659"/>
      <c r="M1659"/>
      <c r="N1659"/>
      <c r="O1659"/>
      <c r="P1659"/>
      <c r="Q1659"/>
      <c r="R1659"/>
      <c r="S1659" s="82"/>
      <c r="T1659"/>
      <c r="U1659" s="50"/>
      <c r="V1659"/>
      <c r="W1659"/>
      <c r="X1659"/>
      <c r="Y1659"/>
      <c r="Z1659"/>
      <c r="AA1659"/>
    </row>
    <row r="1660" spans="1:27" s="23" customFormat="1" ht="15">
      <c r="A1660"/>
      <c r="B1660"/>
      <c r="C1660"/>
      <c r="D1660"/>
      <c r="E1660"/>
      <c r="F1660"/>
      <c r="G1660"/>
      <c r="H1660"/>
      <c r="I1660"/>
      <c r="J1660"/>
      <c r="K1660"/>
      <c r="L1660"/>
      <c r="M1660"/>
      <c r="N1660"/>
      <c r="O1660"/>
      <c r="P1660"/>
      <c r="Q1660"/>
      <c r="R1660"/>
      <c r="S1660" s="82"/>
      <c r="T1660"/>
      <c r="U1660" s="50"/>
      <c r="V1660"/>
      <c r="W1660"/>
      <c r="X1660"/>
      <c r="Y1660"/>
      <c r="Z1660"/>
      <c r="AA1660"/>
    </row>
    <row r="1661" spans="1:27" s="23" customFormat="1" ht="15">
      <c r="A1661"/>
      <c r="B1661"/>
      <c r="C1661"/>
      <c r="D1661"/>
      <c r="E1661"/>
      <c r="F1661"/>
      <c r="G1661"/>
      <c r="H1661"/>
      <c r="I1661"/>
      <c r="J1661"/>
      <c r="K1661"/>
      <c r="L1661"/>
      <c r="M1661"/>
      <c r="N1661"/>
      <c r="O1661"/>
      <c r="P1661"/>
      <c r="Q1661"/>
      <c r="R1661"/>
      <c r="S1661" s="82"/>
      <c r="T1661"/>
      <c r="U1661" s="50"/>
      <c r="V1661"/>
      <c r="W1661"/>
      <c r="X1661"/>
      <c r="Y1661"/>
      <c r="Z1661"/>
      <c r="AA1661"/>
    </row>
    <row r="1662" spans="1:27" s="23" customFormat="1" ht="15">
      <c r="A1662"/>
      <c r="B1662"/>
      <c r="C1662"/>
      <c r="D1662"/>
      <c r="E1662"/>
      <c r="F1662"/>
      <c r="G1662"/>
      <c r="H1662"/>
      <c r="I1662"/>
      <c r="J1662"/>
      <c r="K1662"/>
      <c r="L1662"/>
      <c r="M1662"/>
      <c r="N1662"/>
      <c r="O1662"/>
      <c r="P1662"/>
      <c r="Q1662"/>
      <c r="R1662"/>
      <c r="S1662" s="82"/>
      <c r="T1662"/>
      <c r="U1662" s="50"/>
      <c r="V1662"/>
      <c r="W1662"/>
      <c r="X1662"/>
      <c r="Y1662"/>
      <c r="Z1662"/>
      <c r="AA1662"/>
    </row>
    <row r="1663" spans="1:27" s="23" customFormat="1" ht="15">
      <c r="A1663"/>
      <c r="B1663"/>
      <c r="C1663"/>
      <c r="D1663"/>
      <c r="E1663"/>
      <c r="F1663"/>
      <c r="G1663"/>
      <c r="H1663"/>
      <c r="I1663"/>
      <c r="J1663"/>
      <c r="K1663"/>
      <c r="L1663"/>
      <c r="M1663"/>
      <c r="N1663"/>
      <c r="O1663"/>
      <c r="P1663"/>
      <c r="Q1663"/>
      <c r="R1663"/>
      <c r="S1663" s="82"/>
      <c r="T1663"/>
      <c r="U1663" s="50"/>
      <c r="V1663"/>
      <c r="W1663"/>
      <c r="X1663"/>
      <c r="Y1663"/>
      <c r="Z1663"/>
      <c r="AA1663"/>
    </row>
    <row r="1664" spans="1:27" s="23" customFormat="1" ht="15">
      <c r="A1664"/>
      <c r="B1664"/>
      <c r="C1664"/>
      <c r="D1664"/>
      <c r="E1664"/>
      <c r="F1664"/>
      <c r="G1664"/>
      <c r="H1664"/>
      <c r="I1664"/>
      <c r="J1664"/>
      <c r="K1664"/>
      <c r="L1664"/>
      <c r="M1664"/>
      <c r="N1664"/>
      <c r="O1664"/>
      <c r="P1664"/>
      <c r="Q1664"/>
      <c r="R1664"/>
      <c r="S1664" s="82"/>
      <c r="T1664"/>
      <c r="U1664" s="50"/>
      <c r="V1664"/>
      <c r="W1664"/>
      <c r="X1664"/>
      <c r="Y1664"/>
      <c r="Z1664"/>
      <c r="AA1664"/>
    </row>
    <row r="1665" spans="1:27" s="23" customFormat="1" ht="15">
      <c r="A1665"/>
      <c r="B1665"/>
      <c r="C1665"/>
      <c r="D1665"/>
      <c r="E1665"/>
      <c r="F1665"/>
      <c r="G1665"/>
      <c r="H1665"/>
      <c r="I1665"/>
      <c r="J1665"/>
      <c r="K1665"/>
      <c r="L1665"/>
      <c r="M1665"/>
      <c r="N1665"/>
      <c r="O1665"/>
      <c r="P1665"/>
      <c r="Q1665"/>
      <c r="R1665"/>
      <c r="S1665" s="82"/>
      <c r="T1665"/>
      <c r="U1665" s="50"/>
      <c r="V1665"/>
      <c r="W1665"/>
      <c r="X1665"/>
      <c r="Y1665"/>
      <c r="Z1665"/>
      <c r="AA1665"/>
    </row>
    <row r="1666" spans="1:27" s="23" customFormat="1" ht="15">
      <c r="A1666"/>
      <c r="B1666"/>
      <c r="C1666"/>
      <c r="D1666"/>
      <c r="E1666"/>
      <c r="F1666"/>
      <c r="G1666"/>
      <c r="H1666"/>
      <c r="I1666"/>
      <c r="J1666"/>
      <c r="K1666"/>
      <c r="L1666"/>
      <c r="M1666"/>
      <c r="N1666"/>
      <c r="O1666"/>
      <c r="P1666"/>
      <c r="Q1666"/>
      <c r="R1666"/>
      <c r="S1666" s="82"/>
      <c r="T1666"/>
      <c r="U1666" s="50"/>
      <c r="V1666"/>
      <c r="W1666"/>
      <c r="X1666"/>
      <c r="Y1666"/>
      <c r="Z1666"/>
      <c r="AA1666"/>
    </row>
    <row r="1667" spans="1:27" s="23" customFormat="1" ht="15">
      <c r="A1667"/>
      <c r="B1667"/>
      <c r="C1667"/>
      <c r="D1667"/>
      <c r="E1667"/>
      <c r="F1667"/>
      <c r="G1667"/>
      <c r="H1667"/>
      <c r="I1667"/>
      <c r="J1667"/>
      <c r="K1667"/>
      <c r="L1667"/>
      <c r="M1667"/>
      <c r="N1667"/>
      <c r="O1667"/>
      <c r="P1667"/>
      <c r="Q1667"/>
      <c r="R1667"/>
      <c r="S1667" s="82"/>
      <c r="T1667"/>
      <c r="U1667" s="50"/>
      <c r="V1667"/>
      <c r="W1667"/>
      <c r="X1667"/>
      <c r="Y1667"/>
      <c r="Z1667"/>
      <c r="AA1667"/>
    </row>
    <row r="1668" spans="1:27" s="23" customFormat="1" ht="15">
      <c r="A1668"/>
      <c r="B1668"/>
      <c r="C1668"/>
      <c r="D1668"/>
      <c r="E1668"/>
      <c r="F1668"/>
      <c r="G1668"/>
      <c r="H1668"/>
      <c r="I1668"/>
      <c r="J1668"/>
      <c r="K1668"/>
      <c r="L1668"/>
      <c r="M1668"/>
      <c r="N1668"/>
      <c r="O1668"/>
      <c r="P1668"/>
      <c r="Q1668"/>
      <c r="R1668"/>
      <c r="S1668" s="82"/>
      <c r="T1668"/>
      <c r="U1668" s="50"/>
      <c r="V1668"/>
      <c r="W1668"/>
      <c r="X1668"/>
      <c r="Y1668"/>
      <c r="Z1668"/>
      <c r="AA1668"/>
    </row>
    <row r="1669" spans="1:27" s="23" customFormat="1" ht="15">
      <c r="A1669"/>
      <c r="B1669"/>
      <c r="C1669"/>
      <c r="D1669"/>
      <c r="E1669"/>
      <c r="F1669"/>
      <c r="G1669"/>
      <c r="H1669"/>
      <c r="I1669"/>
      <c r="J1669"/>
      <c r="K1669"/>
      <c r="L1669"/>
      <c r="M1669"/>
      <c r="N1669"/>
      <c r="O1669"/>
      <c r="P1669"/>
      <c r="Q1669"/>
      <c r="R1669"/>
      <c r="S1669" s="82"/>
      <c r="T1669"/>
      <c r="U1669" s="50"/>
      <c r="V1669"/>
      <c r="W1669"/>
      <c r="X1669"/>
      <c r="Y1669"/>
      <c r="Z1669"/>
      <c r="AA1669"/>
    </row>
    <row r="1670" spans="1:27" s="23" customFormat="1" ht="15">
      <c r="A1670"/>
      <c r="B1670"/>
      <c r="C1670"/>
      <c r="D1670"/>
      <c r="E1670"/>
      <c r="F1670"/>
      <c r="G1670"/>
      <c r="H1670"/>
      <c r="I1670"/>
      <c r="J1670"/>
      <c r="K1670"/>
      <c r="L1670"/>
      <c r="M1670"/>
      <c r="N1670"/>
      <c r="O1670"/>
      <c r="P1670"/>
      <c r="Q1670"/>
      <c r="R1670"/>
      <c r="S1670" s="82"/>
      <c r="T1670"/>
      <c r="U1670" s="50"/>
      <c r="V1670"/>
      <c r="W1670"/>
      <c r="X1670"/>
      <c r="Y1670"/>
      <c r="Z1670"/>
      <c r="AA1670"/>
    </row>
    <row r="1671" spans="1:27" s="23" customFormat="1" ht="15">
      <c r="A1671"/>
      <c r="B1671"/>
      <c r="C1671"/>
      <c r="D1671"/>
      <c r="E1671"/>
      <c r="F1671"/>
      <c r="G1671"/>
      <c r="H1671"/>
      <c r="I1671"/>
      <c r="J1671"/>
      <c r="K1671"/>
      <c r="L1671"/>
      <c r="M1671"/>
      <c r="N1671"/>
      <c r="O1671"/>
      <c r="P1671"/>
      <c r="Q1671"/>
      <c r="R1671"/>
      <c r="S1671" s="82"/>
      <c r="T1671"/>
      <c r="U1671" s="50"/>
      <c r="V1671"/>
      <c r="W1671"/>
      <c r="X1671"/>
      <c r="Y1671"/>
      <c r="Z1671"/>
      <c r="AA1671"/>
    </row>
    <row r="1672" spans="1:27" s="23" customFormat="1" ht="15">
      <c r="A1672"/>
      <c r="B1672"/>
      <c r="C1672"/>
      <c r="D1672"/>
      <c r="E1672"/>
      <c r="F1672"/>
      <c r="G1672"/>
      <c r="H1672"/>
      <c r="I1672"/>
      <c r="J1672"/>
      <c r="K1672"/>
      <c r="L1672"/>
      <c r="M1672"/>
      <c r="N1672"/>
      <c r="O1672"/>
      <c r="P1672"/>
      <c r="Q1672"/>
      <c r="R1672"/>
      <c r="S1672" s="82"/>
      <c r="T1672"/>
      <c r="U1672" s="50"/>
      <c r="V1672"/>
      <c r="W1672"/>
      <c r="X1672"/>
      <c r="Y1672"/>
      <c r="Z1672"/>
      <c r="AA1672"/>
    </row>
    <row r="1673" spans="1:27" s="23" customFormat="1" ht="15">
      <c r="A1673"/>
      <c r="B1673"/>
      <c r="C1673"/>
      <c r="D1673"/>
      <c r="E1673"/>
      <c r="F1673"/>
      <c r="G1673"/>
      <c r="H1673"/>
      <c r="I1673"/>
      <c r="J1673"/>
      <c r="K1673"/>
      <c r="L1673"/>
      <c r="M1673"/>
      <c r="N1673"/>
      <c r="O1673"/>
      <c r="P1673"/>
      <c r="Q1673"/>
      <c r="R1673"/>
      <c r="S1673" s="82"/>
      <c r="T1673"/>
      <c r="U1673" s="50"/>
      <c r="V1673"/>
      <c r="W1673"/>
      <c r="X1673"/>
      <c r="Y1673"/>
      <c r="Z1673"/>
      <c r="AA1673"/>
    </row>
    <row r="1674" spans="1:27" s="23" customFormat="1" ht="15">
      <c r="A1674"/>
      <c r="B1674"/>
      <c r="C1674"/>
      <c r="D1674"/>
      <c r="E1674"/>
      <c r="F1674"/>
      <c r="G1674"/>
      <c r="H1674"/>
      <c r="I1674"/>
      <c r="J1674"/>
      <c r="K1674"/>
      <c r="L1674"/>
      <c r="M1674"/>
      <c r="N1674"/>
      <c r="O1674"/>
      <c r="P1674"/>
      <c r="Q1674"/>
      <c r="R1674"/>
      <c r="S1674" s="82"/>
      <c r="T1674"/>
      <c r="U1674" s="50"/>
      <c r="V1674"/>
      <c r="W1674"/>
      <c r="X1674"/>
      <c r="Y1674"/>
      <c r="Z1674"/>
      <c r="AA1674"/>
    </row>
    <row r="1675" spans="1:27" s="23" customFormat="1" ht="15">
      <c r="A1675"/>
      <c r="B1675"/>
      <c r="C1675"/>
      <c r="D1675"/>
      <c r="E1675"/>
      <c r="F1675"/>
      <c r="G1675"/>
      <c r="H1675"/>
      <c r="I1675"/>
      <c r="J1675"/>
      <c r="K1675"/>
      <c r="L1675"/>
      <c r="M1675"/>
      <c r="N1675"/>
      <c r="O1675"/>
      <c r="P1675"/>
      <c r="Q1675"/>
      <c r="R1675"/>
      <c r="S1675" s="82"/>
      <c r="T1675"/>
      <c r="U1675" s="50"/>
      <c r="V1675"/>
      <c r="W1675"/>
      <c r="X1675"/>
      <c r="Y1675"/>
      <c r="Z1675"/>
      <c r="AA1675"/>
    </row>
    <row r="1676" spans="1:27" s="23" customFormat="1" ht="15">
      <c r="A1676"/>
      <c r="B1676"/>
      <c r="C1676"/>
      <c r="D1676"/>
      <c r="E1676"/>
      <c r="F1676"/>
      <c r="G1676"/>
      <c r="H1676"/>
      <c r="I1676"/>
      <c r="J1676"/>
      <c r="K1676"/>
      <c r="L1676"/>
      <c r="M1676"/>
      <c r="N1676"/>
      <c r="O1676"/>
      <c r="P1676"/>
      <c r="Q1676"/>
      <c r="R1676"/>
      <c r="S1676" s="82"/>
      <c r="T1676"/>
      <c r="U1676" s="50"/>
      <c r="V1676"/>
      <c r="W1676"/>
      <c r="X1676"/>
      <c r="Y1676"/>
      <c r="Z1676"/>
      <c r="AA1676"/>
    </row>
    <row r="1677" spans="1:27" s="23" customFormat="1" ht="15">
      <c r="A1677"/>
      <c r="B1677"/>
      <c r="C1677"/>
      <c r="D1677"/>
      <c r="E1677"/>
      <c r="F1677"/>
      <c r="G1677"/>
      <c r="H1677"/>
      <c r="I1677"/>
      <c r="J1677"/>
      <c r="K1677"/>
      <c r="L1677"/>
      <c r="M1677"/>
      <c r="N1677"/>
      <c r="O1677"/>
      <c r="P1677"/>
      <c r="Q1677"/>
      <c r="R1677"/>
      <c r="S1677" s="82"/>
      <c r="T1677"/>
      <c r="U1677" s="50"/>
      <c r="V1677"/>
      <c r="W1677"/>
      <c r="X1677"/>
      <c r="Y1677"/>
      <c r="Z1677"/>
      <c r="AA1677"/>
    </row>
    <row r="1678" spans="1:27" s="23" customFormat="1" ht="15">
      <c r="A1678"/>
      <c r="B1678"/>
      <c r="C1678"/>
      <c r="D1678"/>
      <c r="E1678"/>
      <c r="F1678"/>
      <c r="G1678"/>
      <c r="H1678"/>
      <c r="I1678"/>
      <c r="J1678"/>
      <c r="K1678"/>
      <c r="L1678"/>
      <c r="M1678"/>
      <c r="N1678"/>
      <c r="O1678"/>
      <c r="P1678"/>
      <c r="Q1678"/>
      <c r="R1678"/>
      <c r="S1678" s="82"/>
      <c r="T1678"/>
      <c r="U1678" s="50"/>
      <c r="V1678"/>
      <c r="W1678"/>
      <c r="X1678"/>
      <c r="Y1678"/>
      <c r="Z1678"/>
      <c r="AA1678"/>
    </row>
    <row r="1679" spans="1:27" s="23" customFormat="1" ht="15">
      <c r="A1679"/>
      <c r="B1679"/>
      <c r="C1679"/>
      <c r="D1679"/>
      <c r="E1679"/>
      <c r="F1679"/>
      <c r="G1679"/>
      <c r="H1679"/>
      <c r="I1679"/>
      <c r="J1679"/>
      <c r="K1679"/>
      <c r="L1679"/>
      <c r="M1679"/>
      <c r="N1679"/>
      <c r="O1679"/>
      <c r="P1679"/>
      <c r="Q1679"/>
      <c r="R1679"/>
      <c r="S1679" s="82"/>
      <c r="T1679"/>
      <c r="U1679" s="50"/>
      <c r="V1679"/>
      <c r="W1679"/>
      <c r="X1679"/>
      <c r="Y1679"/>
      <c r="Z1679"/>
      <c r="AA1679"/>
    </row>
    <row r="1680" spans="1:27" s="23" customFormat="1" ht="15">
      <c r="A1680"/>
      <c r="B1680"/>
      <c r="C1680"/>
      <c r="D1680"/>
      <c r="E1680"/>
      <c r="F1680"/>
      <c r="G1680"/>
      <c r="H1680"/>
      <c r="I1680"/>
      <c r="J1680"/>
      <c r="K1680"/>
      <c r="L1680"/>
      <c r="M1680"/>
      <c r="N1680"/>
      <c r="O1680"/>
      <c r="P1680"/>
      <c r="Q1680"/>
      <c r="R1680"/>
      <c r="S1680" s="82"/>
      <c r="T1680"/>
      <c r="U1680" s="50"/>
      <c r="V1680"/>
      <c r="W1680"/>
      <c r="X1680"/>
      <c r="Y1680"/>
      <c r="Z1680"/>
      <c r="AA1680"/>
    </row>
    <row r="1681" spans="1:27" s="23" customFormat="1" ht="15">
      <c r="A1681"/>
      <c r="B1681"/>
      <c r="C1681"/>
      <c r="D1681"/>
      <c r="E1681"/>
      <c r="F1681"/>
      <c r="G1681"/>
      <c r="H1681"/>
      <c r="I1681"/>
      <c r="J1681"/>
      <c r="K1681"/>
      <c r="L1681"/>
      <c r="M1681"/>
      <c r="N1681"/>
      <c r="O1681"/>
      <c r="P1681"/>
      <c r="Q1681"/>
      <c r="R1681"/>
      <c r="S1681" s="82"/>
      <c r="T1681"/>
      <c r="U1681" s="50"/>
      <c r="V1681"/>
      <c r="W1681"/>
      <c r="X1681"/>
      <c r="Y1681"/>
      <c r="Z1681"/>
      <c r="AA1681"/>
    </row>
    <row r="1682" spans="1:27" s="23" customFormat="1" ht="15">
      <c r="A1682"/>
      <c r="B1682"/>
      <c r="C1682"/>
      <c r="D1682"/>
      <c r="E1682"/>
      <c r="F1682"/>
      <c r="G1682"/>
      <c r="H1682"/>
      <c r="I1682"/>
      <c r="J1682"/>
      <c r="K1682"/>
      <c r="L1682"/>
      <c r="M1682"/>
      <c r="N1682"/>
      <c r="O1682"/>
      <c r="P1682"/>
      <c r="Q1682"/>
      <c r="R1682"/>
      <c r="S1682" s="82"/>
      <c r="T1682"/>
      <c r="U1682" s="50"/>
      <c r="V1682"/>
      <c r="W1682"/>
      <c r="X1682"/>
      <c r="Y1682"/>
      <c r="Z1682"/>
      <c r="AA1682"/>
    </row>
    <row r="1683" spans="1:27" s="23" customFormat="1" ht="15">
      <c r="A1683"/>
      <c r="B1683"/>
      <c r="C1683"/>
      <c r="D1683"/>
      <c r="E1683"/>
      <c r="F1683"/>
      <c r="G1683"/>
      <c r="H1683"/>
      <c r="I1683"/>
      <c r="J1683"/>
      <c r="K1683"/>
      <c r="L1683"/>
      <c r="M1683"/>
      <c r="N1683"/>
      <c r="O1683"/>
      <c r="P1683"/>
      <c r="Q1683"/>
      <c r="R1683"/>
      <c r="S1683" s="82"/>
      <c r="T1683"/>
      <c r="U1683" s="50"/>
      <c r="V1683"/>
      <c r="W1683"/>
      <c r="X1683"/>
      <c r="Y1683"/>
      <c r="Z1683"/>
      <c r="AA1683"/>
    </row>
    <row r="1684" spans="1:27" s="23" customFormat="1" ht="15">
      <c r="A1684"/>
      <c r="B1684"/>
      <c r="C1684"/>
      <c r="D1684"/>
      <c r="E1684"/>
      <c r="F1684"/>
      <c r="G1684"/>
      <c r="H1684"/>
      <c r="I1684"/>
      <c r="J1684"/>
      <c r="K1684"/>
      <c r="L1684"/>
      <c r="M1684"/>
      <c r="N1684"/>
      <c r="O1684"/>
      <c r="P1684"/>
      <c r="Q1684"/>
      <c r="R1684"/>
      <c r="S1684" s="82"/>
      <c r="T1684"/>
      <c r="U1684" s="50"/>
      <c r="V1684"/>
      <c r="W1684"/>
      <c r="X1684"/>
      <c r="Y1684"/>
      <c r="Z1684"/>
      <c r="AA1684"/>
    </row>
    <row r="1685" spans="1:27" s="23" customFormat="1" ht="15">
      <c r="A1685"/>
      <c r="B1685"/>
      <c r="C1685"/>
      <c r="D1685"/>
      <c r="E1685"/>
      <c r="F1685"/>
      <c r="G1685"/>
      <c r="H1685"/>
      <c r="I1685"/>
      <c r="J1685"/>
      <c r="K1685"/>
      <c r="L1685"/>
      <c r="M1685"/>
      <c r="N1685"/>
      <c r="O1685"/>
      <c r="P1685"/>
      <c r="Q1685"/>
      <c r="R1685"/>
      <c r="S1685" s="82"/>
      <c r="T1685"/>
      <c r="U1685" s="50"/>
      <c r="V1685"/>
      <c r="W1685"/>
      <c r="X1685"/>
      <c r="Y1685"/>
      <c r="Z1685"/>
      <c r="AA1685"/>
    </row>
    <row r="1686" spans="1:27" s="23" customFormat="1" ht="15">
      <c r="A1686"/>
      <c r="B1686"/>
      <c r="C1686"/>
      <c r="D1686"/>
      <c r="E1686"/>
      <c r="F1686"/>
      <c r="G1686"/>
      <c r="H1686"/>
      <c r="I1686"/>
      <c r="J1686"/>
      <c r="K1686"/>
      <c r="L1686"/>
      <c r="M1686"/>
      <c r="N1686"/>
      <c r="O1686"/>
      <c r="P1686"/>
      <c r="Q1686"/>
      <c r="R1686"/>
      <c r="S1686" s="82"/>
      <c r="T1686"/>
      <c r="U1686" s="50"/>
      <c r="V1686"/>
      <c r="W1686"/>
      <c r="X1686"/>
      <c r="Y1686"/>
      <c r="Z1686"/>
      <c r="AA1686"/>
    </row>
    <row r="1687" spans="1:27" s="23" customFormat="1" ht="15">
      <c r="A1687"/>
      <c r="B1687"/>
      <c r="C1687"/>
      <c r="D1687"/>
      <c r="E1687"/>
      <c r="F1687"/>
      <c r="G1687"/>
      <c r="H1687"/>
      <c r="I1687"/>
      <c r="J1687"/>
      <c r="K1687"/>
      <c r="L1687"/>
      <c r="M1687"/>
      <c r="N1687"/>
      <c r="O1687"/>
      <c r="P1687"/>
      <c r="Q1687"/>
      <c r="R1687"/>
      <c r="S1687" s="82"/>
      <c r="T1687"/>
      <c r="U1687" s="50"/>
      <c r="V1687"/>
      <c r="W1687"/>
      <c r="X1687"/>
      <c r="Y1687"/>
      <c r="Z1687"/>
      <c r="AA1687"/>
    </row>
    <row r="1688" spans="1:27" s="23" customFormat="1" ht="15">
      <c r="A1688"/>
      <c r="B1688"/>
      <c r="C1688"/>
      <c r="D1688"/>
      <c r="E1688"/>
      <c r="F1688"/>
      <c r="G1688"/>
      <c r="H1688"/>
      <c r="I1688"/>
      <c r="J1688"/>
      <c r="K1688"/>
      <c r="L1688"/>
      <c r="M1688"/>
      <c r="N1688"/>
      <c r="O1688"/>
      <c r="P1688"/>
      <c r="Q1688"/>
      <c r="R1688"/>
      <c r="S1688" s="82"/>
      <c r="T1688"/>
      <c r="U1688" s="50"/>
      <c r="V1688"/>
      <c r="W1688"/>
      <c r="X1688"/>
      <c r="Y1688"/>
      <c r="Z1688"/>
      <c r="AA1688"/>
    </row>
    <row r="1689" spans="1:27" s="23" customFormat="1" ht="15">
      <c r="A1689"/>
      <c r="B1689"/>
      <c r="C1689"/>
      <c r="D1689"/>
      <c r="E1689"/>
      <c r="F1689"/>
      <c r="G1689"/>
      <c r="H1689"/>
      <c r="I1689"/>
      <c r="J1689"/>
      <c r="K1689"/>
      <c r="L1689"/>
      <c r="M1689"/>
      <c r="N1689"/>
      <c r="O1689"/>
      <c r="P1689"/>
      <c r="Q1689"/>
      <c r="R1689"/>
      <c r="S1689" s="82"/>
      <c r="T1689"/>
      <c r="U1689" s="50"/>
      <c r="V1689"/>
      <c r="W1689"/>
      <c r="X1689"/>
      <c r="Y1689"/>
      <c r="Z1689"/>
      <c r="AA1689"/>
    </row>
    <row r="1690" spans="1:27" s="23" customFormat="1" ht="15">
      <c r="A1690"/>
      <c r="B1690"/>
      <c r="C1690"/>
      <c r="D1690"/>
      <c r="E1690"/>
      <c r="F1690"/>
      <c r="G1690"/>
      <c r="H1690"/>
      <c r="I1690"/>
      <c r="J1690"/>
      <c r="K1690"/>
      <c r="L1690"/>
      <c r="M1690"/>
      <c r="N1690"/>
      <c r="O1690"/>
      <c r="P1690"/>
      <c r="Q1690"/>
      <c r="R1690"/>
      <c r="S1690" s="82"/>
      <c r="T1690"/>
      <c r="U1690" s="50"/>
      <c r="V1690"/>
      <c r="W1690"/>
      <c r="X1690"/>
      <c r="Y1690"/>
      <c r="Z1690"/>
      <c r="AA1690"/>
    </row>
    <row r="1691" spans="1:27" s="23" customFormat="1" ht="15">
      <c r="A1691"/>
      <c r="B1691"/>
      <c r="C1691"/>
      <c r="D1691"/>
      <c r="E1691"/>
      <c r="F1691"/>
      <c r="G1691"/>
      <c r="H1691"/>
      <c r="I1691"/>
      <c r="J1691"/>
      <c r="K1691"/>
      <c r="L1691"/>
      <c r="M1691"/>
      <c r="N1691"/>
      <c r="O1691"/>
      <c r="P1691"/>
      <c r="Q1691"/>
      <c r="R1691"/>
      <c r="S1691" s="82"/>
      <c r="T1691"/>
      <c r="U1691" s="50"/>
      <c r="V1691"/>
      <c r="W1691"/>
      <c r="X1691"/>
      <c r="Y1691"/>
      <c r="Z1691"/>
      <c r="AA1691"/>
    </row>
    <row r="1692" spans="1:27" s="23" customFormat="1" ht="15">
      <c r="A1692"/>
      <c r="B1692"/>
      <c r="C1692"/>
      <c r="D1692"/>
      <c r="E1692"/>
      <c r="F1692"/>
      <c r="G1692"/>
      <c r="H1692"/>
      <c r="I1692"/>
      <c r="J1692"/>
      <c r="K1692"/>
      <c r="L1692"/>
      <c r="M1692"/>
      <c r="N1692"/>
      <c r="O1692"/>
      <c r="P1692"/>
      <c r="Q1692"/>
      <c r="R1692"/>
      <c r="S1692" s="82"/>
      <c r="T1692"/>
      <c r="U1692" s="50"/>
      <c r="V1692"/>
      <c r="W1692"/>
      <c r="X1692"/>
      <c r="Y1692"/>
      <c r="Z1692"/>
      <c r="AA1692"/>
    </row>
    <row r="1693" spans="1:27" s="23" customFormat="1" ht="15">
      <c r="A1693"/>
      <c r="B1693"/>
      <c r="C1693"/>
      <c r="D1693"/>
      <c r="E1693"/>
      <c r="F1693"/>
      <c r="G1693"/>
      <c r="H1693"/>
      <c r="I1693"/>
      <c r="J1693"/>
      <c r="K1693"/>
      <c r="L1693"/>
      <c r="M1693"/>
      <c r="N1693"/>
      <c r="O1693"/>
      <c r="P1693"/>
      <c r="Q1693"/>
      <c r="R1693"/>
      <c r="S1693" s="82"/>
      <c r="T1693"/>
      <c r="U1693" s="50"/>
      <c r="V1693"/>
      <c r="W1693"/>
      <c r="X1693"/>
      <c r="Y1693"/>
      <c r="Z1693"/>
      <c r="AA1693"/>
    </row>
    <row r="1694" spans="1:27" s="23" customFormat="1" ht="15">
      <c r="A1694"/>
      <c r="B1694"/>
      <c r="C1694"/>
      <c r="D1694"/>
      <c r="E1694"/>
      <c r="F1694"/>
      <c r="G1694"/>
      <c r="H1694"/>
      <c r="I1694"/>
      <c r="J1694"/>
      <c r="K1694"/>
      <c r="L1694"/>
      <c r="M1694"/>
      <c r="N1694"/>
      <c r="O1694"/>
      <c r="P1694"/>
      <c r="Q1694"/>
      <c r="R1694"/>
      <c r="S1694" s="82"/>
      <c r="T1694"/>
      <c r="U1694" s="50"/>
      <c r="V1694"/>
      <c r="W1694"/>
      <c r="X1694"/>
      <c r="Y1694"/>
      <c r="Z1694"/>
      <c r="AA1694"/>
    </row>
    <row r="1695" spans="1:27" s="23" customFormat="1" ht="15">
      <c r="A1695"/>
      <c r="B1695"/>
      <c r="C1695"/>
      <c r="D1695"/>
      <c r="E1695"/>
      <c r="F1695"/>
      <c r="G1695"/>
      <c r="H1695"/>
      <c r="I1695"/>
      <c r="J1695"/>
      <c r="K1695"/>
      <c r="L1695"/>
      <c r="M1695"/>
      <c r="N1695"/>
      <c r="O1695"/>
      <c r="P1695"/>
      <c r="Q1695"/>
      <c r="R1695"/>
      <c r="S1695" s="82"/>
      <c r="T1695"/>
      <c r="U1695" s="50"/>
      <c r="V1695"/>
      <c r="W1695"/>
      <c r="X1695"/>
      <c r="Y1695"/>
      <c r="Z1695"/>
      <c r="AA1695"/>
    </row>
    <row r="1696" spans="1:27" s="23" customFormat="1" ht="15">
      <c r="A1696"/>
      <c r="B1696"/>
      <c r="C1696"/>
      <c r="D1696"/>
      <c r="E1696"/>
      <c r="F1696"/>
      <c r="G1696"/>
      <c r="H1696"/>
      <c r="I1696"/>
      <c r="J1696"/>
      <c r="K1696"/>
      <c r="L1696"/>
      <c r="M1696"/>
      <c r="N1696"/>
      <c r="O1696"/>
      <c r="P1696"/>
      <c r="Q1696"/>
      <c r="R1696"/>
      <c r="S1696" s="82"/>
      <c r="T1696"/>
      <c r="U1696" s="50"/>
      <c r="V1696"/>
      <c r="W1696"/>
      <c r="X1696"/>
      <c r="Y1696"/>
      <c r="Z1696"/>
      <c r="AA1696"/>
    </row>
    <row r="1697" spans="1:27" s="23" customFormat="1" ht="15">
      <c r="A1697"/>
      <c r="B1697"/>
      <c r="C1697"/>
      <c r="D1697"/>
      <c r="E1697"/>
      <c r="F1697"/>
      <c r="G1697"/>
      <c r="H1697"/>
      <c r="I1697"/>
      <c r="J1697"/>
      <c r="K1697"/>
      <c r="L1697"/>
      <c r="M1697"/>
      <c r="N1697"/>
      <c r="O1697"/>
      <c r="P1697"/>
      <c r="Q1697"/>
      <c r="R1697"/>
      <c r="S1697" s="82"/>
      <c r="T1697"/>
      <c r="U1697" s="50"/>
      <c r="V1697"/>
      <c r="W1697"/>
      <c r="X1697"/>
      <c r="Y1697"/>
      <c r="Z1697"/>
      <c r="AA1697"/>
    </row>
    <row r="1698" spans="1:27" s="23" customFormat="1" ht="15">
      <c r="A1698"/>
      <c r="B1698"/>
      <c r="C1698"/>
      <c r="D1698"/>
      <c r="E1698"/>
      <c r="F1698"/>
      <c r="G1698"/>
      <c r="H1698"/>
      <c r="I1698"/>
      <c r="J1698"/>
      <c r="K1698"/>
      <c r="L1698"/>
      <c r="M1698"/>
      <c r="N1698"/>
      <c r="O1698"/>
      <c r="P1698"/>
      <c r="Q1698"/>
      <c r="R1698"/>
      <c r="S1698" s="82"/>
      <c r="T1698"/>
      <c r="U1698" s="50"/>
      <c r="V1698"/>
      <c r="W1698"/>
      <c r="X1698"/>
      <c r="Y1698"/>
      <c r="Z1698"/>
      <c r="AA1698"/>
    </row>
    <row r="1699" spans="1:27" s="23" customFormat="1" ht="15">
      <c r="A1699"/>
      <c r="B1699"/>
      <c r="C1699"/>
      <c r="D1699"/>
      <c r="E1699"/>
      <c r="F1699"/>
      <c r="G1699"/>
      <c r="H1699"/>
      <c r="I1699"/>
      <c r="J1699"/>
      <c r="K1699"/>
      <c r="L1699"/>
      <c r="M1699"/>
      <c r="N1699"/>
      <c r="O1699"/>
      <c r="P1699"/>
      <c r="Q1699"/>
      <c r="R1699"/>
      <c r="S1699" s="82"/>
      <c r="T1699"/>
      <c r="U1699" s="50"/>
      <c r="V1699"/>
      <c r="W1699"/>
      <c r="X1699"/>
      <c r="Y1699"/>
      <c r="Z1699"/>
      <c r="AA1699"/>
    </row>
    <row r="1700" spans="1:27" s="23" customFormat="1" ht="15">
      <c r="A1700"/>
      <c r="B1700"/>
      <c r="C1700"/>
      <c r="D1700"/>
      <c r="E1700"/>
      <c r="F1700"/>
      <c r="G1700"/>
      <c r="H1700"/>
      <c r="I1700"/>
      <c r="J1700"/>
      <c r="K1700"/>
      <c r="L1700"/>
      <c r="M1700"/>
      <c r="N1700"/>
      <c r="O1700"/>
      <c r="P1700"/>
      <c r="Q1700"/>
      <c r="R1700"/>
      <c r="S1700" s="82"/>
      <c r="T1700"/>
      <c r="U1700" s="50"/>
      <c r="V1700"/>
      <c r="W1700"/>
      <c r="X1700"/>
      <c r="Y1700"/>
      <c r="Z1700"/>
      <c r="AA1700"/>
    </row>
    <row r="1701" spans="1:27" s="23" customFormat="1" ht="15">
      <c r="A1701"/>
      <c r="B1701"/>
      <c r="C1701"/>
      <c r="D1701"/>
      <c r="E1701"/>
      <c r="F1701"/>
      <c r="G1701"/>
      <c r="H1701"/>
      <c r="I1701"/>
      <c r="J1701"/>
      <c r="K1701"/>
      <c r="L1701"/>
      <c r="M1701"/>
      <c r="N1701"/>
      <c r="O1701"/>
      <c r="P1701"/>
      <c r="Q1701"/>
      <c r="R1701"/>
      <c r="S1701" s="82"/>
      <c r="T1701"/>
      <c r="U1701" s="50"/>
      <c r="V1701"/>
      <c r="W1701"/>
      <c r="X1701"/>
      <c r="Y1701"/>
      <c r="Z1701"/>
      <c r="AA1701"/>
    </row>
    <row r="1702" spans="1:27" s="23" customFormat="1" ht="15">
      <c r="A1702"/>
      <c r="B1702"/>
      <c r="C1702"/>
      <c r="D1702"/>
      <c r="E1702"/>
      <c r="F1702"/>
      <c r="G1702"/>
      <c r="H1702"/>
      <c r="I1702"/>
      <c r="J1702"/>
      <c r="K1702"/>
      <c r="L1702"/>
      <c r="M1702"/>
      <c r="N1702"/>
      <c r="O1702"/>
      <c r="P1702"/>
      <c r="Q1702"/>
      <c r="R1702"/>
      <c r="S1702" s="82"/>
      <c r="T1702"/>
      <c r="U1702" s="50"/>
      <c r="V1702"/>
      <c r="W1702"/>
      <c r="X1702"/>
      <c r="Y1702"/>
      <c r="Z1702"/>
      <c r="AA1702"/>
    </row>
    <row r="1703" spans="1:27" s="23" customFormat="1" ht="15">
      <c r="A1703"/>
      <c r="B1703"/>
      <c r="C1703"/>
      <c r="D1703"/>
      <c r="E1703"/>
      <c r="F1703"/>
      <c r="G1703"/>
      <c r="H1703"/>
      <c r="I1703"/>
      <c r="J1703"/>
      <c r="K1703"/>
      <c r="L1703"/>
      <c r="M1703"/>
      <c r="N1703"/>
      <c r="O1703"/>
      <c r="P1703"/>
      <c r="Q1703"/>
      <c r="R1703"/>
      <c r="S1703" s="82"/>
      <c r="T1703"/>
      <c r="U1703" s="50"/>
      <c r="V1703"/>
      <c r="W1703"/>
      <c r="X1703"/>
      <c r="Y1703"/>
      <c r="Z1703"/>
      <c r="AA1703"/>
    </row>
    <row r="1704" spans="1:27" s="23" customFormat="1" ht="15">
      <c r="A1704"/>
      <c r="B1704"/>
      <c r="C1704"/>
      <c r="D1704"/>
      <c r="E1704"/>
      <c r="F1704"/>
      <c r="G1704"/>
      <c r="H1704"/>
      <c r="I1704"/>
      <c r="J1704"/>
      <c r="K1704"/>
      <c r="L1704"/>
      <c r="M1704"/>
      <c r="N1704"/>
      <c r="O1704"/>
      <c r="P1704"/>
      <c r="Q1704"/>
      <c r="R1704"/>
      <c r="S1704" s="82"/>
      <c r="T1704"/>
      <c r="U1704" s="50"/>
      <c r="V1704"/>
      <c r="W1704"/>
      <c r="X1704"/>
      <c r="Y1704"/>
      <c r="Z1704"/>
      <c r="AA1704"/>
    </row>
    <row r="1705" spans="1:27" s="23" customFormat="1" ht="15">
      <c r="A1705"/>
      <c r="B1705"/>
      <c r="C1705"/>
      <c r="D1705"/>
      <c r="E1705"/>
      <c r="F1705"/>
      <c r="G1705"/>
      <c r="H1705"/>
      <c r="I1705"/>
      <c r="J1705"/>
      <c r="K1705"/>
      <c r="L1705"/>
      <c r="M1705"/>
      <c r="N1705"/>
      <c r="O1705"/>
      <c r="P1705"/>
      <c r="Q1705"/>
      <c r="R1705"/>
      <c r="S1705" s="82"/>
      <c r="T1705"/>
      <c r="U1705" s="50"/>
      <c r="V1705"/>
      <c r="W1705"/>
      <c r="X1705"/>
      <c r="Y1705"/>
      <c r="Z1705"/>
      <c r="AA1705"/>
    </row>
    <row r="1706" spans="1:27" s="23" customFormat="1" ht="15">
      <c r="A1706"/>
      <c r="B1706"/>
      <c r="C1706"/>
      <c r="D1706"/>
      <c r="E1706"/>
      <c r="F1706"/>
      <c r="G1706"/>
      <c r="H1706"/>
      <c r="I1706"/>
      <c r="J1706"/>
      <c r="K1706"/>
      <c r="L1706"/>
      <c r="M1706"/>
      <c r="N1706"/>
      <c r="O1706"/>
      <c r="P1706"/>
      <c r="Q1706"/>
      <c r="R1706"/>
      <c r="S1706" s="82"/>
      <c r="T1706"/>
      <c r="U1706" s="50"/>
      <c r="V1706"/>
      <c r="W1706"/>
      <c r="X1706"/>
      <c r="Y1706"/>
      <c r="Z1706"/>
      <c r="AA1706"/>
    </row>
    <row r="1707" spans="1:27" s="23" customFormat="1" ht="15">
      <c r="A1707"/>
      <c r="B1707"/>
      <c r="C1707"/>
      <c r="D1707"/>
      <c r="E1707"/>
      <c r="F1707"/>
      <c r="G1707"/>
      <c r="H1707"/>
      <c r="I1707"/>
      <c r="J1707"/>
      <c r="K1707"/>
      <c r="L1707"/>
      <c r="M1707"/>
      <c r="N1707"/>
      <c r="O1707"/>
      <c r="P1707"/>
      <c r="Q1707"/>
      <c r="R1707"/>
      <c r="S1707" s="82"/>
      <c r="T1707"/>
      <c r="U1707" s="50"/>
      <c r="V1707"/>
      <c r="W1707"/>
      <c r="X1707"/>
      <c r="Y1707"/>
      <c r="Z1707"/>
      <c r="AA1707"/>
    </row>
    <row r="1708" spans="1:27" s="23" customFormat="1" ht="15">
      <c r="A1708"/>
      <c r="B1708"/>
      <c r="C1708"/>
      <c r="D1708"/>
      <c r="E1708"/>
      <c r="F1708"/>
      <c r="G1708"/>
      <c r="H1708"/>
      <c r="I1708"/>
      <c r="J1708"/>
      <c r="K1708"/>
      <c r="L1708"/>
      <c r="M1708"/>
      <c r="N1708"/>
      <c r="O1708"/>
      <c r="P1708"/>
      <c r="Q1708"/>
      <c r="R1708"/>
      <c r="S1708" s="82"/>
      <c r="T1708"/>
      <c r="U1708" s="50"/>
      <c r="V1708"/>
      <c r="W1708"/>
      <c r="X1708"/>
      <c r="Y1708"/>
      <c r="Z1708"/>
      <c r="AA1708"/>
    </row>
    <row r="1709" spans="1:27" s="23" customFormat="1" ht="15">
      <c r="A1709"/>
      <c r="B1709"/>
      <c r="C1709"/>
      <c r="D1709"/>
      <c r="E1709"/>
      <c r="F1709"/>
      <c r="G1709"/>
      <c r="H1709"/>
      <c r="I1709"/>
      <c r="J1709"/>
      <c r="K1709"/>
      <c r="L1709"/>
      <c r="M1709"/>
      <c r="N1709"/>
      <c r="O1709"/>
      <c r="P1709"/>
      <c r="Q1709"/>
      <c r="R1709"/>
      <c r="S1709" s="82"/>
      <c r="T1709"/>
      <c r="U1709" s="50"/>
      <c r="V1709"/>
      <c r="W1709"/>
      <c r="X1709"/>
      <c r="Y1709"/>
      <c r="Z1709"/>
      <c r="AA1709"/>
    </row>
    <row r="1710" spans="1:27" s="23" customFormat="1" ht="15">
      <c r="A1710"/>
      <c r="B1710"/>
      <c r="C1710"/>
      <c r="D1710"/>
      <c r="E1710"/>
      <c r="F1710"/>
      <c r="G1710"/>
      <c r="H1710"/>
      <c r="I1710"/>
      <c r="J1710"/>
      <c r="K1710"/>
      <c r="L1710"/>
      <c r="M1710"/>
      <c r="N1710"/>
      <c r="O1710"/>
      <c r="P1710"/>
      <c r="Q1710"/>
      <c r="R1710"/>
      <c r="S1710" s="82"/>
      <c r="T1710"/>
      <c r="U1710" s="50"/>
      <c r="V1710"/>
      <c r="W1710"/>
      <c r="X1710"/>
      <c r="Y1710"/>
      <c r="Z1710"/>
      <c r="AA1710"/>
    </row>
    <row r="1711" spans="1:27" s="23" customFormat="1" ht="15">
      <c r="A1711"/>
      <c r="B1711"/>
      <c r="C1711"/>
      <c r="D1711"/>
      <c r="E1711"/>
      <c r="F1711"/>
      <c r="G1711"/>
      <c r="H1711"/>
      <c r="I1711"/>
      <c r="J1711"/>
      <c r="K1711"/>
      <c r="L1711"/>
      <c r="M1711"/>
      <c r="N1711"/>
      <c r="O1711"/>
      <c r="P1711"/>
      <c r="Q1711"/>
      <c r="R1711"/>
      <c r="S1711" s="82"/>
      <c r="T1711"/>
      <c r="U1711" s="50"/>
      <c r="V1711"/>
      <c r="W1711"/>
      <c r="X1711"/>
      <c r="Y1711"/>
      <c r="Z1711"/>
      <c r="AA1711"/>
    </row>
    <row r="1712" spans="1:27" s="23" customFormat="1" ht="15">
      <c r="A1712"/>
      <c r="B1712"/>
      <c r="C1712"/>
      <c r="D1712"/>
      <c r="E1712"/>
      <c r="F1712"/>
      <c r="G1712"/>
      <c r="H1712"/>
      <c r="I1712"/>
      <c r="J1712"/>
      <c r="K1712"/>
      <c r="L1712"/>
      <c r="M1712"/>
      <c r="N1712"/>
      <c r="O1712"/>
      <c r="P1712"/>
      <c r="Q1712"/>
      <c r="R1712"/>
      <c r="S1712" s="82"/>
      <c r="T1712"/>
      <c r="U1712" s="50"/>
      <c r="V1712"/>
      <c r="W1712"/>
      <c r="X1712"/>
      <c r="Y1712"/>
      <c r="Z1712"/>
      <c r="AA1712"/>
    </row>
    <row r="1713" spans="1:27" s="23" customFormat="1" ht="15">
      <c r="A1713"/>
      <c r="B1713"/>
      <c r="C1713"/>
      <c r="D1713"/>
      <c r="E1713"/>
      <c r="F1713"/>
      <c r="G1713"/>
      <c r="H1713"/>
      <c r="I1713"/>
      <c r="J1713"/>
      <c r="K1713"/>
      <c r="L1713"/>
      <c r="M1713"/>
      <c r="N1713"/>
      <c r="O1713"/>
      <c r="P1713"/>
      <c r="Q1713"/>
      <c r="R1713"/>
      <c r="S1713" s="82"/>
      <c r="T1713"/>
      <c r="U1713" s="50"/>
      <c r="V1713"/>
      <c r="W1713"/>
      <c r="X1713"/>
      <c r="Y1713"/>
      <c r="Z1713"/>
      <c r="AA1713"/>
    </row>
    <row r="1714" spans="1:27" s="23" customFormat="1" ht="15">
      <c r="A1714"/>
      <c r="B1714"/>
      <c r="C1714"/>
      <c r="D1714"/>
      <c r="E1714"/>
      <c r="F1714"/>
      <c r="G1714"/>
      <c r="H1714"/>
      <c r="I1714"/>
      <c r="J1714"/>
      <c r="K1714"/>
      <c r="L1714"/>
      <c r="M1714"/>
      <c r="N1714"/>
      <c r="O1714"/>
      <c r="P1714"/>
      <c r="Q1714"/>
      <c r="R1714"/>
      <c r="S1714" s="82"/>
      <c r="T1714"/>
      <c r="U1714" s="50"/>
      <c r="V1714"/>
      <c r="W1714"/>
      <c r="X1714"/>
      <c r="Y1714"/>
      <c r="Z1714"/>
      <c r="AA1714"/>
    </row>
    <row r="1715" spans="1:27" s="23" customFormat="1" ht="15">
      <c r="A1715"/>
      <c r="B1715"/>
      <c r="C1715"/>
      <c r="D1715"/>
      <c r="E1715"/>
      <c r="F1715"/>
      <c r="G1715"/>
      <c r="H1715"/>
      <c r="I1715"/>
      <c r="J1715"/>
      <c r="K1715"/>
      <c r="L1715"/>
      <c r="M1715"/>
      <c r="N1715"/>
      <c r="O1715"/>
      <c r="P1715"/>
      <c r="Q1715"/>
      <c r="R1715"/>
      <c r="S1715" s="82"/>
      <c r="T1715"/>
      <c r="U1715" s="50"/>
      <c r="V1715"/>
      <c r="W1715"/>
      <c r="X1715"/>
      <c r="Y1715"/>
      <c r="Z1715"/>
      <c r="AA1715"/>
    </row>
    <row r="1716" spans="1:27" s="23" customFormat="1" ht="15">
      <c r="A1716"/>
      <c r="B1716"/>
      <c r="C1716"/>
      <c r="D1716"/>
      <c r="E1716"/>
      <c r="F1716"/>
      <c r="G1716"/>
      <c r="H1716"/>
      <c r="I1716"/>
      <c r="J1716"/>
      <c r="K1716"/>
      <c r="L1716"/>
      <c r="M1716"/>
      <c r="N1716"/>
      <c r="O1716"/>
      <c r="P1716"/>
      <c r="Q1716"/>
      <c r="R1716"/>
      <c r="S1716" s="82"/>
      <c r="T1716"/>
      <c r="U1716" s="50"/>
      <c r="V1716"/>
      <c r="W1716"/>
      <c r="X1716"/>
      <c r="Y1716"/>
      <c r="Z1716"/>
      <c r="AA1716"/>
    </row>
    <row r="1717" spans="1:27" s="23" customFormat="1" ht="15">
      <c r="A1717"/>
      <c r="B1717"/>
      <c r="C1717"/>
      <c r="D1717"/>
      <c r="E1717"/>
      <c r="F1717"/>
      <c r="G1717"/>
      <c r="H1717"/>
      <c r="I1717"/>
      <c r="J1717"/>
      <c r="K1717"/>
      <c r="L1717"/>
      <c r="M1717"/>
      <c r="N1717"/>
      <c r="O1717"/>
      <c r="P1717"/>
      <c r="Q1717"/>
      <c r="R1717"/>
      <c r="S1717" s="82"/>
      <c r="T1717"/>
      <c r="U1717" s="50"/>
      <c r="V1717"/>
      <c r="W1717"/>
      <c r="X1717"/>
      <c r="Y1717"/>
      <c r="Z1717"/>
      <c r="AA1717"/>
    </row>
    <row r="1718" spans="1:27" s="23" customFormat="1" ht="15">
      <c r="A1718"/>
      <c r="B1718"/>
      <c r="C1718"/>
      <c r="D1718"/>
      <c r="E1718"/>
      <c r="F1718"/>
      <c r="G1718"/>
      <c r="H1718"/>
      <c r="I1718"/>
      <c r="J1718"/>
      <c r="K1718"/>
      <c r="L1718"/>
      <c r="M1718"/>
      <c r="N1718"/>
      <c r="O1718"/>
      <c r="P1718"/>
      <c r="Q1718"/>
      <c r="R1718"/>
      <c r="S1718" s="82"/>
      <c r="T1718"/>
      <c r="U1718" s="50"/>
      <c r="V1718"/>
      <c r="W1718"/>
      <c r="X1718"/>
      <c r="Y1718"/>
      <c r="Z1718"/>
      <c r="AA1718"/>
    </row>
    <row r="1719" spans="1:27" s="23" customFormat="1" ht="15">
      <c r="A1719"/>
      <c r="B1719"/>
      <c r="C1719"/>
      <c r="D1719"/>
      <c r="E1719"/>
      <c r="F1719"/>
      <c r="G1719"/>
      <c r="H1719"/>
      <c r="I1719"/>
      <c r="J1719"/>
      <c r="K1719"/>
      <c r="L1719"/>
      <c r="M1719"/>
      <c r="N1719"/>
      <c r="O1719"/>
      <c r="P1719"/>
      <c r="Q1719"/>
      <c r="R1719"/>
      <c r="S1719" s="82"/>
      <c r="T1719"/>
      <c r="U1719" s="50"/>
      <c r="V1719"/>
      <c r="W1719"/>
      <c r="X1719"/>
      <c r="Y1719"/>
      <c r="Z1719"/>
      <c r="AA1719"/>
    </row>
    <row r="1720" spans="1:27" s="23" customFormat="1" ht="15">
      <c r="A1720"/>
      <c r="B1720"/>
      <c r="C1720"/>
      <c r="D1720"/>
      <c r="E1720"/>
      <c r="F1720"/>
      <c r="G1720"/>
      <c r="H1720"/>
      <c r="I1720"/>
      <c r="J1720"/>
      <c r="K1720"/>
      <c r="L1720"/>
      <c r="M1720"/>
      <c r="N1720"/>
      <c r="O1720"/>
      <c r="P1720"/>
      <c r="Q1720"/>
      <c r="R1720"/>
      <c r="S1720" s="82"/>
      <c r="T1720"/>
      <c r="U1720" s="50"/>
      <c r="V1720"/>
      <c r="W1720"/>
      <c r="X1720"/>
      <c r="Y1720"/>
      <c r="Z1720"/>
      <c r="AA1720"/>
    </row>
    <row r="1721" spans="1:27" s="23" customFormat="1" ht="15">
      <c r="A1721"/>
      <c r="B1721"/>
      <c r="C1721"/>
      <c r="D1721"/>
      <c r="E1721"/>
      <c r="F1721"/>
      <c r="G1721"/>
      <c r="H1721"/>
      <c r="I1721"/>
      <c r="J1721"/>
      <c r="K1721"/>
      <c r="L1721"/>
      <c r="M1721"/>
      <c r="N1721"/>
      <c r="O1721"/>
      <c r="P1721"/>
      <c r="Q1721"/>
      <c r="R1721"/>
      <c r="S1721" s="82"/>
      <c r="T1721"/>
      <c r="U1721" s="50"/>
      <c r="V1721"/>
      <c r="W1721"/>
      <c r="X1721"/>
      <c r="Y1721"/>
      <c r="Z1721"/>
      <c r="AA1721"/>
    </row>
    <row r="1722" spans="1:27" s="23" customFormat="1" ht="15">
      <c r="A1722"/>
      <c r="B1722"/>
      <c r="C1722"/>
      <c r="D1722"/>
      <c r="E1722"/>
      <c r="F1722"/>
      <c r="G1722"/>
      <c r="H1722"/>
      <c r="I1722"/>
      <c r="J1722"/>
      <c r="K1722"/>
      <c r="L1722"/>
      <c r="M1722"/>
      <c r="N1722"/>
      <c r="O1722"/>
      <c r="P1722"/>
      <c r="Q1722"/>
      <c r="R1722"/>
      <c r="S1722" s="82"/>
      <c r="T1722"/>
      <c r="U1722" s="50"/>
      <c r="V1722"/>
      <c r="W1722"/>
      <c r="X1722"/>
      <c r="Y1722"/>
      <c r="Z1722"/>
      <c r="AA1722"/>
    </row>
    <row r="1723" spans="1:27" s="23" customFormat="1" ht="15">
      <c r="A1723"/>
      <c r="B1723"/>
      <c r="C1723"/>
      <c r="D1723"/>
      <c r="E1723"/>
      <c r="F1723"/>
      <c r="G1723"/>
      <c r="H1723"/>
      <c r="I1723"/>
      <c r="J1723"/>
      <c r="K1723"/>
      <c r="L1723"/>
      <c r="M1723"/>
      <c r="N1723"/>
      <c r="O1723"/>
      <c r="P1723"/>
      <c r="Q1723"/>
      <c r="R1723"/>
      <c r="S1723" s="82"/>
      <c r="T1723"/>
      <c r="U1723" s="50"/>
      <c r="V1723"/>
      <c r="W1723"/>
      <c r="X1723"/>
      <c r="Y1723"/>
      <c r="Z1723"/>
      <c r="AA1723"/>
    </row>
    <row r="1724" spans="1:27" s="23" customFormat="1" ht="15">
      <c r="A1724"/>
      <c r="B1724"/>
      <c r="C1724"/>
      <c r="D1724"/>
      <c r="E1724"/>
      <c r="F1724"/>
      <c r="G1724"/>
      <c r="H1724"/>
      <c r="I1724"/>
      <c r="J1724"/>
      <c r="K1724"/>
      <c r="L1724"/>
      <c r="M1724"/>
      <c r="N1724"/>
      <c r="O1724"/>
      <c r="P1724"/>
      <c r="Q1724"/>
      <c r="R1724"/>
      <c r="S1724" s="82"/>
      <c r="T1724"/>
      <c r="U1724" s="50"/>
      <c r="V1724"/>
      <c r="W1724"/>
      <c r="X1724"/>
      <c r="Y1724"/>
      <c r="Z1724"/>
      <c r="AA1724"/>
    </row>
    <row r="1725" spans="1:27" s="23" customFormat="1" ht="15">
      <c r="A1725"/>
      <c r="B1725"/>
      <c r="C1725"/>
      <c r="D1725"/>
      <c r="E1725"/>
      <c r="F1725"/>
      <c r="G1725"/>
      <c r="H1725"/>
      <c r="I1725"/>
      <c r="J1725"/>
      <c r="K1725"/>
      <c r="L1725"/>
      <c r="M1725"/>
      <c r="N1725"/>
      <c r="O1725"/>
      <c r="P1725"/>
      <c r="Q1725"/>
      <c r="R1725"/>
      <c r="S1725" s="82"/>
      <c r="T1725"/>
      <c r="U1725" s="50"/>
      <c r="V1725"/>
      <c r="W1725"/>
      <c r="X1725"/>
      <c r="Y1725"/>
      <c r="Z1725"/>
      <c r="AA1725"/>
    </row>
    <row r="1726" spans="1:27" s="23" customFormat="1" ht="15">
      <c r="A1726"/>
      <c r="B1726"/>
      <c r="C1726"/>
      <c r="D1726"/>
      <c r="E1726"/>
      <c r="F1726"/>
      <c r="G1726"/>
      <c r="H1726"/>
      <c r="I1726"/>
      <c r="J1726"/>
      <c r="K1726"/>
      <c r="L1726"/>
      <c r="M1726"/>
      <c r="N1726"/>
      <c r="O1726"/>
      <c r="P1726"/>
      <c r="Q1726"/>
      <c r="R1726"/>
      <c r="S1726" s="82"/>
      <c r="T1726"/>
      <c r="U1726" s="50"/>
      <c r="V1726"/>
      <c r="W1726"/>
      <c r="X1726"/>
      <c r="Y1726"/>
      <c r="Z1726"/>
      <c r="AA1726"/>
    </row>
    <row r="1727" spans="1:27" s="23" customFormat="1" ht="15">
      <c r="A1727"/>
      <c r="B1727"/>
      <c r="C1727"/>
      <c r="D1727"/>
      <c r="E1727"/>
      <c r="F1727"/>
      <c r="G1727"/>
      <c r="H1727"/>
      <c r="I1727"/>
      <c r="J1727"/>
      <c r="K1727"/>
      <c r="L1727"/>
      <c r="M1727"/>
      <c r="N1727"/>
      <c r="O1727"/>
      <c r="P1727"/>
      <c r="Q1727"/>
      <c r="R1727"/>
      <c r="S1727" s="82"/>
      <c r="T1727"/>
      <c r="U1727" s="50"/>
      <c r="V1727"/>
      <c r="W1727"/>
      <c r="X1727"/>
      <c r="Y1727"/>
      <c r="Z1727"/>
      <c r="AA1727"/>
    </row>
    <row r="1728" spans="1:27" s="23" customFormat="1" ht="15">
      <c r="A1728"/>
      <c r="B1728"/>
      <c r="C1728"/>
      <c r="D1728"/>
      <c r="E1728"/>
      <c r="F1728"/>
      <c r="G1728"/>
      <c r="H1728"/>
      <c r="I1728"/>
      <c r="J1728"/>
      <c r="K1728"/>
      <c r="L1728"/>
      <c r="M1728"/>
      <c r="N1728"/>
      <c r="O1728"/>
      <c r="P1728"/>
      <c r="Q1728"/>
      <c r="R1728"/>
      <c r="S1728" s="82"/>
      <c r="T1728"/>
      <c r="U1728" s="50"/>
      <c r="V1728"/>
      <c r="W1728"/>
      <c r="X1728"/>
      <c r="Y1728"/>
      <c r="Z1728"/>
      <c r="AA1728"/>
    </row>
    <row r="1729" spans="1:27" s="23" customFormat="1" ht="15">
      <c r="A1729"/>
      <c r="B1729"/>
      <c r="C1729"/>
      <c r="D1729"/>
      <c r="E1729"/>
      <c r="F1729"/>
      <c r="G1729"/>
      <c r="H1729"/>
      <c r="I1729"/>
      <c r="J1729"/>
      <c r="K1729"/>
      <c r="L1729"/>
      <c r="M1729"/>
      <c r="N1729"/>
      <c r="O1729"/>
      <c r="P1729"/>
      <c r="Q1729"/>
      <c r="R1729"/>
      <c r="S1729" s="82"/>
      <c r="T1729"/>
      <c r="U1729" s="50"/>
      <c r="V1729"/>
      <c r="W1729"/>
      <c r="X1729"/>
      <c r="Y1729"/>
      <c r="Z1729"/>
      <c r="AA1729"/>
    </row>
    <row r="1730" spans="1:27" s="23" customFormat="1" ht="15">
      <c r="A1730"/>
      <c r="B1730"/>
      <c r="C1730"/>
      <c r="D1730"/>
      <c r="E1730"/>
      <c r="F1730"/>
      <c r="G1730"/>
      <c r="H1730"/>
      <c r="I1730"/>
      <c r="J1730"/>
      <c r="K1730"/>
      <c r="L1730"/>
      <c r="M1730"/>
      <c r="N1730"/>
      <c r="O1730"/>
      <c r="P1730"/>
      <c r="Q1730"/>
      <c r="R1730"/>
      <c r="S1730" s="82"/>
      <c r="T1730"/>
      <c r="U1730" s="50"/>
      <c r="V1730"/>
      <c r="W1730"/>
      <c r="X1730"/>
      <c r="Y1730"/>
      <c r="Z1730"/>
      <c r="AA1730"/>
    </row>
    <row r="1731" spans="1:27" s="23" customFormat="1" ht="15">
      <c r="A1731"/>
      <c r="B1731"/>
      <c r="C1731"/>
      <c r="D1731"/>
      <c r="E1731"/>
      <c r="F1731"/>
      <c r="G1731"/>
      <c r="H1731"/>
      <c r="I1731"/>
      <c r="J1731"/>
      <c r="K1731"/>
      <c r="L1731"/>
      <c r="M1731"/>
      <c r="N1731"/>
      <c r="O1731"/>
      <c r="P1731"/>
      <c r="Q1731"/>
      <c r="R1731"/>
      <c r="S1731" s="82"/>
      <c r="T1731"/>
      <c r="U1731" s="50"/>
      <c r="V1731"/>
      <c r="W1731"/>
      <c r="X1731"/>
      <c r="Y1731"/>
      <c r="Z1731"/>
      <c r="AA1731"/>
    </row>
    <row r="1732" spans="1:27" s="23" customFormat="1" ht="15">
      <c r="A1732"/>
      <c r="B1732"/>
      <c r="C1732"/>
      <c r="D1732"/>
      <c r="E1732"/>
      <c r="F1732"/>
      <c r="G1732"/>
      <c r="H1732"/>
      <c r="I1732"/>
      <c r="J1732"/>
      <c r="K1732"/>
      <c r="L1732"/>
      <c r="M1732"/>
      <c r="N1732"/>
      <c r="O1732"/>
      <c r="P1732"/>
      <c r="Q1732"/>
      <c r="R1732"/>
      <c r="S1732" s="82"/>
      <c r="T1732"/>
      <c r="U1732" s="50"/>
      <c r="V1732"/>
      <c r="W1732"/>
      <c r="X1732"/>
      <c r="Y1732"/>
      <c r="Z1732"/>
      <c r="AA1732"/>
    </row>
    <row r="1733" spans="1:27" s="23" customFormat="1" ht="15">
      <c r="A1733"/>
      <c r="B1733"/>
      <c r="C1733"/>
      <c r="D1733"/>
      <c r="E1733"/>
      <c r="F1733"/>
      <c r="G1733"/>
      <c r="H1733"/>
      <c r="I1733"/>
      <c r="J1733"/>
      <c r="K1733"/>
      <c r="L1733"/>
      <c r="M1733"/>
      <c r="N1733"/>
      <c r="O1733"/>
      <c r="P1733"/>
      <c r="Q1733"/>
      <c r="R1733"/>
      <c r="S1733" s="82"/>
      <c r="T1733"/>
      <c r="U1733" s="50"/>
      <c r="V1733"/>
      <c r="W1733"/>
      <c r="X1733"/>
      <c r="Y1733"/>
      <c r="Z1733"/>
      <c r="AA1733"/>
    </row>
    <row r="1734" spans="1:27" s="23" customFormat="1" ht="15">
      <c r="A1734"/>
      <c r="B1734"/>
      <c r="C1734"/>
      <c r="D1734"/>
      <c r="E1734"/>
      <c r="F1734"/>
      <c r="G1734"/>
      <c r="H1734"/>
      <c r="I1734"/>
      <c r="J1734"/>
      <c r="K1734"/>
      <c r="L1734"/>
      <c r="M1734"/>
      <c r="N1734"/>
      <c r="O1734"/>
      <c r="P1734"/>
      <c r="Q1734"/>
      <c r="R1734"/>
      <c r="S1734" s="82"/>
      <c r="T1734"/>
      <c r="U1734" s="50"/>
      <c r="V1734"/>
      <c r="W1734"/>
      <c r="X1734"/>
      <c r="Y1734"/>
      <c r="Z1734"/>
      <c r="AA1734"/>
    </row>
    <row r="1735" spans="1:27" s="23" customFormat="1" ht="15">
      <c r="A1735"/>
      <c r="B1735"/>
      <c r="C1735"/>
      <c r="D1735"/>
      <c r="E1735"/>
      <c r="F1735"/>
      <c r="G1735"/>
      <c r="H1735"/>
      <c r="I1735"/>
      <c r="J1735"/>
      <c r="K1735"/>
      <c r="L1735"/>
      <c r="M1735"/>
      <c r="N1735"/>
      <c r="O1735"/>
      <c r="P1735"/>
      <c r="Q1735"/>
      <c r="R1735"/>
      <c r="S1735" s="82"/>
      <c r="T1735"/>
      <c r="U1735" s="50"/>
      <c r="V1735"/>
      <c r="W1735"/>
      <c r="X1735"/>
      <c r="Y1735"/>
      <c r="Z1735"/>
      <c r="AA1735"/>
    </row>
    <row r="1736" spans="1:27" s="23" customFormat="1" ht="15">
      <c r="A1736"/>
      <c r="B1736"/>
      <c r="C1736"/>
      <c r="D1736"/>
      <c r="E1736"/>
      <c r="F1736"/>
      <c r="G1736"/>
      <c r="H1736"/>
      <c r="I1736"/>
      <c r="J1736"/>
      <c r="K1736"/>
      <c r="L1736"/>
      <c r="M1736"/>
      <c r="N1736"/>
      <c r="O1736"/>
      <c r="P1736"/>
      <c r="Q1736"/>
      <c r="R1736"/>
      <c r="S1736" s="82"/>
      <c r="T1736"/>
      <c r="U1736" s="50"/>
      <c r="V1736"/>
      <c r="W1736"/>
      <c r="X1736"/>
      <c r="Y1736"/>
      <c r="Z1736"/>
      <c r="AA1736"/>
    </row>
    <row r="1737" spans="1:27" s="23" customFormat="1" ht="15">
      <c r="A1737"/>
      <c r="B1737"/>
      <c r="C1737"/>
      <c r="D1737"/>
      <c r="E1737"/>
      <c r="F1737"/>
      <c r="G1737"/>
      <c r="H1737"/>
      <c r="I1737"/>
      <c r="J1737"/>
      <c r="K1737"/>
      <c r="L1737"/>
      <c r="M1737"/>
      <c r="N1737"/>
      <c r="O1737"/>
      <c r="P1737"/>
      <c r="Q1737"/>
      <c r="R1737"/>
      <c r="S1737" s="82"/>
      <c r="T1737"/>
      <c r="U1737" s="50"/>
      <c r="V1737"/>
      <c r="W1737"/>
      <c r="X1737"/>
      <c r="Y1737"/>
      <c r="Z1737"/>
      <c r="AA1737"/>
    </row>
    <row r="1738" spans="1:27" s="23" customFormat="1" ht="15">
      <c r="A1738"/>
      <c r="B1738"/>
      <c r="C1738"/>
      <c r="D1738"/>
      <c r="E1738"/>
      <c r="F1738"/>
      <c r="G1738"/>
      <c r="H1738"/>
      <c r="I1738"/>
      <c r="J1738"/>
      <c r="K1738"/>
      <c r="L1738"/>
      <c r="M1738"/>
      <c r="N1738"/>
      <c r="O1738"/>
      <c r="P1738"/>
      <c r="Q1738"/>
      <c r="R1738"/>
      <c r="S1738" s="82"/>
      <c r="T1738"/>
      <c r="U1738" s="50"/>
      <c r="V1738"/>
      <c r="W1738"/>
      <c r="X1738"/>
      <c r="Y1738"/>
      <c r="Z1738"/>
      <c r="AA1738"/>
    </row>
    <row r="1739" spans="1:27" s="23" customFormat="1" ht="15">
      <c r="A1739"/>
      <c r="B1739"/>
      <c r="C1739"/>
      <c r="D1739"/>
      <c r="E1739"/>
      <c r="F1739"/>
      <c r="G1739"/>
      <c r="H1739"/>
      <c r="I1739"/>
      <c r="J1739"/>
      <c r="K1739"/>
      <c r="L1739"/>
      <c r="M1739"/>
      <c r="N1739"/>
      <c r="O1739"/>
      <c r="P1739"/>
      <c r="Q1739"/>
      <c r="R1739"/>
      <c r="S1739" s="82"/>
      <c r="T1739"/>
      <c r="U1739" s="50"/>
      <c r="V1739"/>
      <c r="W1739"/>
      <c r="X1739"/>
      <c r="Y1739"/>
      <c r="Z1739"/>
      <c r="AA1739"/>
    </row>
    <row r="1740" spans="1:27" s="23" customFormat="1" ht="15">
      <c r="A1740"/>
      <c r="B1740"/>
      <c r="C1740"/>
      <c r="D1740"/>
      <c r="E1740"/>
      <c r="F1740"/>
      <c r="G1740"/>
      <c r="H1740"/>
      <c r="I1740"/>
      <c r="J1740"/>
      <c r="K1740"/>
      <c r="L1740"/>
      <c r="M1740"/>
      <c r="N1740"/>
      <c r="O1740"/>
      <c r="P1740"/>
      <c r="Q1740"/>
      <c r="R1740"/>
      <c r="S1740" s="82"/>
      <c r="T1740"/>
      <c r="U1740" s="50"/>
      <c r="V1740"/>
      <c r="W1740"/>
      <c r="X1740"/>
      <c r="Y1740"/>
      <c r="Z1740"/>
      <c r="AA1740"/>
    </row>
    <row r="1741" spans="1:27" s="23" customFormat="1" ht="15">
      <c r="A1741"/>
      <c r="B1741"/>
      <c r="C1741"/>
      <c r="D1741"/>
      <c r="E1741"/>
      <c r="F1741"/>
      <c r="G1741"/>
      <c r="H1741"/>
      <c r="I1741"/>
      <c r="J1741"/>
      <c r="K1741"/>
      <c r="L1741"/>
      <c r="M1741"/>
      <c r="N1741"/>
      <c r="O1741"/>
      <c r="P1741"/>
      <c r="Q1741"/>
      <c r="R1741"/>
      <c r="S1741" s="82"/>
      <c r="T1741"/>
      <c r="U1741" s="50"/>
      <c r="V1741"/>
      <c r="W1741"/>
      <c r="X1741"/>
      <c r="Y1741"/>
      <c r="Z1741"/>
      <c r="AA1741"/>
    </row>
    <row r="1742" spans="1:27" s="23" customFormat="1" ht="15">
      <c r="A1742"/>
      <c r="B1742"/>
      <c r="C1742"/>
      <c r="D1742"/>
      <c r="E1742"/>
      <c r="F1742"/>
      <c r="G1742"/>
      <c r="H1742"/>
      <c r="I1742"/>
      <c r="J1742"/>
      <c r="K1742"/>
      <c r="L1742"/>
      <c r="M1742"/>
      <c r="N1742"/>
      <c r="O1742"/>
      <c r="P1742"/>
      <c r="Q1742"/>
      <c r="R1742"/>
      <c r="S1742" s="82"/>
      <c r="T1742"/>
      <c r="U1742" s="50"/>
      <c r="V1742"/>
      <c r="W1742"/>
      <c r="X1742"/>
      <c r="Y1742"/>
      <c r="Z1742"/>
      <c r="AA1742"/>
    </row>
    <row r="1743" spans="1:27" s="23" customFormat="1" ht="15">
      <c r="A1743"/>
      <c r="B1743"/>
      <c r="C1743"/>
      <c r="D1743"/>
      <c r="E1743"/>
      <c r="F1743"/>
      <c r="G1743"/>
      <c r="H1743"/>
      <c r="I1743"/>
      <c r="J1743"/>
      <c r="K1743"/>
      <c r="L1743"/>
      <c r="M1743"/>
      <c r="N1743"/>
      <c r="O1743"/>
      <c r="P1743"/>
      <c r="Q1743"/>
      <c r="R1743"/>
      <c r="S1743" s="82"/>
      <c r="T1743"/>
      <c r="U1743" s="50"/>
      <c r="V1743"/>
      <c r="W1743"/>
      <c r="X1743"/>
      <c r="Y1743"/>
      <c r="Z1743"/>
      <c r="AA1743"/>
    </row>
    <row r="1744" spans="1:27" s="23" customFormat="1" ht="15">
      <c r="A1744"/>
      <c r="B1744"/>
      <c r="C1744"/>
      <c r="D1744"/>
      <c r="E1744"/>
      <c r="F1744"/>
      <c r="G1744"/>
      <c r="H1744"/>
      <c r="I1744"/>
      <c r="J1744"/>
      <c r="K1744"/>
      <c r="L1744"/>
      <c r="M1744"/>
      <c r="N1744"/>
      <c r="O1744"/>
      <c r="P1744"/>
      <c r="Q1744"/>
      <c r="R1744"/>
      <c r="S1744" s="82"/>
      <c r="T1744"/>
      <c r="U1744" s="50"/>
      <c r="V1744"/>
      <c r="W1744"/>
      <c r="X1744"/>
      <c r="Y1744"/>
      <c r="Z1744"/>
      <c r="AA1744"/>
    </row>
    <row r="1745" spans="1:27" s="23" customFormat="1" ht="15">
      <c r="A1745"/>
      <c r="B1745"/>
      <c r="C1745"/>
      <c r="D1745"/>
      <c r="E1745"/>
      <c r="F1745"/>
      <c r="G1745"/>
      <c r="H1745"/>
      <c r="I1745"/>
      <c r="J1745"/>
      <c r="K1745"/>
      <c r="L1745"/>
      <c r="M1745"/>
      <c r="N1745"/>
      <c r="O1745"/>
      <c r="P1745"/>
      <c r="Q1745"/>
      <c r="R1745"/>
      <c r="S1745" s="82"/>
      <c r="T1745"/>
      <c r="U1745" s="50"/>
      <c r="V1745"/>
      <c r="W1745"/>
      <c r="X1745"/>
      <c r="Y1745"/>
      <c r="Z1745"/>
      <c r="AA1745"/>
    </row>
    <row r="1746" spans="1:27" s="23" customFormat="1" ht="15">
      <c r="A1746"/>
      <c r="B1746"/>
      <c r="C1746"/>
      <c r="D1746"/>
      <c r="E1746"/>
      <c r="F1746"/>
      <c r="G1746"/>
      <c r="H1746"/>
      <c r="I1746"/>
      <c r="J1746"/>
      <c r="K1746"/>
      <c r="L1746"/>
      <c r="M1746"/>
      <c r="N1746"/>
      <c r="O1746"/>
      <c r="P1746"/>
      <c r="Q1746"/>
      <c r="R1746"/>
      <c r="S1746" s="82"/>
      <c r="T1746"/>
      <c r="U1746" s="50"/>
      <c r="V1746"/>
      <c r="W1746"/>
      <c r="X1746"/>
      <c r="Y1746"/>
      <c r="Z1746"/>
      <c r="AA1746"/>
    </row>
    <row r="1747" spans="1:27" s="23" customFormat="1" ht="15">
      <c r="A1747"/>
      <c r="B1747"/>
      <c r="C1747"/>
      <c r="D1747"/>
      <c r="E1747"/>
      <c r="F1747"/>
      <c r="G1747"/>
      <c r="H1747"/>
      <c r="I1747"/>
      <c r="J1747"/>
      <c r="K1747"/>
      <c r="L1747"/>
      <c r="M1747"/>
      <c r="N1747"/>
      <c r="O1747"/>
      <c r="P1747"/>
      <c r="Q1747"/>
      <c r="R1747"/>
      <c r="S1747" s="82"/>
      <c r="T1747"/>
      <c r="U1747" s="50"/>
      <c r="V1747"/>
      <c r="W1747"/>
      <c r="X1747"/>
      <c r="Y1747"/>
      <c r="Z1747"/>
      <c r="AA1747"/>
    </row>
    <row r="1748" spans="1:27" s="23" customFormat="1" ht="15">
      <c r="A1748"/>
      <c r="B1748"/>
      <c r="C1748"/>
      <c r="D1748"/>
      <c r="E1748"/>
      <c r="F1748"/>
      <c r="G1748"/>
      <c r="H1748"/>
      <c r="I1748"/>
      <c r="J1748"/>
      <c r="K1748"/>
      <c r="L1748"/>
      <c r="M1748"/>
      <c r="N1748"/>
      <c r="O1748"/>
      <c r="P1748"/>
      <c r="Q1748"/>
      <c r="R1748"/>
      <c r="S1748" s="82"/>
      <c r="T1748"/>
      <c r="U1748" s="50"/>
      <c r="V1748"/>
      <c r="W1748"/>
      <c r="X1748"/>
      <c r="Y1748"/>
      <c r="Z1748"/>
      <c r="AA1748"/>
    </row>
    <row r="1749" spans="1:27" s="23" customFormat="1" ht="15">
      <c r="A1749"/>
      <c r="B1749"/>
      <c r="C1749"/>
      <c r="D1749"/>
      <c r="E1749"/>
      <c r="F1749"/>
      <c r="G1749"/>
      <c r="H1749"/>
      <c r="I1749"/>
      <c r="J1749"/>
      <c r="K1749"/>
      <c r="L1749"/>
      <c r="M1749"/>
      <c r="N1749"/>
      <c r="O1749"/>
      <c r="P1749"/>
      <c r="Q1749"/>
      <c r="R1749"/>
      <c r="S1749" s="82"/>
      <c r="T1749"/>
      <c r="U1749" s="50"/>
      <c r="V1749"/>
      <c r="W1749"/>
      <c r="X1749"/>
      <c r="Y1749"/>
      <c r="Z1749"/>
      <c r="AA1749"/>
    </row>
    <row r="1750" spans="1:27" s="23" customFormat="1" ht="15">
      <c r="A1750"/>
      <c r="B1750"/>
      <c r="C1750"/>
      <c r="D1750"/>
      <c r="E1750"/>
      <c r="F1750"/>
      <c r="G1750"/>
      <c r="H1750"/>
      <c r="I1750"/>
      <c r="J1750"/>
      <c r="K1750"/>
      <c r="L1750"/>
      <c r="M1750"/>
      <c r="N1750"/>
      <c r="O1750"/>
      <c r="P1750"/>
      <c r="Q1750"/>
      <c r="R1750"/>
      <c r="S1750" s="82"/>
      <c r="T1750"/>
      <c r="U1750" s="50"/>
      <c r="V1750"/>
      <c r="W1750"/>
      <c r="X1750"/>
      <c r="Y1750"/>
      <c r="Z1750"/>
      <c r="AA1750"/>
    </row>
    <row r="1751" spans="1:27" s="23" customFormat="1" ht="15">
      <c r="A1751"/>
      <c r="B1751"/>
      <c r="C1751"/>
      <c r="D1751"/>
      <c r="E1751"/>
      <c r="F1751"/>
      <c r="G1751"/>
      <c r="H1751"/>
      <c r="I1751"/>
      <c r="J1751"/>
      <c r="K1751"/>
      <c r="L1751"/>
      <c r="M1751"/>
      <c r="N1751"/>
      <c r="O1751"/>
      <c r="P1751"/>
      <c r="Q1751"/>
      <c r="R1751"/>
      <c r="S1751" s="82"/>
      <c r="T1751"/>
      <c r="U1751" s="50"/>
      <c r="V1751"/>
      <c r="W1751"/>
      <c r="X1751"/>
      <c r="Y1751"/>
      <c r="Z1751"/>
      <c r="AA1751"/>
    </row>
    <row r="1752" spans="1:27" s="23" customFormat="1" ht="15">
      <c r="A1752"/>
      <c r="B1752"/>
      <c r="C1752"/>
      <c r="D1752"/>
      <c r="E1752"/>
      <c r="F1752"/>
      <c r="G1752"/>
      <c r="H1752"/>
      <c r="I1752"/>
      <c r="J1752"/>
      <c r="K1752"/>
      <c r="L1752"/>
      <c r="M1752"/>
      <c r="N1752"/>
      <c r="O1752"/>
      <c r="P1752"/>
      <c r="Q1752"/>
      <c r="R1752"/>
      <c r="S1752" s="82"/>
      <c r="T1752"/>
      <c r="U1752" s="50"/>
      <c r="V1752"/>
      <c r="W1752"/>
      <c r="X1752"/>
      <c r="Y1752"/>
      <c r="Z1752"/>
      <c r="AA1752"/>
    </row>
    <row r="1753" spans="1:27" s="23" customFormat="1" ht="15">
      <c r="A1753"/>
      <c r="B1753"/>
      <c r="C1753"/>
      <c r="D1753"/>
      <c r="E1753"/>
      <c r="F1753"/>
      <c r="G1753"/>
      <c r="H1753"/>
      <c r="I1753"/>
      <c r="J1753"/>
      <c r="K1753"/>
      <c r="L1753"/>
      <c r="M1753"/>
      <c r="N1753"/>
      <c r="O1753"/>
      <c r="P1753"/>
      <c r="Q1753"/>
      <c r="R1753"/>
      <c r="S1753" s="82"/>
      <c r="T1753"/>
      <c r="U1753" s="50"/>
      <c r="V1753"/>
      <c r="W1753"/>
      <c r="X1753"/>
      <c r="Y1753"/>
      <c r="Z1753"/>
      <c r="AA1753"/>
    </row>
    <row r="1754" spans="1:27" s="23" customFormat="1" ht="15">
      <c r="A1754"/>
      <c r="B1754"/>
      <c r="C1754"/>
      <c r="D1754"/>
      <c r="E1754"/>
      <c r="F1754"/>
      <c r="G1754"/>
      <c r="H1754"/>
      <c r="I1754"/>
      <c r="J1754"/>
      <c r="K1754"/>
      <c r="L1754"/>
      <c r="M1754"/>
      <c r="N1754"/>
      <c r="O1754"/>
      <c r="P1754"/>
      <c r="Q1754"/>
      <c r="R1754"/>
      <c r="S1754" s="82"/>
      <c r="T1754"/>
      <c r="U1754" s="50"/>
      <c r="V1754"/>
      <c r="W1754"/>
      <c r="X1754"/>
      <c r="Y1754"/>
      <c r="Z1754"/>
      <c r="AA1754"/>
    </row>
    <row r="1755" spans="1:27" s="23" customFormat="1" ht="15">
      <c r="A1755"/>
      <c r="B1755"/>
      <c r="C1755"/>
      <c r="D1755"/>
      <c r="E1755"/>
      <c r="F1755"/>
      <c r="G1755"/>
      <c r="H1755"/>
      <c r="I1755"/>
      <c r="J1755"/>
      <c r="K1755"/>
      <c r="L1755"/>
      <c r="M1755"/>
      <c r="N1755"/>
      <c r="O1755"/>
      <c r="P1755"/>
      <c r="Q1755"/>
      <c r="R1755"/>
      <c r="S1755" s="82"/>
      <c r="T1755"/>
      <c r="U1755" s="50"/>
      <c r="V1755"/>
      <c r="W1755"/>
      <c r="X1755"/>
      <c r="Y1755"/>
      <c r="Z1755"/>
      <c r="AA1755"/>
    </row>
    <row r="1756" spans="1:27" s="23" customFormat="1" ht="15">
      <c r="A1756"/>
      <c r="B1756"/>
      <c r="C1756"/>
      <c r="D1756"/>
      <c r="E1756"/>
      <c r="F1756"/>
      <c r="G1756"/>
      <c r="H1756"/>
      <c r="I1756"/>
      <c r="J1756"/>
      <c r="K1756"/>
      <c r="L1756"/>
      <c r="M1756"/>
      <c r="N1756"/>
      <c r="O1756"/>
      <c r="P1756"/>
      <c r="Q1756"/>
      <c r="R1756"/>
      <c r="S1756" s="82"/>
      <c r="T1756"/>
      <c r="U1756" s="50"/>
      <c r="V1756"/>
      <c r="W1756"/>
      <c r="X1756"/>
      <c r="Y1756"/>
      <c r="Z1756"/>
      <c r="AA1756"/>
    </row>
    <row r="1757" spans="1:27" s="23" customFormat="1" ht="15">
      <c r="A1757"/>
      <c r="B1757"/>
      <c r="C1757"/>
      <c r="D1757"/>
      <c r="E1757"/>
      <c r="F1757"/>
      <c r="G1757"/>
      <c r="H1757"/>
      <c r="I1757"/>
      <c r="J1757"/>
      <c r="K1757"/>
      <c r="L1757"/>
      <c r="M1757"/>
      <c r="N1757"/>
      <c r="O1757"/>
      <c r="P1757"/>
      <c r="Q1757"/>
      <c r="R1757"/>
      <c r="S1757" s="82"/>
      <c r="T1757"/>
      <c r="U1757" s="50"/>
      <c r="V1757"/>
      <c r="W1757"/>
      <c r="X1757"/>
      <c r="Y1757"/>
      <c r="Z1757"/>
      <c r="AA1757"/>
    </row>
    <row r="1758" spans="1:27" s="23" customFormat="1" ht="15">
      <c r="A1758"/>
      <c r="B1758"/>
      <c r="C1758"/>
      <c r="D1758"/>
      <c r="E1758"/>
      <c r="F1758"/>
      <c r="G1758"/>
      <c r="H1758"/>
      <c r="I1758"/>
      <c r="J1758"/>
      <c r="K1758"/>
      <c r="L1758"/>
      <c r="M1758"/>
      <c r="N1758"/>
      <c r="O1758"/>
      <c r="P1758"/>
      <c r="Q1758"/>
      <c r="R1758"/>
      <c r="S1758" s="82"/>
      <c r="T1758"/>
      <c r="U1758" s="50"/>
      <c r="V1758"/>
      <c r="W1758"/>
      <c r="X1758"/>
      <c r="Y1758"/>
      <c r="Z1758"/>
      <c r="AA1758"/>
    </row>
    <row r="1759" spans="1:27" s="23" customFormat="1" ht="15">
      <c r="A1759"/>
      <c r="B1759"/>
      <c r="C1759"/>
      <c r="D1759"/>
      <c r="E1759"/>
      <c r="F1759"/>
      <c r="G1759"/>
      <c r="H1759"/>
      <c r="I1759"/>
      <c r="J1759"/>
      <c r="K1759"/>
      <c r="L1759"/>
      <c r="M1759"/>
      <c r="N1759"/>
      <c r="O1759"/>
      <c r="P1759"/>
      <c r="Q1759"/>
      <c r="R1759"/>
      <c r="S1759" s="82"/>
      <c r="T1759"/>
      <c r="U1759" s="50"/>
      <c r="V1759"/>
      <c r="W1759"/>
      <c r="X1759"/>
      <c r="Y1759"/>
      <c r="Z1759"/>
      <c r="AA1759"/>
    </row>
    <row r="1760" spans="1:27" s="23" customFormat="1" ht="15">
      <c r="A1760"/>
      <c r="B1760"/>
      <c r="C1760"/>
      <c r="D1760"/>
      <c r="E1760"/>
      <c r="F1760"/>
      <c r="G1760"/>
      <c r="H1760"/>
      <c r="I1760"/>
      <c r="J1760"/>
      <c r="K1760"/>
      <c r="L1760"/>
      <c r="M1760"/>
      <c r="N1760"/>
      <c r="O1760"/>
      <c r="P1760"/>
      <c r="Q1760"/>
      <c r="R1760"/>
      <c r="S1760" s="82"/>
      <c r="T1760"/>
      <c r="U1760" s="50"/>
      <c r="V1760"/>
      <c r="W1760"/>
      <c r="X1760"/>
      <c r="Y1760"/>
      <c r="Z1760"/>
      <c r="AA1760"/>
    </row>
    <row r="1761" spans="1:27" s="23" customFormat="1" ht="15">
      <c r="A1761"/>
      <c r="B1761"/>
      <c r="C1761"/>
      <c r="D1761"/>
      <c r="E1761"/>
      <c r="F1761"/>
      <c r="G1761"/>
      <c r="H1761"/>
      <c r="I1761"/>
      <c r="J1761"/>
      <c r="K1761"/>
      <c r="L1761"/>
      <c r="M1761"/>
      <c r="N1761"/>
      <c r="O1761"/>
      <c r="P1761"/>
      <c r="Q1761"/>
      <c r="R1761"/>
      <c r="S1761" s="82"/>
      <c r="T1761"/>
      <c r="U1761" s="50"/>
      <c r="V1761"/>
      <c r="W1761"/>
      <c r="X1761"/>
      <c r="Y1761"/>
      <c r="Z1761"/>
      <c r="AA1761"/>
    </row>
    <row r="1762" spans="1:27" s="23" customFormat="1" ht="15">
      <c r="A1762"/>
      <c r="B1762"/>
      <c r="C1762"/>
      <c r="D1762"/>
      <c r="E1762"/>
      <c r="F1762"/>
      <c r="G1762"/>
      <c r="H1762"/>
      <c r="I1762"/>
      <c r="J1762"/>
      <c r="K1762"/>
      <c r="L1762"/>
      <c r="M1762"/>
      <c r="N1762"/>
      <c r="O1762"/>
      <c r="P1762"/>
      <c r="Q1762"/>
      <c r="R1762"/>
      <c r="S1762" s="82"/>
      <c r="T1762"/>
      <c r="U1762" s="50"/>
      <c r="V1762"/>
      <c r="W1762"/>
      <c r="X1762"/>
      <c r="Y1762"/>
      <c r="Z1762"/>
      <c r="AA1762"/>
    </row>
    <row r="1763" spans="1:27" s="23" customFormat="1" ht="15">
      <c r="A1763"/>
      <c r="B1763"/>
      <c r="C1763"/>
      <c r="D1763"/>
      <c r="E1763"/>
      <c r="F1763"/>
      <c r="G1763"/>
      <c r="H1763"/>
      <c r="I1763"/>
      <c r="J1763"/>
      <c r="K1763"/>
      <c r="L1763"/>
      <c r="M1763"/>
      <c r="N1763"/>
      <c r="O1763"/>
      <c r="P1763"/>
      <c r="Q1763"/>
      <c r="R1763"/>
      <c r="S1763" s="82"/>
      <c r="T1763"/>
      <c r="U1763" s="50"/>
      <c r="V1763"/>
      <c r="W1763"/>
      <c r="X1763"/>
      <c r="Y1763"/>
      <c r="Z1763"/>
      <c r="AA1763"/>
    </row>
    <row r="1764" spans="1:27" s="23" customFormat="1" ht="15">
      <c r="A1764"/>
      <c r="B1764"/>
      <c r="C1764"/>
      <c r="D1764"/>
      <c r="E1764"/>
      <c r="F1764"/>
      <c r="G1764"/>
      <c r="H1764"/>
      <c r="I1764"/>
      <c r="J1764"/>
      <c r="K1764"/>
      <c r="L1764"/>
      <c r="M1764"/>
      <c r="N1764"/>
      <c r="O1764"/>
      <c r="P1764"/>
      <c r="Q1764"/>
      <c r="R1764"/>
      <c r="S1764" s="82"/>
      <c r="T1764"/>
      <c r="U1764" s="50"/>
      <c r="V1764"/>
      <c r="W1764"/>
      <c r="X1764"/>
      <c r="Y1764"/>
      <c r="Z1764"/>
      <c r="AA1764"/>
    </row>
    <row r="1765" spans="1:27" s="23" customFormat="1" ht="15">
      <c r="A1765"/>
      <c r="B1765"/>
      <c r="C1765"/>
      <c r="D1765"/>
      <c r="E1765"/>
      <c r="F1765"/>
      <c r="G1765"/>
      <c r="H1765"/>
      <c r="I1765"/>
      <c r="J1765"/>
      <c r="K1765"/>
      <c r="L1765"/>
      <c r="M1765"/>
      <c r="N1765"/>
      <c r="O1765"/>
      <c r="P1765"/>
      <c r="Q1765"/>
      <c r="R1765"/>
      <c r="S1765" s="82"/>
      <c r="T1765"/>
      <c r="U1765" s="50"/>
      <c r="V1765"/>
      <c r="W1765"/>
      <c r="X1765"/>
      <c r="Y1765"/>
      <c r="Z1765"/>
      <c r="AA1765"/>
    </row>
    <row r="1766" spans="1:27" s="23" customFormat="1" ht="15">
      <c r="A1766"/>
      <c r="B1766"/>
      <c r="C1766"/>
      <c r="D1766"/>
      <c r="E1766"/>
      <c r="F1766"/>
      <c r="G1766"/>
      <c r="H1766"/>
      <c r="I1766"/>
      <c r="J1766"/>
      <c r="K1766"/>
      <c r="L1766"/>
      <c r="M1766"/>
      <c r="N1766"/>
      <c r="O1766"/>
      <c r="P1766"/>
      <c r="Q1766"/>
      <c r="R1766"/>
      <c r="S1766" s="82"/>
      <c r="T1766"/>
      <c r="U1766" s="50"/>
      <c r="V1766"/>
      <c r="W1766"/>
      <c r="X1766"/>
      <c r="Y1766"/>
      <c r="Z1766"/>
      <c r="AA1766"/>
    </row>
    <row r="1767" spans="1:27" s="23" customFormat="1" ht="15">
      <c r="A1767"/>
      <c r="B1767"/>
      <c r="C1767"/>
      <c r="D1767"/>
      <c r="E1767"/>
      <c r="F1767"/>
      <c r="G1767"/>
      <c r="H1767"/>
      <c r="I1767"/>
      <c r="J1767"/>
      <c r="K1767"/>
      <c r="L1767"/>
      <c r="M1767"/>
      <c r="N1767"/>
      <c r="O1767"/>
      <c r="P1767"/>
      <c r="Q1767"/>
      <c r="R1767"/>
      <c r="S1767" s="82"/>
      <c r="T1767"/>
      <c r="U1767" s="50"/>
      <c r="V1767"/>
      <c r="W1767"/>
      <c r="X1767"/>
      <c r="Y1767"/>
      <c r="Z1767"/>
      <c r="AA1767"/>
    </row>
    <row r="1768" spans="1:27" s="23" customFormat="1" ht="15">
      <c r="A1768"/>
      <c r="B1768"/>
      <c r="C1768"/>
      <c r="D1768"/>
      <c r="E1768"/>
      <c r="F1768"/>
      <c r="G1768"/>
      <c r="H1768"/>
      <c r="I1768"/>
      <c r="J1768"/>
      <c r="K1768"/>
      <c r="L1768"/>
      <c r="M1768"/>
      <c r="N1768"/>
      <c r="O1768"/>
      <c r="P1768"/>
      <c r="Q1768"/>
      <c r="R1768"/>
      <c r="S1768" s="82"/>
      <c r="T1768"/>
      <c r="U1768" s="50"/>
      <c r="V1768"/>
      <c r="W1768"/>
      <c r="X1768"/>
      <c r="Y1768"/>
      <c r="Z1768"/>
      <c r="AA1768"/>
    </row>
    <row r="1769" spans="1:27" s="23" customFormat="1" ht="15">
      <c r="A1769"/>
      <c r="B1769"/>
      <c r="C1769"/>
      <c r="D1769"/>
      <c r="E1769"/>
      <c r="F1769"/>
      <c r="G1769"/>
      <c r="H1769"/>
      <c r="I1769"/>
      <c r="J1769"/>
      <c r="K1769"/>
      <c r="L1769"/>
      <c r="M1769"/>
      <c r="N1769"/>
      <c r="O1769"/>
      <c r="P1769"/>
      <c r="Q1769"/>
      <c r="R1769"/>
      <c r="S1769" s="82"/>
      <c r="T1769"/>
      <c r="U1769" s="50"/>
      <c r="V1769"/>
      <c r="W1769"/>
      <c r="X1769"/>
      <c r="Y1769"/>
      <c r="Z1769"/>
      <c r="AA1769"/>
    </row>
    <row r="1770" spans="1:27" s="23" customFormat="1" ht="15">
      <c r="A1770"/>
      <c r="B1770"/>
      <c r="C1770"/>
      <c r="D1770"/>
      <c r="E1770"/>
      <c r="F1770"/>
      <c r="G1770"/>
      <c r="H1770"/>
      <c r="I1770"/>
      <c r="J1770"/>
      <c r="K1770"/>
      <c r="L1770"/>
      <c r="M1770"/>
      <c r="N1770"/>
      <c r="O1770"/>
      <c r="P1770"/>
      <c r="Q1770"/>
      <c r="R1770"/>
      <c r="S1770" s="82"/>
      <c r="T1770"/>
      <c r="U1770" s="50"/>
      <c r="V1770"/>
      <c r="W1770"/>
      <c r="X1770"/>
      <c r="Y1770"/>
      <c r="Z1770"/>
      <c r="AA1770"/>
    </row>
    <row r="1771" spans="1:27" s="23" customFormat="1" ht="15">
      <c r="A1771"/>
      <c r="B1771"/>
      <c r="C1771"/>
      <c r="D1771"/>
      <c r="E1771"/>
      <c r="F1771"/>
      <c r="G1771"/>
      <c r="H1771"/>
      <c r="I1771"/>
      <c r="J1771"/>
      <c r="K1771"/>
      <c r="L1771"/>
      <c r="M1771"/>
      <c r="N1771"/>
      <c r="O1771"/>
      <c r="P1771"/>
      <c r="Q1771"/>
      <c r="R1771"/>
      <c r="S1771" s="82"/>
      <c r="T1771"/>
      <c r="U1771" s="50"/>
      <c r="V1771"/>
      <c r="W1771"/>
      <c r="X1771"/>
      <c r="Y1771"/>
      <c r="Z1771"/>
      <c r="AA1771"/>
    </row>
    <row r="1772" spans="1:27" s="23" customFormat="1" ht="15">
      <c r="A1772"/>
      <c r="B1772"/>
      <c r="C1772"/>
      <c r="D1772"/>
      <c r="E1772"/>
      <c r="F1772"/>
      <c r="G1772"/>
      <c r="H1772"/>
      <c r="I1772"/>
      <c r="J1772"/>
      <c r="K1772"/>
      <c r="L1772"/>
      <c r="M1772"/>
      <c r="N1772"/>
      <c r="O1772"/>
      <c r="P1772"/>
      <c r="Q1772"/>
      <c r="R1772"/>
      <c r="S1772" s="82"/>
      <c r="T1772"/>
      <c r="U1772" s="50"/>
      <c r="V1772"/>
      <c r="W1772"/>
      <c r="X1772"/>
      <c r="Y1772"/>
      <c r="Z1772"/>
      <c r="AA1772"/>
    </row>
    <row r="1773" spans="1:27" s="23" customFormat="1" ht="15">
      <c r="A1773"/>
      <c r="B1773"/>
      <c r="C1773"/>
      <c r="D1773"/>
      <c r="E1773"/>
      <c r="F1773"/>
      <c r="G1773"/>
      <c r="H1773"/>
      <c r="I1773"/>
      <c r="J1773"/>
      <c r="K1773"/>
      <c r="L1773"/>
      <c r="M1773"/>
      <c r="N1773"/>
      <c r="O1773"/>
      <c r="P1773"/>
      <c r="Q1773"/>
      <c r="R1773"/>
      <c r="S1773" s="82"/>
      <c r="T1773"/>
      <c r="U1773" s="50"/>
      <c r="V1773"/>
      <c r="W1773"/>
      <c r="X1773"/>
      <c r="Y1773"/>
      <c r="Z1773"/>
      <c r="AA1773"/>
    </row>
    <row r="1774" spans="1:27" s="23" customFormat="1" ht="15">
      <c r="A1774"/>
      <c r="B1774"/>
      <c r="C1774"/>
      <c r="D1774"/>
      <c r="E1774"/>
      <c r="F1774"/>
      <c r="G1774"/>
      <c r="H1774"/>
      <c r="I1774"/>
      <c r="J1774"/>
      <c r="K1774"/>
      <c r="L1774"/>
      <c r="M1774"/>
      <c r="N1774"/>
      <c r="O1774"/>
      <c r="P1774"/>
      <c r="Q1774"/>
      <c r="R1774"/>
      <c r="S1774" s="82"/>
      <c r="T1774"/>
      <c r="U1774" s="50"/>
      <c r="V1774"/>
      <c r="W1774"/>
      <c r="X1774"/>
      <c r="Y1774"/>
      <c r="Z1774"/>
      <c r="AA1774"/>
    </row>
    <row r="1775" spans="1:27" s="23" customFormat="1" ht="15">
      <c r="A1775"/>
      <c r="B1775"/>
      <c r="C1775"/>
      <c r="D1775"/>
      <c r="E1775"/>
      <c r="F1775"/>
      <c r="G1775"/>
      <c r="H1775"/>
      <c r="I1775"/>
      <c r="J1775"/>
      <c r="K1775"/>
      <c r="L1775"/>
      <c r="M1775"/>
      <c r="N1775"/>
      <c r="O1775"/>
      <c r="P1775"/>
      <c r="Q1775"/>
      <c r="R1775"/>
      <c r="S1775" s="82"/>
      <c r="T1775"/>
      <c r="U1775" s="50"/>
      <c r="V1775"/>
      <c r="W1775"/>
      <c r="X1775"/>
      <c r="Y1775"/>
      <c r="Z1775"/>
      <c r="AA1775"/>
    </row>
    <row r="1776" spans="1:27" s="23" customFormat="1" ht="15">
      <c r="A1776"/>
      <c r="B1776"/>
      <c r="C1776"/>
      <c r="D1776"/>
      <c r="E1776"/>
      <c r="F1776"/>
      <c r="G1776"/>
      <c r="H1776"/>
      <c r="I1776"/>
      <c r="J1776"/>
      <c r="K1776"/>
      <c r="L1776"/>
      <c r="M1776"/>
      <c r="N1776"/>
      <c r="O1776"/>
      <c r="P1776"/>
      <c r="Q1776"/>
      <c r="R1776"/>
      <c r="S1776" s="82"/>
      <c r="T1776"/>
      <c r="U1776" s="50"/>
      <c r="V1776"/>
      <c r="W1776"/>
      <c r="X1776"/>
      <c r="Y1776"/>
      <c r="Z1776"/>
      <c r="AA1776"/>
    </row>
    <row r="1777" spans="1:27" s="23" customFormat="1" ht="15">
      <c r="A1777"/>
      <c r="B1777"/>
      <c r="C1777"/>
      <c r="D1777"/>
      <c r="E1777"/>
      <c r="F1777"/>
      <c r="G1777"/>
      <c r="H1777"/>
      <c r="I1777"/>
      <c r="J1777"/>
      <c r="K1777"/>
      <c r="L1777"/>
      <c r="M1777"/>
      <c r="N1777"/>
      <c r="O1777"/>
      <c r="P1777"/>
      <c r="Q1777"/>
      <c r="R1777"/>
      <c r="S1777" s="82"/>
      <c r="T1777"/>
      <c r="U1777" s="50"/>
      <c r="V1777"/>
      <c r="W1777"/>
      <c r="X1777"/>
      <c r="Y1777"/>
      <c r="Z1777"/>
      <c r="AA1777"/>
    </row>
    <row r="1778" spans="1:27" s="23" customFormat="1" ht="15">
      <c r="A1778"/>
      <c r="B1778"/>
      <c r="C1778"/>
      <c r="D1778"/>
      <c r="E1778"/>
      <c r="F1778"/>
      <c r="G1778"/>
      <c r="H1778"/>
      <c r="I1778"/>
      <c r="J1778"/>
      <c r="K1778"/>
      <c r="L1778"/>
      <c r="M1778"/>
      <c r="N1778"/>
      <c r="O1778"/>
      <c r="P1778"/>
      <c r="Q1778"/>
      <c r="R1778"/>
      <c r="S1778" s="82"/>
      <c r="T1778"/>
      <c r="U1778" s="50"/>
      <c r="V1778"/>
      <c r="W1778"/>
      <c r="X1778"/>
      <c r="Y1778"/>
      <c r="Z1778"/>
      <c r="AA1778"/>
    </row>
    <row r="1779" spans="1:27" s="23" customFormat="1" ht="15">
      <c r="A1779"/>
      <c r="B1779"/>
      <c r="C1779"/>
      <c r="D1779"/>
      <c r="E1779"/>
      <c r="F1779"/>
      <c r="G1779"/>
      <c r="H1779"/>
      <c r="I1779"/>
      <c r="J1779"/>
      <c r="K1779"/>
      <c r="L1779"/>
      <c r="M1779"/>
      <c r="N1779"/>
      <c r="O1779"/>
      <c r="P1779"/>
      <c r="Q1779"/>
      <c r="R1779"/>
      <c r="S1779" s="82"/>
      <c r="T1779"/>
      <c r="U1779" s="50"/>
      <c r="V1779"/>
      <c r="W1779"/>
      <c r="X1779"/>
      <c r="Y1779"/>
      <c r="Z1779"/>
      <c r="AA1779"/>
    </row>
    <row r="1780" spans="1:27" s="23" customFormat="1" ht="15">
      <c r="A1780"/>
      <c r="B1780"/>
      <c r="C1780"/>
      <c r="D1780"/>
      <c r="E1780"/>
      <c r="F1780"/>
      <c r="G1780"/>
      <c r="H1780"/>
      <c r="I1780"/>
      <c r="J1780"/>
      <c r="K1780"/>
      <c r="L1780"/>
      <c r="M1780"/>
      <c r="N1780"/>
      <c r="O1780"/>
      <c r="P1780"/>
      <c r="Q1780"/>
      <c r="R1780"/>
      <c r="S1780" s="82"/>
      <c r="T1780"/>
      <c r="U1780" s="50"/>
      <c r="V1780"/>
      <c r="W1780"/>
      <c r="X1780"/>
      <c r="Y1780"/>
      <c r="Z1780"/>
      <c r="AA1780"/>
    </row>
    <row r="1781" spans="1:27" s="23" customFormat="1" ht="15">
      <c r="A1781"/>
      <c r="B1781"/>
      <c r="C1781"/>
      <c r="D1781"/>
      <c r="E1781"/>
      <c r="F1781"/>
      <c r="G1781"/>
      <c r="H1781"/>
      <c r="I1781"/>
      <c r="J1781"/>
      <c r="K1781"/>
      <c r="L1781"/>
      <c r="M1781"/>
      <c r="N1781"/>
      <c r="O1781"/>
      <c r="P1781"/>
      <c r="Q1781"/>
      <c r="R1781"/>
      <c r="S1781" s="82"/>
      <c r="T1781"/>
      <c r="U1781" s="50"/>
      <c r="V1781"/>
      <c r="W1781"/>
      <c r="X1781"/>
      <c r="Y1781"/>
      <c r="Z1781"/>
      <c r="AA1781"/>
    </row>
    <row r="1782" spans="1:27" s="23" customFormat="1" ht="15">
      <c r="A1782"/>
      <c r="B1782"/>
      <c r="C1782"/>
      <c r="D1782"/>
      <c r="E1782"/>
      <c r="F1782"/>
      <c r="G1782"/>
      <c r="H1782"/>
      <c r="I1782"/>
      <c r="J1782"/>
      <c r="K1782"/>
      <c r="L1782"/>
      <c r="M1782"/>
      <c r="N1782"/>
      <c r="O1782"/>
      <c r="P1782"/>
      <c r="Q1782"/>
      <c r="R1782"/>
      <c r="S1782" s="82"/>
      <c r="T1782"/>
      <c r="U1782" s="50"/>
      <c r="V1782"/>
      <c r="W1782"/>
      <c r="X1782"/>
      <c r="Y1782"/>
      <c r="Z1782"/>
      <c r="AA1782"/>
    </row>
    <row r="1783" spans="1:27" s="23" customFormat="1" ht="15">
      <c r="A1783"/>
      <c r="B1783"/>
      <c r="C1783"/>
      <c r="D1783"/>
      <c r="E1783"/>
      <c r="F1783"/>
      <c r="G1783"/>
      <c r="H1783"/>
      <c r="I1783"/>
      <c r="J1783"/>
      <c r="K1783"/>
      <c r="L1783"/>
      <c r="M1783"/>
      <c r="N1783"/>
      <c r="O1783"/>
      <c r="P1783"/>
      <c r="Q1783"/>
      <c r="R1783"/>
      <c r="S1783" s="82"/>
      <c r="T1783"/>
      <c r="U1783" s="50"/>
      <c r="V1783"/>
      <c r="W1783"/>
      <c r="X1783"/>
      <c r="Y1783"/>
      <c r="Z1783"/>
      <c r="AA1783"/>
    </row>
    <row r="1784" spans="1:27" s="23" customFormat="1" ht="15">
      <c r="A1784"/>
      <c r="B1784"/>
      <c r="C1784"/>
      <c r="D1784"/>
      <c r="E1784"/>
      <c r="F1784"/>
      <c r="G1784"/>
      <c r="H1784"/>
      <c r="I1784"/>
      <c r="J1784"/>
      <c r="K1784"/>
      <c r="L1784"/>
      <c r="M1784"/>
      <c r="N1784"/>
      <c r="O1784"/>
      <c r="P1784"/>
      <c r="Q1784"/>
      <c r="R1784"/>
      <c r="S1784" s="82"/>
      <c r="T1784"/>
      <c r="U1784" s="50"/>
      <c r="V1784"/>
      <c r="W1784"/>
      <c r="X1784"/>
      <c r="Y1784"/>
      <c r="Z1784"/>
      <c r="AA1784"/>
    </row>
    <row r="1785" spans="1:27" s="23" customFormat="1" ht="15">
      <c r="A1785"/>
      <c r="B1785"/>
      <c r="C1785"/>
      <c r="D1785"/>
      <c r="E1785"/>
      <c r="F1785"/>
      <c r="G1785"/>
      <c r="H1785"/>
      <c r="I1785"/>
      <c r="J1785"/>
      <c r="K1785"/>
      <c r="L1785"/>
      <c r="M1785"/>
      <c r="N1785"/>
      <c r="O1785"/>
      <c r="P1785"/>
      <c r="Q1785"/>
      <c r="R1785"/>
      <c r="S1785" s="82"/>
      <c r="T1785"/>
      <c r="U1785" s="50"/>
      <c r="V1785"/>
      <c r="W1785"/>
      <c r="X1785"/>
      <c r="Y1785"/>
      <c r="Z1785"/>
      <c r="AA1785"/>
    </row>
    <row r="1786" spans="1:27" s="23" customFormat="1" ht="15">
      <c r="A1786"/>
      <c r="B1786"/>
      <c r="C1786"/>
      <c r="D1786"/>
      <c r="E1786"/>
      <c r="F1786"/>
      <c r="G1786"/>
      <c r="H1786"/>
      <c r="I1786"/>
      <c r="J1786"/>
      <c r="K1786"/>
      <c r="L1786"/>
      <c r="M1786"/>
      <c r="N1786"/>
      <c r="O1786"/>
      <c r="P1786"/>
      <c r="Q1786"/>
      <c r="R1786"/>
      <c r="S1786" s="82"/>
      <c r="T1786"/>
      <c r="U1786" s="50"/>
      <c r="V1786"/>
      <c r="W1786"/>
      <c r="X1786"/>
      <c r="Y1786"/>
      <c r="Z1786"/>
      <c r="AA1786"/>
    </row>
    <row r="1787" spans="1:27" s="23" customFormat="1" ht="15">
      <c r="A1787"/>
      <c r="B1787"/>
      <c r="C1787"/>
      <c r="D1787"/>
      <c r="E1787"/>
      <c r="F1787"/>
      <c r="G1787"/>
      <c r="H1787"/>
      <c r="I1787"/>
      <c r="J1787"/>
      <c r="K1787"/>
      <c r="L1787"/>
      <c r="M1787"/>
      <c r="N1787"/>
      <c r="O1787"/>
      <c r="P1787"/>
      <c r="Q1787"/>
      <c r="R1787"/>
      <c r="S1787" s="82"/>
      <c r="T1787"/>
      <c r="U1787" s="50"/>
      <c r="V1787"/>
      <c r="W1787"/>
      <c r="X1787"/>
      <c r="Y1787"/>
      <c r="Z1787"/>
      <c r="AA1787"/>
    </row>
    <row r="1788" spans="1:27" s="23" customFormat="1" ht="15">
      <c r="A1788"/>
      <c r="B1788"/>
      <c r="C1788"/>
      <c r="D1788"/>
      <c r="E1788"/>
      <c r="F1788"/>
      <c r="G1788"/>
      <c r="H1788"/>
      <c r="I1788"/>
      <c r="J1788"/>
      <c r="K1788"/>
      <c r="L1788"/>
      <c r="M1788"/>
      <c r="N1788"/>
      <c r="O1788"/>
      <c r="P1788"/>
      <c r="Q1788"/>
      <c r="R1788"/>
      <c r="S1788" s="82"/>
      <c r="T1788"/>
      <c r="U1788" s="50"/>
      <c r="V1788"/>
      <c r="W1788"/>
      <c r="X1788"/>
      <c r="Y1788"/>
      <c r="Z1788"/>
      <c r="AA1788"/>
    </row>
    <row r="1789" spans="1:27" s="23" customFormat="1" ht="15">
      <c r="A1789"/>
      <c r="B1789"/>
      <c r="C1789"/>
      <c r="D1789"/>
      <c r="E1789"/>
      <c r="F1789"/>
      <c r="G1789"/>
      <c r="H1789"/>
      <c r="I1789"/>
      <c r="J1789"/>
      <c r="K1789"/>
      <c r="L1789"/>
      <c r="M1789"/>
      <c r="N1789"/>
      <c r="O1789"/>
      <c r="P1789"/>
      <c r="Q1789"/>
      <c r="R1789"/>
      <c r="S1789" s="82"/>
      <c r="T1789"/>
      <c r="U1789" s="50"/>
      <c r="V1789"/>
      <c r="W1789"/>
      <c r="X1789"/>
      <c r="Y1789"/>
      <c r="Z1789"/>
      <c r="AA1789"/>
    </row>
    <row r="1790" spans="1:27" s="23" customFormat="1" ht="15">
      <c r="A1790"/>
      <c r="B1790"/>
      <c r="C1790"/>
      <c r="D1790"/>
      <c r="E1790"/>
      <c r="F1790"/>
      <c r="G1790"/>
      <c r="H1790"/>
      <c r="I1790"/>
      <c r="J1790"/>
      <c r="K1790"/>
      <c r="L1790"/>
      <c r="M1790"/>
      <c r="N1790"/>
      <c r="O1790"/>
      <c r="P1790"/>
      <c r="Q1790"/>
      <c r="R1790"/>
      <c r="S1790" s="82"/>
      <c r="T1790"/>
      <c r="U1790" s="50"/>
      <c r="V1790"/>
      <c r="W1790"/>
      <c r="X1790"/>
      <c r="Y1790"/>
      <c r="Z1790"/>
      <c r="AA1790"/>
    </row>
    <row r="1791" spans="1:27" s="23" customFormat="1" ht="15">
      <c r="A1791"/>
      <c r="B1791"/>
      <c r="C1791"/>
      <c r="D1791"/>
      <c r="E1791"/>
      <c r="F1791"/>
      <c r="G1791"/>
      <c r="H1791"/>
      <c r="I1791"/>
      <c r="J1791"/>
      <c r="K1791"/>
      <c r="L1791"/>
      <c r="M1791"/>
      <c r="N1791"/>
      <c r="O1791"/>
      <c r="P1791"/>
      <c r="Q1791"/>
      <c r="R1791"/>
      <c r="S1791" s="82"/>
      <c r="T1791"/>
      <c r="U1791" s="50"/>
      <c r="V1791"/>
      <c r="W1791"/>
      <c r="X1791"/>
      <c r="Y1791"/>
      <c r="Z1791"/>
      <c r="AA1791"/>
    </row>
    <row r="1792" spans="1:27" s="23" customFormat="1" ht="15">
      <c r="A1792"/>
      <c r="B1792"/>
      <c r="C1792"/>
      <c r="D1792"/>
      <c r="E1792"/>
      <c r="F1792"/>
      <c r="G1792"/>
      <c r="H1792"/>
      <c r="I1792"/>
      <c r="J1792"/>
      <c r="K1792"/>
      <c r="L1792"/>
      <c r="M1792"/>
      <c r="N1792"/>
      <c r="O1792"/>
      <c r="P1792"/>
      <c r="Q1792"/>
      <c r="R1792"/>
      <c r="S1792" s="82"/>
      <c r="T1792"/>
      <c r="U1792" s="50"/>
      <c r="V1792"/>
      <c r="W1792"/>
      <c r="X1792"/>
      <c r="Y1792"/>
      <c r="Z1792"/>
      <c r="AA1792"/>
    </row>
    <row r="1793" spans="1:27" s="23" customFormat="1" ht="15">
      <c r="A1793"/>
      <c r="B1793"/>
      <c r="C1793"/>
      <c r="D1793"/>
      <c r="E1793"/>
      <c r="F1793"/>
      <c r="G1793"/>
      <c r="H1793"/>
      <c r="I1793"/>
      <c r="J1793"/>
      <c r="K1793"/>
      <c r="L1793"/>
      <c r="M1793"/>
      <c r="N1793"/>
      <c r="O1793"/>
      <c r="P1793"/>
      <c r="Q1793"/>
      <c r="R1793"/>
      <c r="S1793" s="82"/>
      <c r="T1793"/>
      <c r="U1793" s="50"/>
      <c r="V1793"/>
      <c r="W1793"/>
      <c r="X1793"/>
      <c r="Y1793"/>
      <c r="Z1793"/>
      <c r="AA1793"/>
    </row>
    <row r="1794" spans="1:27" s="23" customFormat="1" ht="15">
      <c r="A1794"/>
      <c r="B1794"/>
      <c r="C1794"/>
      <c r="D1794"/>
      <c r="E1794"/>
      <c r="F1794"/>
      <c r="G1794"/>
      <c r="H1794"/>
      <c r="I1794"/>
      <c r="J1794"/>
      <c r="K1794"/>
      <c r="L1794"/>
      <c r="M1794"/>
      <c r="N1794"/>
      <c r="O1794"/>
      <c r="P1794"/>
      <c r="Q1794"/>
      <c r="R1794"/>
      <c r="S1794" s="82"/>
      <c r="T1794"/>
      <c r="U1794" s="50"/>
      <c r="V1794"/>
      <c r="W1794"/>
      <c r="X1794"/>
      <c r="Y1794"/>
      <c r="Z1794"/>
      <c r="AA1794"/>
    </row>
    <row r="1795" spans="1:27" s="23" customFormat="1" ht="15">
      <c r="A1795"/>
      <c r="B1795"/>
      <c r="C1795"/>
      <c r="D1795"/>
      <c r="E1795"/>
      <c r="F1795"/>
      <c r="G1795"/>
      <c r="H1795"/>
      <c r="I1795"/>
      <c r="J1795"/>
      <c r="K1795"/>
      <c r="L1795"/>
      <c r="M1795"/>
      <c r="N1795"/>
      <c r="O1795"/>
      <c r="P1795"/>
      <c r="Q1795"/>
      <c r="R1795"/>
      <c r="S1795" s="82"/>
      <c r="T1795"/>
      <c r="U1795" s="50"/>
      <c r="V1795"/>
      <c r="W1795"/>
      <c r="X1795"/>
      <c r="Y1795"/>
      <c r="Z1795"/>
      <c r="AA1795"/>
    </row>
    <row r="1796" spans="1:27" s="23" customFormat="1" ht="15">
      <c r="A1796"/>
      <c r="B1796"/>
      <c r="C1796"/>
      <c r="D1796"/>
      <c r="E1796"/>
      <c r="F1796"/>
      <c r="G1796"/>
      <c r="H1796"/>
      <c r="I1796"/>
      <c r="J1796"/>
      <c r="K1796"/>
      <c r="L1796"/>
      <c r="M1796"/>
      <c r="N1796"/>
      <c r="O1796"/>
      <c r="P1796"/>
      <c r="Q1796"/>
      <c r="R1796"/>
      <c r="S1796" s="82"/>
      <c r="T1796"/>
      <c r="U1796" s="50"/>
      <c r="V1796"/>
      <c r="W1796"/>
      <c r="X1796"/>
      <c r="Y1796"/>
      <c r="Z1796"/>
      <c r="AA1796"/>
    </row>
    <row r="1797" spans="1:27" s="23" customFormat="1" ht="15">
      <c r="A1797"/>
      <c r="B1797"/>
      <c r="C1797"/>
      <c r="D1797"/>
      <c r="E1797"/>
      <c r="F1797"/>
      <c r="G1797"/>
      <c r="H1797"/>
      <c r="I1797"/>
      <c r="J1797"/>
      <c r="K1797"/>
      <c r="L1797"/>
      <c r="M1797"/>
      <c r="N1797"/>
      <c r="O1797"/>
      <c r="P1797"/>
      <c r="Q1797"/>
      <c r="R1797"/>
      <c r="S1797" s="82"/>
      <c r="T1797"/>
      <c r="U1797" s="50"/>
      <c r="V1797"/>
      <c r="W1797"/>
      <c r="X1797"/>
      <c r="Y1797"/>
      <c r="Z1797"/>
      <c r="AA1797"/>
    </row>
    <row r="1798" spans="1:27" s="23" customFormat="1" ht="15">
      <c r="A1798"/>
      <c r="B1798"/>
      <c r="C1798"/>
      <c r="D1798"/>
      <c r="E1798"/>
      <c r="F1798"/>
      <c r="G1798"/>
      <c r="H1798"/>
      <c r="I1798"/>
      <c r="J1798"/>
      <c r="K1798"/>
      <c r="L1798"/>
      <c r="M1798"/>
      <c r="N1798"/>
      <c r="O1798"/>
      <c r="P1798"/>
      <c r="Q1798"/>
      <c r="R1798"/>
      <c r="S1798" s="82"/>
      <c r="T1798"/>
      <c r="U1798" s="50"/>
      <c r="V1798"/>
      <c r="W1798"/>
      <c r="X1798"/>
      <c r="Y1798"/>
      <c r="Z1798"/>
      <c r="AA1798"/>
    </row>
    <row r="1799" spans="1:27" s="23" customFormat="1" ht="15">
      <c r="A1799"/>
      <c r="B1799"/>
      <c r="C1799"/>
      <c r="D1799"/>
      <c r="E1799"/>
      <c r="F1799"/>
      <c r="G1799"/>
      <c r="H1799"/>
      <c r="I1799"/>
      <c r="J1799"/>
      <c r="K1799"/>
      <c r="L1799"/>
      <c r="M1799"/>
      <c r="N1799"/>
      <c r="O1799"/>
      <c r="P1799"/>
      <c r="Q1799"/>
      <c r="R1799"/>
      <c r="S1799" s="82"/>
      <c r="T1799"/>
      <c r="U1799" s="50"/>
      <c r="V1799"/>
      <c r="W1799"/>
      <c r="X1799"/>
      <c r="Y1799"/>
      <c r="Z1799"/>
      <c r="AA1799"/>
    </row>
    <row r="1800" spans="1:27" s="23" customFormat="1" ht="15">
      <c r="A1800"/>
      <c r="B1800"/>
      <c r="C1800"/>
      <c r="D1800"/>
      <c r="E1800"/>
      <c r="F1800"/>
      <c r="G1800"/>
      <c r="H1800"/>
      <c r="I1800"/>
      <c r="J1800"/>
      <c r="K1800"/>
      <c r="L1800"/>
      <c r="M1800"/>
      <c r="N1800"/>
      <c r="O1800"/>
      <c r="P1800"/>
      <c r="Q1800"/>
      <c r="R1800"/>
      <c r="S1800" s="82"/>
      <c r="T1800"/>
      <c r="U1800" s="50"/>
      <c r="V1800"/>
      <c r="W1800"/>
      <c r="X1800"/>
      <c r="Y1800"/>
      <c r="Z1800"/>
      <c r="AA1800"/>
    </row>
    <row r="1801" spans="1:27" s="23" customFormat="1" ht="15">
      <c r="A1801"/>
      <c r="B1801"/>
      <c r="C1801"/>
      <c r="D1801"/>
      <c r="E1801"/>
      <c r="F1801"/>
      <c r="G1801"/>
      <c r="H1801"/>
      <c r="I1801"/>
      <c r="J1801"/>
      <c r="K1801"/>
      <c r="L1801"/>
      <c r="M1801"/>
      <c r="N1801"/>
      <c r="O1801"/>
      <c r="P1801"/>
      <c r="Q1801"/>
      <c r="R1801"/>
      <c r="S1801" s="82"/>
      <c r="T1801"/>
      <c r="U1801" s="50"/>
      <c r="V1801"/>
      <c r="W1801"/>
      <c r="X1801"/>
      <c r="Y1801"/>
      <c r="Z1801"/>
      <c r="AA1801"/>
    </row>
    <row r="1802" spans="1:27" s="23" customFormat="1" ht="15">
      <c r="A1802"/>
      <c r="B1802"/>
      <c r="C1802"/>
      <c r="D1802"/>
      <c r="E1802"/>
      <c r="F1802"/>
      <c r="G1802"/>
      <c r="H1802"/>
      <c r="I1802"/>
      <c r="J1802"/>
      <c r="K1802"/>
      <c r="L1802"/>
      <c r="M1802"/>
      <c r="N1802"/>
      <c r="O1802"/>
      <c r="P1802"/>
      <c r="Q1802"/>
      <c r="R1802"/>
      <c r="S1802" s="82"/>
      <c r="T1802"/>
      <c r="U1802" s="50"/>
      <c r="V1802"/>
      <c r="W1802"/>
      <c r="X1802"/>
      <c r="Y1802"/>
      <c r="Z1802"/>
      <c r="AA1802"/>
    </row>
    <row r="1803" spans="1:27" s="23" customFormat="1" ht="15">
      <c r="A1803"/>
      <c r="B1803"/>
      <c r="C1803"/>
      <c r="D1803"/>
      <c r="E1803"/>
      <c r="F1803"/>
      <c r="G1803"/>
      <c r="H1803"/>
      <c r="I1803"/>
      <c r="J1803"/>
      <c r="K1803"/>
      <c r="L1803"/>
      <c r="M1803"/>
      <c r="N1803"/>
      <c r="O1803"/>
      <c r="P1803"/>
      <c r="Q1803"/>
      <c r="R1803"/>
      <c r="S1803" s="82"/>
      <c r="T1803"/>
      <c r="U1803" s="50"/>
      <c r="V1803"/>
      <c r="W1803"/>
      <c r="X1803"/>
      <c r="Y1803"/>
      <c r="Z1803"/>
      <c r="AA1803"/>
    </row>
    <row r="1804" spans="1:27" s="23" customFormat="1" ht="15">
      <c r="A1804"/>
      <c r="B1804"/>
      <c r="C1804"/>
      <c r="D1804"/>
      <c r="E1804"/>
      <c r="F1804"/>
      <c r="G1804"/>
      <c r="H1804"/>
      <c r="I1804"/>
      <c r="J1804"/>
      <c r="K1804"/>
      <c r="L1804"/>
      <c r="M1804"/>
      <c r="N1804"/>
      <c r="O1804"/>
      <c r="P1804"/>
      <c r="Q1804"/>
      <c r="R1804"/>
      <c r="S1804" s="82"/>
      <c r="T1804"/>
      <c r="U1804" s="50"/>
      <c r="V1804"/>
      <c r="W1804"/>
      <c r="X1804"/>
      <c r="Y1804"/>
      <c r="Z1804"/>
      <c r="AA1804"/>
    </row>
    <row r="1805" spans="1:27" s="23" customFormat="1" ht="15">
      <c r="A1805"/>
      <c r="B1805"/>
      <c r="C1805"/>
      <c r="D1805"/>
      <c r="E1805"/>
      <c r="F1805"/>
      <c r="G1805"/>
      <c r="H1805"/>
      <c r="I1805"/>
      <c r="J1805"/>
      <c r="K1805"/>
      <c r="L1805"/>
      <c r="M1805"/>
      <c r="N1805"/>
      <c r="O1805"/>
      <c r="P1805"/>
      <c r="Q1805"/>
      <c r="R1805"/>
      <c r="S1805" s="82"/>
      <c r="T1805"/>
      <c r="U1805" s="50"/>
      <c r="V1805"/>
      <c r="W1805"/>
      <c r="X1805"/>
      <c r="Y1805"/>
      <c r="Z1805"/>
      <c r="AA1805"/>
    </row>
    <row r="1806" spans="1:27" s="23" customFormat="1" ht="15">
      <c r="A1806"/>
      <c r="B1806"/>
      <c r="C1806"/>
      <c r="D1806"/>
      <c r="E1806"/>
      <c r="F1806"/>
      <c r="G1806"/>
      <c r="H1806"/>
      <c r="I1806"/>
      <c r="J1806"/>
      <c r="K1806"/>
      <c r="L1806"/>
      <c r="M1806"/>
      <c r="N1806"/>
      <c r="O1806"/>
      <c r="P1806"/>
      <c r="Q1806"/>
      <c r="R1806"/>
      <c r="S1806" s="82"/>
      <c r="T1806"/>
      <c r="U1806" s="50"/>
      <c r="V1806"/>
      <c r="W1806"/>
      <c r="X1806"/>
      <c r="Y1806"/>
      <c r="Z1806"/>
      <c r="AA1806"/>
    </row>
    <row r="1807" spans="1:27" s="23" customFormat="1" ht="15">
      <c r="A1807"/>
      <c r="B1807"/>
      <c r="C1807"/>
      <c r="D1807"/>
      <c r="E1807"/>
      <c r="F1807"/>
      <c r="G1807"/>
      <c r="H1807"/>
      <c r="I1807"/>
      <c r="J1807"/>
      <c r="K1807"/>
      <c r="L1807"/>
      <c r="M1807"/>
      <c r="N1807"/>
      <c r="O1807"/>
      <c r="P1807"/>
      <c r="Q1807"/>
      <c r="R1807"/>
      <c r="S1807" s="82"/>
      <c r="T1807"/>
      <c r="U1807" s="50"/>
      <c r="V1807"/>
      <c r="W1807"/>
      <c r="X1807"/>
      <c r="Y1807"/>
      <c r="Z1807"/>
      <c r="AA1807"/>
    </row>
    <row r="1808" spans="1:27" s="23" customFormat="1" ht="15">
      <c r="A1808"/>
      <c r="B1808"/>
      <c r="C1808"/>
      <c r="D1808"/>
      <c r="E1808"/>
      <c r="F1808"/>
      <c r="G1808"/>
      <c r="H1808"/>
      <c r="I1808"/>
      <c r="J1808"/>
      <c r="K1808"/>
      <c r="L1808"/>
      <c r="M1808"/>
      <c r="N1808"/>
      <c r="O1808"/>
      <c r="P1808"/>
      <c r="Q1808"/>
      <c r="R1808"/>
      <c r="S1808" s="82"/>
      <c r="T1808"/>
      <c r="U1808" s="50"/>
      <c r="V1808"/>
      <c r="W1808"/>
      <c r="X1808"/>
      <c r="Y1808"/>
      <c r="Z1808"/>
      <c r="AA1808"/>
    </row>
    <row r="1809" spans="1:27" s="23" customFormat="1" ht="15">
      <c r="A1809"/>
      <c r="B1809"/>
      <c r="C1809"/>
      <c r="D1809"/>
      <c r="E1809"/>
      <c r="F1809"/>
      <c r="G1809"/>
      <c r="H1809"/>
      <c r="I1809"/>
      <c r="J1809"/>
      <c r="K1809"/>
      <c r="L1809"/>
      <c r="M1809"/>
      <c r="N1809"/>
      <c r="O1809"/>
      <c r="P1809"/>
      <c r="Q1809"/>
      <c r="R1809"/>
      <c r="S1809" s="82"/>
      <c r="T1809"/>
      <c r="U1809" s="50"/>
      <c r="V1809"/>
      <c r="W1809"/>
      <c r="X1809"/>
      <c r="Y1809"/>
      <c r="Z1809"/>
      <c r="AA1809"/>
    </row>
    <row r="1810" spans="1:27" s="23" customFormat="1" ht="15">
      <c r="A1810"/>
      <c r="B1810"/>
      <c r="C1810"/>
      <c r="D1810"/>
      <c r="E1810"/>
      <c r="F1810"/>
      <c r="G1810"/>
      <c r="H1810"/>
      <c r="I1810"/>
      <c r="J1810"/>
      <c r="K1810"/>
      <c r="L1810"/>
      <c r="M1810"/>
      <c r="N1810"/>
      <c r="O1810"/>
      <c r="P1810"/>
      <c r="Q1810"/>
      <c r="R1810"/>
      <c r="S1810" s="82"/>
      <c r="T1810"/>
      <c r="U1810" s="50"/>
      <c r="V1810"/>
      <c r="W1810"/>
      <c r="X1810"/>
      <c r="Y1810"/>
      <c r="Z1810"/>
      <c r="AA1810"/>
    </row>
    <row r="1811" spans="1:27" s="23" customFormat="1" ht="15">
      <c r="A1811"/>
      <c r="B1811"/>
      <c r="C1811"/>
      <c r="D1811"/>
      <c r="E1811"/>
      <c r="F1811"/>
      <c r="G1811"/>
      <c r="H1811"/>
      <c r="I1811"/>
      <c r="J1811"/>
      <c r="K1811"/>
      <c r="L1811"/>
      <c r="M1811"/>
      <c r="N1811"/>
      <c r="O1811"/>
      <c r="P1811"/>
      <c r="Q1811"/>
      <c r="R1811"/>
      <c r="S1811" s="82"/>
      <c r="T1811"/>
      <c r="U1811" s="50"/>
      <c r="V1811"/>
      <c r="W1811"/>
      <c r="X1811"/>
      <c r="Y1811"/>
      <c r="Z1811"/>
      <c r="AA1811"/>
    </row>
    <row r="1812" spans="1:27" s="23" customFormat="1" ht="15">
      <c r="A1812"/>
      <c r="B1812"/>
      <c r="C1812"/>
      <c r="D1812"/>
      <c r="E1812"/>
      <c r="F1812"/>
      <c r="G1812"/>
      <c r="H1812"/>
      <c r="I1812"/>
      <c r="J1812"/>
      <c r="K1812"/>
      <c r="L1812"/>
      <c r="M1812"/>
      <c r="N1812"/>
      <c r="O1812"/>
      <c r="P1812"/>
      <c r="Q1812"/>
      <c r="R1812"/>
      <c r="S1812" s="82"/>
      <c r="T1812"/>
      <c r="U1812" s="50"/>
      <c r="V1812"/>
      <c r="W1812"/>
      <c r="X1812"/>
      <c r="Y1812"/>
      <c r="Z1812"/>
      <c r="AA1812"/>
    </row>
    <row r="1813" spans="1:27" s="23" customFormat="1" ht="15">
      <c r="A1813"/>
      <c r="B1813"/>
      <c r="C1813"/>
      <c r="D1813"/>
      <c r="E1813"/>
      <c r="F1813"/>
      <c r="G1813"/>
      <c r="H1813"/>
      <c r="I1813"/>
      <c r="J1813"/>
      <c r="K1813"/>
      <c r="L1813"/>
      <c r="M1813"/>
      <c r="N1813"/>
      <c r="O1813"/>
      <c r="P1813"/>
      <c r="Q1813"/>
      <c r="R1813"/>
      <c r="S1813" s="82"/>
      <c r="T1813"/>
      <c r="U1813" s="50"/>
      <c r="V1813"/>
      <c r="W1813"/>
      <c r="X1813"/>
      <c r="Y1813"/>
      <c r="Z1813"/>
      <c r="AA1813"/>
    </row>
    <row r="1814" spans="1:27" s="23" customFormat="1" ht="15">
      <c r="A1814"/>
      <c r="B1814"/>
      <c r="C1814"/>
      <c r="D1814"/>
      <c r="E1814"/>
      <c r="F1814"/>
      <c r="G1814"/>
      <c r="H1814"/>
      <c r="I1814"/>
      <c r="J1814"/>
      <c r="K1814"/>
      <c r="L1814"/>
      <c r="M1814"/>
      <c r="N1814"/>
      <c r="O1814"/>
      <c r="P1814"/>
      <c r="Q1814"/>
      <c r="R1814"/>
      <c r="S1814" s="82"/>
      <c r="T1814"/>
      <c r="U1814" s="50"/>
      <c r="V1814"/>
      <c r="W1814"/>
      <c r="X1814"/>
      <c r="Y1814"/>
      <c r="Z1814"/>
      <c r="AA1814"/>
    </row>
    <row r="1815" spans="1:27" s="23" customFormat="1" ht="15">
      <c r="A1815"/>
      <c r="B1815"/>
      <c r="C1815"/>
      <c r="D1815"/>
      <c r="E1815"/>
      <c r="F1815"/>
      <c r="G1815"/>
      <c r="H1815"/>
      <c r="I1815"/>
      <c r="J1815"/>
      <c r="K1815"/>
      <c r="L1815"/>
      <c r="M1815"/>
      <c r="N1815"/>
      <c r="O1815"/>
      <c r="P1815"/>
      <c r="Q1815"/>
      <c r="R1815"/>
      <c r="S1815" s="82"/>
      <c r="T1815"/>
      <c r="U1815" s="50"/>
      <c r="V1815"/>
      <c r="W1815"/>
      <c r="X1815"/>
      <c r="Y1815"/>
      <c r="Z1815"/>
      <c r="AA1815"/>
    </row>
    <row r="1816" spans="1:27" s="23" customFormat="1" ht="15">
      <c r="A1816"/>
      <c r="B1816"/>
      <c r="C1816"/>
      <c r="D1816"/>
      <c r="E1816"/>
      <c r="F1816"/>
      <c r="G1816"/>
      <c r="H1816"/>
      <c r="I1816"/>
      <c r="J1816"/>
      <c r="K1816"/>
      <c r="L1816"/>
      <c r="M1816"/>
      <c r="N1816"/>
      <c r="O1816"/>
      <c r="P1816"/>
      <c r="Q1816"/>
      <c r="R1816"/>
      <c r="S1816" s="82"/>
      <c r="T1816"/>
      <c r="U1816" s="50"/>
      <c r="V1816"/>
      <c r="W1816"/>
      <c r="X1816"/>
      <c r="Y1816"/>
      <c r="Z1816"/>
      <c r="AA1816"/>
    </row>
    <row r="1817" spans="1:27" s="23" customFormat="1" ht="15">
      <c r="A1817"/>
      <c r="B1817"/>
      <c r="C1817"/>
      <c r="D1817"/>
      <c r="E1817"/>
      <c r="F1817"/>
      <c r="G1817"/>
      <c r="H1817"/>
      <c r="I1817"/>
      <c r="J1817"/>
      <c r="K1817"/>
      <c r="L1817"/>
      <c r="M1817"/>
      <c r="N1817"/>
      <c r="O1817"/>
      <c r="P1817"/>
      <c r="Q1817"/>
      <c r="R1817"/>
      <c r="S1817" s="82"/>
      <c r="T1817"/>
      <c r="U1817" s="50"/>
      <c r="V1817"/>
      <c r="W1817"/>
      <c r="X1817"/>
      <c r="Y1817"/>
      <c r="Z1817"/>
      <c r="AA1817"/>
    </row>
    <row r="1818" spans="1:27" s="23" customFormat="1" ht="15">
      <c r="A1818"/>
      <c r="B1818"/>
      <c r="C1818"/>
      <c r="D1818"/>
      <c r="E1818"/>
      <c r="F1818"/>
      <c r="G1818"/>
      <c r="H1818"/>
      <c r="I1818"/>
      <c r="J1818"/>
      <c r="K1818"/>
      <c r="L1818"/>
      <c r="M1818"/>
      <c r="N1818"/>
      <c r="O1818"/>
      <c r="P1818"/>
      <c r="Q1818"/>
      <c r="R1818"/>
      <c r="S1818" s="82"/>
      <c r="T1818"/>
      <c r="U1818" s="50"/>
      <c r="V1818"/>
      <c r="W1818"/>
      <c r="X1818"/>
      <c r="Y1818"/>
      <c r="Z1818"/>
      <c r="AA1818"/>
    </row>
    <row r="1819" spans="1:27" s="23" customFormat="1" ht="15">
      <c r="A1819"/>
      <c r="B1819"/>
      <c r="C1819"/>
      <c r="D1819"/>
      <c r="E1819"/>
      <c r="F1819"/>
      <c r="G1819"/>
      <c r="H1819"/>
      <c r="I1819"/>
      <c r="J1819"/>
      <c r="K1819"/>
      <c r="L1819"/>
      <c r="M1819"/>
      <c r="N1819"/>
      <c r="O1819"/>
      <c r="P1819"/>
      <c r="Q1819"/>
      <c r="R1819"/>
      <c r="S1819" s="82"/>
      <c r="T1819"/>
      <c r="U1819" s="50"/>
      <c r="V1819"/>
      <c r="W1819"/>
      <c r="X1819"/>
      <c r="Y1819"/>
      <c r="Z1819"/>
      <c r="AA1819"/>
    </row>
    <row r="1820" spans="1:27" s="23" customFormat="1" ht="15">
      <c r="A1820"/>
      <c r="B1820"/>
      <c r="C1820"/>
      <c r="D1820"/>
      <c r="E1820"/>
      <c r="F1820"/>
      <c r="G1820"/>
      <c r="H1820"/>
      <c r="I1820"/>
      <c r="J1820"/>
      <c r="K1820"/>
      <c r="L1820"/>
      <c r="M1820"/>
      <c r="N1820"/>
      <c r="O1820"/>
      <c r="P1820"/>
      <c r="Q1820"/>
      <c r="R1820"/>
      <c r="S1820" s="82"/>
      <c r="T1820"/>
      <c r="U1820" s="50"/>
      <c r="V1820"/>
      <c r="W1820"/>
      <c r="X1820"/>
      <c r="Y1820"/>
      <c r="Z1820"/>
      <c r="AA1820"/>
    </row>
    <row r="1821" spans="1:27" s="23" customFormat="1" ht="15">
      <c r="A1821"/>
      <c r="B1821"/>
      <c r="C1821"/>
      <c r="D1821"/>
      <c r="E1821"/>
      <c r="F1821"/>
      <c r="G1821"/>
      <c r="H1821"/>
      <c r="I1821"/>
      <c r="J1821"/>
      <c r="K1821"/>
      <c r="L1821"/>
      <c r="M1821"/>
      <c r="N1821"/>
      <c r="O1821"/>
      <c r="P1821"/>
      <c r="Q1821"/>
      <c r="R1821"/>
      <c r="S1821" s="82"/>
      <c r="T1821"/>
      <c r="U1821" s="50"/>
      <c r="V1821"/>
      <c r="W1821"/>
      <c r="X1821"/>
      <c r="Y1821"/>
      <c r="Z1821"/>
      <c r="AA1821"/>
    </row>
    <row r="1822" spans="1:27" s="23" customFormat="1" ht="15">
      <c r="A1822"/>
      <c r="B1822"/>
      <c r="C1822"/>
      <c r="D1822"/>
      <c r="E1822"/>
      <c r="F1822"/>
      <c r="G1822"/>
      <c r="H1822"/>
      <c r="I1822"/>
      <c r="J1822"/>
      <c r="K1822"/>
      <c r="L1822"/>
      <c r="M1822"/>
      <c r="N1822"/>
      <c r="O1822"/>
      <c r="P1822"/>
      <c r="Q1822"/>
      <c r="R1822"/>
      <c r="S1822" s="82"/>
      <c r="T1822"/>
      <c r="U1822" s="50"/>
      <c r="V1822"/>
      <c r="W1822"/>
      <c r="X1822"/>
      <c r="Y1822"/>
      <c r="Z1822"/>
      <c r="AA1822"/>
    </row>
    <row r="1823" spans="1:27" s="23" customFormat="1" ht="15">
      <c r="A1823"/>
      <c r="B1823"/>
      <c r="C1823"/>
      <c r="D1823"/>
      <c r="E1823"/>
      <c r="F1823"/>
      <c r="G1823"/>
      <c r="H1823"/>
      <c r="I1823"/>
      <c r="J1823"/>
      <c r="K1823"/>
      <c r="L1823"/>
      <c r="M1823"/>
      <c r="N1823"/>
      <c r="O1823"/>
      <c r="P1823"/>
      <c r="Q1823"/>
      <c r="R1823"/>
      <c r="S1823" s="82"/>
      <c r="T1823"/>
      <c r="U1823" s="50"/>
      <c r="V1823"/>
      <c r="W1823"/>
      <c r="X1823"/>
      <c r="Y1823"/>
      <c r="Z1823"/>
      <c r="AA1823"/>
    </row>
    <row r="1824" spans="1:27" s="23" customFormat="1" ht="15">
      <c r="A1824"/>
      <c r="B1824"/>
      <c r="C1824"/>
      <c r="D1824"/>
      <c r="E1824"/>
      <c r="F1824"/>
      <c r="G1824"/>
      <c r="H1824"/>
      <c r="I1824"/>
      <c r="J1824"/>
      <c r="K1824"/>
      <c r="L1824"/>
      <c r="M1824"/>
      <c r="N1824"/>
      <c r="O1824"/>
      <c r="P1824"/>
      <c r="Q1824"/>
      <c r="R1824"/>
      <c r="S1824" s="82"/>
      <c r="T1824"/>
      <c r="U1824" s="50"/>
      <c r="V1824"/>
      <c r="W1824"/>
      <c r="X1824"/>
      <c r="Y1824"/>
      <c r="Z1824"/>
      <c r="AA1824"/>
    </row>
    <row r="1825" spans="1:27" s="23" customFormat="1" ht="15">
      <c r="A1825"/>
      <c r="B1825"/>
      <c r="C1825"/>
      <c r="D1825"/>
      <c r="E1825"/>
      <c r="F1825"/>
      <c r="G1825"/>
      <c r="H1825"/>
      <c r="I1825"/>
      <c r="J1825"/>
      <c r="K1825"/>
      <c r="L1825"/>
      <c r="M1825"/>
      <c r="N1825"/>
      <c r="O1825"/>
      <c r="P1825"/>
      <c r="Q1825"/>
      <c r="R1825"/>
      <c r="S1825" s="82"/>
      <c r="T1825"/>
      <c r="U1825" s="50"/>
      <c r="V1825"/>
      <c r="W1825"/>
      <c r="X1825"/>
      <c r="Y1825"/>
      <c r="Z1825"/>
      <c r="AA1825"/>
    </row>
    <row r="1826" spans="1:27" s="23" customFormat="1" ht="15">
      <c r="A1826"/>
      <c r="B1826"/>
      <c r="C1826"/>
      <c r="D1826"/>
      <c r="E1826"/>
      <c r="F1826"/>
      <c r="G1826"/>
      <c r="H1826"/>
      <c r="I1826"/>
      <c r="J1826"/>
      <c r="K1826"/>
      <c r="L1826"/>
      <c r="M1826"/>
      <c r="N1826"/>
      <c r="O1826"/>
      <c r="P1826"/>
      <c r="Q1826"/>
      <c r="R1826"/>
      <c r="S1826" s="82"/>
      <c r="T1826"/>
      <c r="U1826" s="50"/>
      <c r="V1826"/>
      <c r="W1826"/>
      <c r="X1826"/>
      <c r="Y1826"/>
      <c r="Z1826"/>
      <c r="AA1826"/>
    </row>
    <row r="1827" spans="1:27" s="23" customFormat="1" ht="15">
      <c r="A1827"/>
      <c r="B1827"/>
      <c r="C1827"/>
      <c r="D1827"/>
      <c r="E1827"/>
      <c r="F1827"/>
      <c r="G1827"/>
      <c r="H1827"/>
      <c r="I1827"/>
      <c r="J1827"/>
      <c r="K1827"/>
      <c r="L1827"/>
      <c r="M1827"/>
      <c r="N1827"/>
      <c r="O1827"/>
      <c r="P1827"/>
      <c r="Q1827"/>
      <c r="R1827"/>
      <c r="S1827" s="82"/>
      <c r="T1827"/>
      <c r="U1827" s="50"/>
      <c r="V1827"/>
      <c r="W1827"/>
      <c r="X1827"/>
      <c r="Y1827"/>
      <c r="Z1827"/>
      <c r="AA1827"/>
    </row>
    <row r="1828" spans="1:27" s="23" customFormat="1" ht="15">
      <c r="A1828"/>
      <c r="B1828"/>
      <c r="C1828"/>
      <c r="D1828"/>
      <c r="E1828"/>
      <c r="F1828"/>
      <c r="G1828"/>
      <c r="H1828"/>
      <c r="I1828"/>
      <c r="J1828"/>
      <c r="K1828"/>
      <c r="L1828"/>
      <c r="M1828"/>
      <c r="N1828"/>
      <c r="O1828"/>
      <c r="P1828"/>
      <c r="Q1828"/>
      <c r="R1828"/>
      <c r="S1828" s="82"/>
      <c r="T1828"/>
      <c r="U1828" s="50"/>
      <c r="V1828"/>
      <c r="W1828"/>
      <c r="X1828"/>
      <c r="Y1828"/>
      <c r="Z1828"/>
      <c r="AA1828"/>
    </row>
    <row r="1829" spans="1:27" s="23" customFormat="1" ht="15">
      <c r="A1829"/>
      <c r="B1829"/>
      <c r="C1829"/>
      <c r="D1829"/>
      <c r="E1829"/>
      <c r="F1829"/>
      <c r="G1829"/>
      <c r="H1829"/>
      <c r="I1829"/>
      <c r="J1829"/>
      <c r="K1829"/>
      <c r="L1829"/>
      <c r="M1829"/>
      <c r="N1829"/>
      <c r="O1829"/>
      <c r="P1829"/>
      <c r="Q1829"/>
      <c r="R1829"/>
      <c r="S1829" s="82"/>
      <c r="T1829"/>
      <c r="U1829" s="50"/>
      <c r="V1829"/>
      <c r="W1829"/>
      <c r="X1829"/>
      <c r="Y1829"/>
      <c r="Z1829"/>
      <c r="AA1829"/>
    </row>
    <row r="1830" spans="1:27" s="23" customFormat="1" ht="15">
      <c r="A1830"/>
      <c r="B1830"/>
      <c r="C1830"/>
      <c r="D1830"/>
      <c r="E1830"/>
      <c r="F1830"/>
      <c r="G1830"/>
      <c r="H1830"/>
      <c r="I1830"/>
      <c r="J1830"/>
      <c r="K1830"/>
      <c r="L1830"/>
      <c r="M1830"/>
      <c r="N1830"/>
      <c r="O1830"/>
      <c r="P1830"/>
      <c r="Q1830"/>
      <c r="R1830"/>
      <c r="S1830" s="82"/>
      <c r="T1830"/>
      <c r="U1830" s="50"/>
      <c r="V1830"/>
      <c r="W1830"/>
      <c r="X1830"/>
      <c r="Y1830"/>
      <c r="Z1830"/>
      <c r="AA1830"/>
    </row>
    <row r="1831" spans="1:27" s="23" customFormat="1" ht="15">
      <c r="A1831"/>
      <c r="B1831"/>
      <c r="C1831"/>
      <c r="D1831"/>
      <c r="E1831"/>
      <c r="F1831"/>
      <c r="G1831"/>
      <c r="H1831"/>
      <c r="I1831"/>
      <c r="J1831"/>
      <c r="K1831"/>
      <c r="L1831"/>
      <c r="M1831"/>
      <c r="N1831"/>
      <c r="O1831"/>
      <c r="P1831"/>
      <c r="Q1831"/>
      <c r="R1831"/>
      <c r="S1831" s="82"/>
      <c r="T1831"/>
      <c r="U1831" s="50"/>
      <c r="V1831"/>
      <c r="W1831"/>
      <c r="X1831"/>
      <c r="Y1831"/>
      <c r="Z1831"/>
      <c r="AA1831"/>
    </row>
    <row r="1832" spans="1:27" s="23" customFormat="1" ht="15">
      <c r="A1832"/>
      <c r="B1832"/>
      <c r="C1832"/>
      <c r="D1832"/>
      <c r="E1832"/>
      <c r="F1832"/>
      <c r="G1832"/>
      <c r="H1832"/>
      <c r="I1832"/>
      <c r="J1832"/>
      <c r="K1832"/>
      <c r="L1832"/>
      <c r="M1832"/>
      <c r="N1832"/>
      <c r="O1832"/>
      <c r="P1832"/>
      <c r="Q1832"/>
      <c r="R1832"/>
      <c r="S1832" s="82"/>
      <c r="T1832"/>
      <c r="U1832" s="50"/>
      <c r="V1832"/>
      <c r="W1832"/>
      <c r="X1832"/>
      <c r="Y1832"/>
      <c r="Z1832"/>
      <c r="AA1832"/>
    </row>
    <row r="1833" spans="1:27" s="23" customFormat="1" ht="15">
      <c r="A1833"/>
      <c r="B1833"/>
      <c r="C1833"/>
      <c r="D1833"/>
      <c r="E1833"/>
      <c r="F1833"/>
      <c r="G1833"/>
      <c r="H1833"/>
      <c r="I1833"/>
      <c r="J1833"/>
      <c r="K1833"/>
      <c r="L1833"/>
      <c r="M1833"/>
      <c r="N1833"/>
      <c r="O1833"/>
      <c r="P1833"/>
      <c r="Q1833"/>
      <c r="R1833"/>
      <c r="S1833" s="82"/>
      <c r="T1833"/>
      <c r="U1833" s="50"/>
      <c r="V1833"/>
      <c r="W1833"/>
      <c r="X1833"/>
      <c r="Y1833"/>
      <c r="Z1833"/>
      <c r="AA1833"/>
    </row>
    <row r="1834" spans="1:27" s="23" customFormat="1" ht="15">
      <c r="A1834"/>
      <c r="B1834"/>
      <c r="C1834"/>
      <c r="D1834"/>
      <c r="E1834"/>
      <c r="F1834"/>
      <c r="G1834"/>
      <c r="H1834"/>
      <c r="I1834"/>
      <c r="J1834"/>
      <c r="K1834"/>
      <c r="L1834"/>
      <c r="M1834"/>
      <c r="N1834"/>
      <c r="O1834"/>
      <c r="P1834"/>
      <c r="Q1834"/>
      <c r="R1834"/>
      <c r="S1834" s="82"/>
      <c r="T1834"/>
      <c r="U1834" s="50"/>
      <c r="V1834"/>
      <c r="W1834"/>
      <c r="X1834"/>
      <c r="Y1834"/>
      <c r="Z1834"/>
      <c r="AA1834"/>
    </row>
    <row r="1835" spans="1:27" s="23" customFormat="1" ht="15">
      <c r="A1835"/>
      <c r="B1835"/>
      <c r="C1835"/>
      <c r="D1835"/>
      <c r="E1835"/>
      <c r="F1835"/>
      <c r="G1835"/>
      <c r="H1835"/>
      <c r="I1835"/>
      <c r="J1835"/>
      <c r="K1835"/>
      <c r="L1835"/>
      <c r="M1835"/>
      <c r="N1835"/>
      <c r="O1835"/>
      <c r="P1835"/>
      <c r="Q1835"/>
      <c r="R1835"/>
      <c r="S1835" s="82"/>
      <c r="T1835"/>
      <c r="U1835" s="50"/>
      <c r="V1835"/>
      <c r="W1835"/>
      <c r="X1835"/>
      <c r="Y1835"/>
      <c r="Z1835"/>
      <c r="AA1835"/>
    </row>
    <row r="1836" spans="1:27" s="23" customFormat="1" ht="15">
      <c r="A1836"/>
      <c r="B1836"/>
      <c r="C1836"/>
      <c r="D1836"/>
      <c r="E1836"/>
      <c r="F1836"/>
      <c r="G1836"/>
      <c r="H1836"/>
      <c r="I1836"/>
      <c r="J1836"/>
      <c r="K1836"/>
      <c r="L1836"/>
      <c r="M1836"/>
      <c r="N1836"/>
      <c r="O1836"/>
      <c r="P1836"/>
      <c r="Q1836"/>
      <c r="R1836"/>
      <c r="S1836" s="82"/>
      <c r="T1836"/>
      <c r="U1836" s="50"/>
      <c r="V1836"/>
      <c r="W1836"/>
      <c r="X1836"/>
      <c r="Y1836"/>
      <c r="Z1836"/>
      <c r="AA1836"/>
    </row>
    <row r="1837" spans="1:27" s="23" customFormat="1" ht="15">
      <c r="A1837"/>
      <c r="B1837"/>
      <c r="C1837"/>
      <c r="D1837"/>
      <c r="E1837"/>
      <c r="F1837"/>
      <c r="G1837"/>
      <c r="H1837"/>
      <c r="I1837"/>
      <c r="J1837"/>
      <c r="K1837"/>
      <c r="L1837"/>
      <c r="M1837"/>
      <c r="N1837"/>
      <c r="O1837"/>
      <c r="P1837"/>
      <c r="Q1837"/>
      <c r="R1837"/>
      <c r="S1837" s="82"/>
      <c r="T1837"/>
      <c r="U1837" s="50"/>
      <c r="V1837"/>
      <c r="W1837"/>
      <c r="X1837"/>
      <c r="Y1837"/>
      <c r="Z1837"/>
      <c r="AA1837"/>
    </row>
    <row r="1838" spans="1:27" s="23" customFormat="1" ht="15">
      <c r="A1838"/>
      <c r="B1838"/>
      <c r="C1838"/>
      <c r="D1838"/>
      <c r="E1838"/>
      <c r="F1838"/>
      <c r="G1838"/>
      <c r="H1838"/>
      <c r="I1838"/>
      <c r="J1838"/>
      <c r="K1838"/>
      <c r="L1838"/>
      <c r="M1838"/>
      <c r="N1838"/>
      <c r="O1838"/>
      <c r="P1838"/>
      <c r="Q1838"/>
      <c r="R1838"/>
      <c r="S1838" s="82"/>
      <c r="T1838"/>
      <c r="U1838" s="50"/>
      <c r="V1838"/>
      <c r="W1838"/>
      <c r="X1838"/>
      <c r="Y1838"/>
      <c r="Z1838"/>
      <c r="AA1838"/>
    </row>
    <row r="1839" spans="1:27" s="23" customFormat="1" ht="15">
      <c r="A1839"/>
      <c r="B1839"/>
      <c r="C1839"/>
      <c r="D1839"/>
      <c r="E1839"/>
      <c r="F1839"/>
      <c r="G1839"/>
      <c r="H1839"/>
      <c r="I1839"/>
      <c r="J1839"/>
      <c r="K1839"/>
      <c r="L1839"/>
      <c r="M1839"/>
      <c r="N1839"/>
      <c r="O1839"/>
      <c r="P1839"/>
      <c r="Q1839"/>
      <c r="R1839"/>
      <c r="S1839" s="82"/>
      <c r="T1839"/>
      <c r="U1839" s="50"/>
      <c r="V1839"/>
      <c r="W1839"/>
      <c r="X1839"/>
      <c r="Y1839"/>
      <c r="Z1839"/>
      <c r="AA1839"/>
    </row>
    <row r="1840" spans="1:27" s="23" customFormat="1" ht="15">
      <c r="A1840"/>
      <c r="B1840"/>
      <c r="C1840"/>
      <c r="D1840"/>
      <c r="E1840"/>
      <c r="F1840"/>
      <c r="G1840"/>
      <c r="H1840"/>
      <c r="I1840"/>
      <c r="J1840"/>
      <c r="K1840"/>
      <c r="L1840"/>
      <c r="M1840"/>
      <c r="N1840"/>
      <c r="O1840"/>
      <c r="P1840"/>
      <c r="Q1840"/>
      <c r="R1840"/>
      <c r="S1840" s="82"/>
      <c r="T1840"/>
      <c r="U1840" s="50"/>
      <c r="V1840"/>
      <c r="W1840"/>
      <c r="X1840"/>
      <c r="Y1840"/>
      <c r="Z1840"/>
      <c r="AA1840"/>
    </row>
    <row r="1841" spans="1:27" s="23" customFormat="1" ht="15">
      <c r="A1841"/>
      <c r="B1841"/>
      <c r="C1841"/>
      <c r="D1841"/>
      <c r="E1841"/>
      <c r="F1841"/>
      <c r="G1841"/>
      <c r="H1841"/>
      <c r="I1841"/>
      <c r="J1841"/>
      <c r="K1841"/>
      <c r="L1841"/>
      <c r="M1841"/>
      <c r="N1841"/>
      <c r="O1841"/>
      <c r="P1841"/>
      <c r="Q1841"/>
      <c r="R1841"/>
      <c r="S1841" s="82"/>
      <c r="T1841"/>
      <c r="U1841" s="50"/>
      <c r="V1841"/>
      <c r="W1841"/>
      <c r="X1841"/>
      <c r="Y1841"/>
      <c r="Z1841"/>
      <c r="AA1841"/>
    </row>
    <row r="1842" spans="1:27" s="23" customFormat="1" ht="15">
      <c r="A1842"/>
      <c r="B1842"/>
      <c r="C1842"/>
      <c r="D1842"/>
      <c r="E1842"/>
      <c r="F1842"/>
      <c r="G1842"/>
      <c r="H1842"/>
      <c r="I1842"/>
      <c r="J1842"/>
      <c r="K1842"/>
      <c r="L1842"/>
      <c r="M1842"/>
      <c r="N1842"/>
      <c r="O1842"/>
      <c r="P1842"/>
      <c r="Q1842"/>
      <c r="R1842"/>
      <c r="S1842" s="82"/>
      <c r="T1842"/>
      <c r="U1842" s="50"/>
      <c r="V1842"/>
      <c r="W1842"/>
      <c r="X1842"/>
      <c r="Y1842"/>
      <c r="Z1842"/>
      <c r="AA1842"/>
    </row>
    <row r="1843" spans="1:27" s="23" customFormat="1" ht="15">
      <c r="A1843"/>
      <c r="B1843"/>
      <c r="C1843"/>
      <c r="D1843"/>
      <c r="E1843"/>
      <c r="F1843"/>
      <c r="G1843"/>
      <c r="H1843"/>
      <c r="I1843"/>
      <c r="J1843"/>
      <c r="K1843"/>
      <c r="L1843"/>
      <c r="M1843"/>
      <c r="N1843"/>
      <c r="O1843"/>
      <c r="P1843"/>
      <c r="Q1843"/>
      <c r="R1843"/>
      <c r="S1843" s="82"/>
      <c r="T1843"/>
      <c r="U1843" s="50"/>
      <c r="V1843"/>
      <c r="W1843"/>
      <c r="X1843"/>
      <c r="Y1843"/>
      <c r="Z1843"/>
      <c r="AA1843"/>
    </row>
    <row r="1844" spans="1:27" s="23" customFormat="1" ht="15">
      <c r="A1844"/>
      <c r="B1844"/>
      <c r="C1844"/>
      <c r="D1844"/>
      <c r="E1844"/>
      <c r="F1844"/>
      <c r="G1844"/>
      <c r="H1844"/>
      <c r="I1844"/>
      <c r="J1844"/>
      <c r="K1844"/>
      <c r="L1844"/>
      <c r="M1844"/>
      <c r="N1844"/>
      <c r="O1844"/>
      <c r="P1844"/>
      <c r="Q1844"/>
      <c r="R1844"/>
      <c r="S1844" s="82"/>
      <c r="T1844"/>
      <c r="U1844" s="50"/>
      <c r="V1844"/>
      <c r="W1844"/>
      <c r="X1844"/>
      <c r="Y1844"/>
      <c r="Z1844"/>
      <c r="AA1844"/>
    </row>
    <row r="1845" spans="1:27" s="23" customFormat="1" ht="15">
      <c r="A1845"/>
      <c r="B1845"/>
      <c r="C1845"/>
      <c r="D1845"/>
      <c r="E1845"/>
      <c r="F1845"/>
      <c r="G1845"/>
      <c r="H1845"/>
      <c r="I1845"/>
      <c r="J1845"/>
      <c r="K1845"/>
      <c r="L1845"/>
      <c r="M1845"/>
      <c r="N1845"/>
      <c r="O1845"/>
      <c r="P1845"/>
      <c r="Q1845"/>
      <c r="R1845"/>
      <c r="S1845" s="82"/>
      <c r="T1845"/>
      <c r="U1845" s="50"/>
      <c r="V1845"/>
      <c r="W1845"/>
      <c r="X1845"/>
      <c r="Y1845"/>
      <c r="Z1845"/>
      <c r="AA1845"/>
    </row>
    <row r="1846" spans="1:27" s="23" customFormat="1" ht="15">
      <c r="A1846"/>
      <c r="B1846"/>
      <c r="C1846"/>
      <c r="D1846"/>
      <c r="E1846"/>
      <c r="F1846"/>
      <c r="G1846"/>
      <c r="H1846"/>
      <c r="I1846"/>
      <c r="J1846"/>
      <c r="K1846"/>
      <c r="L1846"/>
      <c r="M1846"/>
      <c r="N1846"/>
      <c r="O1846"/>
      <c r="P1846"/>
      <c r="Q1846"/>
      <c r="R1846"/>
      <c r="S1846" s="82"/>
      <c r="T1846"/>
      <c r="U1846" s="50"/>
      <c r="V1846"/>
      <c r="W1846"/>
      <c r="X1846"/>
      <c r="Y1846"/>
      <c r="Z1846"/>
      <c r="AA1846"/>
    </row>
    <row r="1847" spans="1:27" s="23" customFormat="1" ht="15">
      <c r="A1847"/>
      <c r="B1847"/>
      <c r="C1847"/>
      <c r="D1847"/>
      <c r="E1847"/>
      <c r="F1847"/>
      <c r="G1847"/>
      <c r="H1847"/>
      <c r="I1847"/>
      <c r="J1847"/>
      <c r="K1847"/>
      <c r="L1847"/>
      <c r="M1847"/>
      <c r="N1847"/>
      <c r="O1847"/>
      <c r="P1847"/>
      <c r="Q1847"/>
      <c r="R1847"/>
      <c r="S1847" s="82"/>
      <c r="T1847"/>
      <c r="U1847" s="50"/>
      <c r="V1847"/>
      <c r="W1847"/>
      <c r="X1847"/>
      <c r="Y1847"/>
      <c r="Z1847"/>
      <c r="AA1847"/>
    </row>
    <row r="1848" spans="1:27" s="23" customFormat="1" ht="15">
      <c r="A1848"/>
      <c r="B1848"/>
      <c r="C1848"/>
      <c r="D1848"/>
      <c r="E1848"/>
      <c r="F1848"/>
      <c r="G1848"/>
      <c r="H1848"/>
      <c r="I1848"/>
      <c r="J1848"/>
      <c r="K1848"/>
      <c r="L1848"/>
      <c r="M1848"/>
      <c r="N1848"/>
      <c r="O1848"/>
      <c r="P1848"/>
      <c r="Q1848"/>
      <c r="R1848"/>
      <c r="S1848" s="82"/>
      <c r="T1848"/>
      <c r="U1848" s="50"/>
      <c r="V1848"/>
      <c r="W1848"/>
      <c r="X1848"/>
      <c r="Y1848"/>
      <c r="Z1848"/>
      <c r="AA1848"/>
    </row>
    <row r="1849" spans="1:27" s="23" customFormat="1" ht="15">
      <c r="A1849"/>
      <c r="B1849"/>
      <c r="C1849"/>
      <c r="D1849"/>
      <c r="E1849"/>
      <c r="F1849"/>
      <c r="G1849"/>
      <c r="H1849"/>
      <c r="I1849"/>
      <c r="J1849"/>
      <c r="K1849"/>
      <c r="L1849"/>
      <c r="M1849"/>
      <c r="N1849"/>
      <c r="O1849"/>
      <c r="P1849"/>
      <c r="Q1849"/>
      <c r="R1849"/>
      <c r="S1849" s="82"/>
      <c r="T1849"/>
      <c r="U1849" s="50"/>
      <c r="V1849"/>
      <c r="W1849"/>
      <c r="X1849"/>
      <c r="Y1849"/>
      <c r="Z1849"/>
      <c r="AA1849"/>
    </row>
    <row r="1850" spans="1:27" s="23" customFormat="1" ht="15">
      <c r="A1850"/>
      <c r="B1850"/>
      <c r="C1850"/>
      <c r="D1850"/>
      <c r="E1850"/>
      <c r="F1850"/>
      <c r="G1850"/>
      <c r="H1850"/>
      <c r="I1850"/>
      <c r="J1850"/>
      <c r="K1850"/>
      <c r="L1850"/>
      <c r="M1850"/>
      <c r="N1850"/>
      <c r="O1850"/>
      <c r="P1850"/>
      <c r="Q1850"/>
      <c r="R1850"/>
      <c r="S1850" s="82"/>
      <c r="T1850"/>
      <c r="U1850" s="50"/>
      <c r="V1850"/>
      <c r="W1850"/>
      <c r="X1850"/>
      <c r="Y1850"/>
      <c r="Z1850"/>
      <c r="AA1850"/>
    </row>
    <row r="1851" spans="1:27" s="23" customFormat="1" ht="15">
      <c r="A1851"/>
      <c r="B1851"/>
      <c r="C1851"/>
      <c r="D1851"/>
      <c r="E1851"/>
      <c r="F1851"/>
      <c r="G1851"/>
      <c r="H1851"/>
      <c r="I1851"/>
      <c r="J1851"/>
      <c r="K1851"/>
      <c r="L1851"/>
      <c r="M1851"/>
      <c r="N1851"/>
      <c r="O1851"/>
      <c r="P1851"/>
      <c r="Q1851"/>
      <c r="R1851"/>
      <c r="S1851" s="82"/>
      <c r="T1851"/>
      <c r="U1851" s="50"/>
      <c r="V1851"/>
      <c r="W1851"/>
      <c r="X1851"/>
      <c r="Y1851"/>
      <c r="Z1851"/>
      <c r="AA1851"/>
    </row>
    <row r="1852" spans="1:27" s="23" customFormat="1" ht="15">
      <c r="A1852"/>
      <c r="B1852"/>
      <c r="C1852"/>
      <c r="D1852"/>
      <c r="E1852"/>
      <c r="F1852"/>
      <c r="G1852"/>
      <c r="H1852"/>
      <c r="I1852"/>
      <c r="J1852"/>
      <c r="K1852"/>
      <c r="L1852"/>
      <c r="M1852"/>
      <c r="N1852"/>
      <c r="O1852"/>
      <c r="P1852"/>
      <c r="Q1852"/>
      <c r="R1852"/>
      <c r="S1852" s="82"/>
      <c r="T1852"/>
      <c r="U1852" s="50"/>
      <c r="V1852"/>
      <c r="W1852"/>
      <c r="X1852"/>
      <c r="Y1852"/>
      <c r="Z1852"/>
      <c r="AA1852"/>
    </row>
    <row r="1853" spans="1:27" s="23" customFormat="1" ht="15">
      <c r="A1853"/>
      <c r="B1853"/>
      <c r="C1853"/>
      <c r="D1853"/>
      <c r="E1853"/>
      <c r="F1853"/>
      <c r="G1853"/>
      <c r="H1853"/>
      <c r="I1853"/>
      <c r="J1853"/>
      <c r="K1853"/>
      <c r="L1853"/>
      <c r="M1853"/>
      <c r="N1853"/>
      <c r="O1853"/>
      <c r="P1853"/>
      <c r="Q1853"/>
      <c r="R1853"/>
      <c r="S1853" s="82"/>
      <c r="T1853"/>
      <c r="U1853" s="50"/>
      <c r="V1853"/>
      <c r="W1853"/>
      <c r="X1853"/>
      <c r="Y1853"/>
      <c r="Z1853"/>
      <c r="AA1853"/>
    </row>
    <row r="1854" spans="1:27" s="23" customFormat="1" ht="15">
      <c r="A1854"/>
      <c r="B1854"/>
      <c r="C1854"/>
      <c r="D1854"/>
      <c r="E1854"/>
      <c r="F1854"/>
      <c r="G1854"/>
      <c r="H1854"/>
      <c r="I1854"/>
      <c r="J1854"/>
      <c r="K1854"/>
      <c r="L1854"/>
      <c r="M1854"/>
      <c r="N1854"/>
      <c r="O1854"/>
      <c r="P1854"/>
      <c r="Q1854"/>
      <c r="R1854"/>
      <c r="S1854" s="82"/>
      <c r="T1854"/>
      <c r="U1854" s="50"/>
      <c r="V1854"/>
      <c r="W1854"/>
      <c r="X1854"/>
      <c r="Y1854"/>
      <c r="Z1854"/>
      <c r="AA1854"/>
    </row>
    <row r="1855" spans="1:27" s="23" customFormat="1" ht="15">
      <c r="A1855"/>
      <c r="B1855"/>
      <c r="C1855"/>
      <c r="D1855"/>
      <c r="E1855"/>
      <c r="F1855"/>
      <c r="G1855"/>
      <c r="H1855"/>
      <c r="I1855"/>
      <c r="J1855"/>
      <c r="K1855"/>
      <c r="L1855"/>
      <c r="M1855"/>
      <c r="N1855"/>
      <c r="O1855"/>
      <c r="P1855"/>
      <c r="Q1855"/>
      <c r="R1855"/>
      <c r="S1855" s="82"/>
      <c r="T1855"/>
      <c r="U1855" s="50"/>
      <c r="V1855"/>
      <c r="W1855"/>
      <c r="X1855"/>
      <c r="Y1855"/>
      <c r="Z1855"/>
      <c r="AA1855"/>
    </row>
    <row r="1856" spans="1:27" s="23" customFormat="1" ht="15">
      <c r="A1856"/>
      <c r="B1856"/>
      <c r="C1856"/>
      <c r="D1856"/>
      <c r="E1856"/>
      <c r="F1856"/>
      <c r="G1856"/>
      <c r="H1856"/>
      <c r="I1856"/>
      <c r="J1856"/>
      <c r="K1856"/>
      <c r="L1856"/>
      <c r="M1856"/>
      <c r="N1856"/>
      <c r="O1856"/>
      <c r="P1856"/>
      <c r="Q1856"/>
      <c r="R1856"/>
      <c r="S1856" s="82"/>
      <c r="T1856"/>
      <c r="U1856" s="50"/>
      <c r="V1856"/>
      <c r="W1856"/>
      <c r="X1856"/>
      <c r="Y1856"/>
      <c r="Z1856"/>
      <c r="AA1856"/>
    </row>
    <row r="1857" spans="1:27" s="23" customFormat="1" ht="15">
      <c r="A1857"/>
      <c r="B1857"/>
      <c r="C1857"/>
      <c r="D1857"/>
      <c r="E1857"/>
      <c r="F1857"/>
      <c r="G1857"/>
      <c r="H1857"/>
      <c r="I1857"/>
      <c r="J1857"/>
      <c r="K1857"/>
      <c r="L1857"/>
      <c r="M1857"/>
      <c r="N1857"/>
      <c r="O1857"/>
      <c r="P1857"/>
      <c r="Q1857"/>
      <c r="R1857"/>
      <c r="S1857" s="82"/>
      <c r="T1857"/>
      <c r="U1857" s="50"/>
      <c r="V1857"/>
      <c r="W1857"/>
      <c r="X1857"/>
      <c r="Y1857"/>
      <c r="Z1857"/>
      <c r="AA1857"/>
    </row>
    <row r="1858" spans="1:27" s="23" customFormat="1" ht="15">
      <c r="A1858"/>
      <c r="B1858"/>
      <c r="C1858"/>
      <c r="D1858"/>
      <c r="E1858"/>
      <c r="F1858"/>
      <c r="G1858"/>
      <c r="H1858"/>
      <c r="I1858"/>
      <c r="J1858"/>
      <c r="K1858"/>
      <c r="L1858"/>
      <c r="M1858"/>
      <c r="N1858"/>
      <c r="O1858"/>
      <c r="P1858"/>
      <c r="Q1858"/>
      <c r="R1858"/>
      <c r="S1858" s="82"/>
      <c r="T1858"/>
      <c r="U1858" s="50"/>
      <c r="V1858"/>
      <c r="W1858"/>
      <c r="X1858"/>
      <c r="Y1858"/>
      <c r="Z1858"/>
      <c r="AA1858"/>
    </row>
    <row r="1859" spans="1:27" s="23" customFormat="1" ht="15">
      <c r="A1859"/>
      <c r="B1859"/>
      <c r="C1859"/>
      <c r="D1859"/>
      <c r="E1859"/>
      <c r="F1859"/>
      <c r="G1859"/>
      <c r="H1859"/>
      <c r="I1859"/>
      <c r="J1859"/>
      <c r="K1859"/>
      <c r="L1859"/>
      <c r="M1859"/>
      <c r="N1859"/>
      <c r="O1859"/>
      <c r="P1859"/>
      <c r="Q1859"/>
      <c r="R1859"/>
      <c r="S1859" s="82"/>
      <c r="T1859"/>
      <c r="U1859" s="50"/>
      <c r="V1859"/>
      <c r="W1859"/>
      <c r="X1859"/>
      <c r="Y1859"/>
      <c r="Z1859"/>
      <c r="AA1859"/>
    </row>
    <row r="1860" spans="1:27" s="23" customFormat="1" ht="15">
      <c r="A1860"/>
      <c r="B1860"/>
      <c r="C1860"/>
      <c r="D1860"/>
      <c r="E1860"/>
      <c r="F1860"/>
      <c r="G1860"/>
      <c r="H1860"/>
      <c r="I1860"/>
      <c r="J1860"/>
      <c r="K1860"/>
      <c r="L1860"/>
      <c r="M1860"/>
      <c r="N1860"/>
      <c r="O1860"/>
      <c r="P1860"/>
      <c r="Q1860"/>
      <c r="R1860"/>
      <c r="S1860" s="82"/>
      <c r="T1860"/>
      <c r="U1860" s="50"/>
      <c r="V1860"/>
      <c r="W1860"/>
      <c r="X1860"/>
      <c r="Y1860"/>
      <c r="Z1860"/>
      <c r="AA1860"/>
    </row>
    <row r="1861" spans="1:27" s="23" customFormat="1" ht="15">
      <c r="A1861"/>
      <c r="B1861"/>
      <c r="C1861"/>
      <c r="D1861"/>
      <c r="E1861"/>
      <c r="F1861"/>
      <c r="G1861"/>
      <c r="H1861"/>
      <c r="I1861"/>
      <c r="J1861"/>
      <c r="K1861"/>
      <c r="L1861"/>
      <c r="M1861"/>
      <c r="N1861"/>
      <c r="O1861"/>
      <c r="P1861"/>
      <c r="Q1861"/>
      <c r="R1861"/>
      <c r="S1861" s="82"/>
      <c r="T1861"/>
      <c r="U1861" s="50"/>
      <c r="V1861"/>
      <c r="W1861"/>
      <c r="X1861"/>
      <c r="Y1861"/>
      <c r="Z1861"/>
      <c r="AA1861"/>
    </row>
    <row r="1862" spans="1:27" s="23" customFormat="1" ht="15">
      <c r="A1862"/>
      <c r="B1862"/>
      <c r="C1862"/>
      <c r="D1862"/>
      <c r="E1862"/>
      <c r="F1862"/>
      <c r="G1862"/>
      <c r="H1862"/>
      <c r="I1862"/>
      <c r="J1862"/>
      <c r="K1862"/>
      <c r="L1862"/>
      <c r="M1862"/>
      <c r="N1862"/>
      <c r="O1862"/>
      <c r="P1862"/>
      <c r="Q1862"/>
      <c r="R1862"/>
      <c r="S1862" s="82"/>
      <c r="T1862"/>
      <c r="U1862" s="50"/>
      <c r="V1862"/>
      <c r="W1862"/>
      <c r="X1862"/>
      <c r="Y1862"/>
      <c r="Z1862"/>
      <c r="AA1862"/>
    </row>
    <row r="1863" spans="1:27" s="23" customFormat="1" ht="15">
      <c r="A1863"/>
      <c r="B1863"/>
      <c r="C1863"/>
      <c r="D1863"/>
      <c r="E1863"/>
      <c r="F1863"/>
      <c r="G1863"/>
      <c r="H1863"/>
      <c r="I1863"/>
      <c r="J1863"/>
      <c r="K1863"/>
      <c r="L1863"/>
      <c r="M1863"/>
      <c r="N1863"/>
      <c r="O1863"/>
      <c r="P1863"/>
      <c r="Q1863"/>
      <c r="R1863"/>
      <c r="S1863" s="82"/>
      <c r="T1863"/>
      <c r="U1863" s="50"/>
      <c r="V1863"/>
      <c r="W1863"/>
      <c r="X1863"/>
      <c r="Y1863"/>
      <c r="Z1863"/>
      <c r="AA1863"/>
    </row>
    <row r="1864" spans="1:27" s="23" customFormat="1" ht="15">
      <c r="A1864"/>
      <c r="B1864"/>
      <c r="C1864"/>
      <c r="D1864"/>
      <c r="E1864"/>
      <c r="F1864"/>
      <c r="G1864"/>
      <c r="H1864"/>
      <c r="I1864"/>
      <c r="J1864"/>
      <c r="K1864"/>
      <c r="L1864"/>
      <c r="M1864"/>
      <c r="N1864"/>
      <c r="O1864"/>
      <c r="P1864"/>
      <c r="Q1864"/>
      <c r="R1864"/>
      <c r="S1864" s="82"/>
      <c r="T1864"/>
      <c r="U1864" s="50"/>
      <c r="V1864"/>
      <c r="W1864"/>
      <c r="X1864"/>
      <c r="Y1864"/>
      <c r="Z1864"/>
      <c r="AA1864"/>
    </row>
    <row r="1865" spans="1:27" s="23" customFormat="1" ht="15">
      <c r="A1865"/>
      <c r="B1865"/>
      <c r="C1865"/>
      <c r="D1865"/>
      <c r="E1865"/>
      <c r="F1865"/>
      <c r="G1865"/>
      <c r="H1865"/>
      <c r="I1865"/>
      <c r="J1865"/>
      <c r="K1865"/>
      <c r="L1865"/>
      <c r="M1865"/>
      <c r="N1865"/>
      <c r="O1865"/>
      <c r="P1865"/>
      <c r="Q1865"/>
      <c r="R1865"/>
      <c r="S1865" s="82"/>
      <c r="T1865"/>
      <c r="U1865" s="50"/>
      <c r="V1865"/>
      <c r="W1865"/>
      <c r="X1865"/>
      <c r="Y1865"/>
      <c r="Z1865"/>
      <c r="AA1865"/>
    </row>
    <row r="1866" spans="1:27" s="23" customFormat="1" ht="15">
      <c r="A1866"/>
      <c r="B1866"/>
      <c r="C1866"/>
      <c r="D1866"/>
      <c r="E1866"/>
      <c r="F1866"/>
      <c r="G1866"/>
      <c r="H1866"/>
      <c r="I1866"/>
      <c r="J1866"/>
      <c r="K1866"/>
      <c r="L1866"/>
      <c r="M1866"/>
      <c r="N1866"/>
      <c r="O1866"/>
      <c r="P1866"/>
      <c r="Q1866"/>
      <c r="R1866"/>
      <c r="S1866" s="82"/>
      <c r="T1866"/>
      <c r="U1866" s="50"/>
      <c r="V1866"/>
      <c r="W1866"/>
      <c r="X1866"/>
      <c r="Y1866"/>
      <c r="Z1866"/>
      <c r="AA1866"/>
    </row>
    <row r="1867" spans="1:27" s="23" customFormat="1" ht="15">
      <c r="A1867"/>
      <c r="B1867"/>
      <c r="C1867"/>
      <c r="D1867"/>
      <c r="E1867"/>
      <c r="F1867"/>
      <c r="G1867"/>
      <c r="H1867"/>
      <c r="I1867"/>
      <c r="J1867"/>
      <c r="K1867"/>
      <c r="L1867"/>
      <c r="M1867"/>
      <c r="N1867"/>
      <c r="O1867"/>
      <c r="P1867"/>
      <c r="Q1867"/>
      <c r="R1867"/>
      <c r="S1867" s="82"/>
      <c r="T1867"/>
      <c r="U1867" s="50"/>
      <c r="V1867"/>
      <c r="W1867"/>
      <c r="X1867"/>
      <c r="Y1867"/>
      <c r="Z1867"/>
      <c r="AA1867"/>
    </row>
    <row r="1868" spans="1:27" s="23" customFormat="1" ht="15">
      <c r="A1868"/>
      <c r="B1868"/>
      <c r="C1868"/>
      <c r="D1868"/>
      <c r="E1868"/>
      <c r="F1868"/>
      <c r="G1868"/>
      <c r="H1868"/>
      <c r="I1868"/>
      <c r="J1868"/>
      <c r="K1868"/>
      <c r="L1868"/>
      <c r="M1868"/>
      <c r="N1868"/>
      <c r="O1868"/>
      <c r="P1868"/>
      <c r="Q1868"/>
      <c r="R1868"/>
      <c r="S1868" s="82"/>
      <c r="T1868"/>
      <c r="U1868" s="50"/>
      <c r="V1868"/>
      <c r="W1868"/>
      <c r="X1868"/>
      <c r="Y1868"/>
      <c r="Z1868"/>
      <c r="AA1868"/>
    </row>
    <row r="1869" spans="1:27" s="23" customFormat="1" ht="15">
      <c r="A1869"/>
      <c r="B1869"/>
      <c r="C1869"/>
      <c r="D1869"/>
      <c r="E1869"/>
      <c r="F1869"/>
      <c r="G1869"/>
      <c r="H1869"/>
      <c r="I1869"/>
      <c r="J1869"/>
      <c r="K1869"/>
      <c r="L1869"/>
      <c r="M1869"/>
      <c r="N1869"/>
      <c r="O1869"/>
      <c r="P1869"/>
      <c r="Q1869"/>
      <c r="R1869"/>
      <c r="S1869" s="82"/>
      <c r="T1869"/>
      <c r="U1869" s="50"/>
      <c r="V1869"/>
      <c r="W1869"/>
      <c r="X1869"/>
      <c r="Y1869"/>
      <c r="Z1869"/>
      <c r="AA1869"/>
    </row>
    <row r="1870" spans="1:27" s="23" customFormat="1" ht="15">
      <c r="A1870"/>
      <c r="B1870"/>
      <c r="C1870"/>
      <c r="D1870"/>
      <c r="E1870"/>
      <c r="F1870"/>
      <c r="G1870"/>
      <c r="H1870"/>
      <c r="I1870"/>
      <c r="J1870"/>
      <c r="K1870"/>
      <c r="L1870"/>
      <c r="M1870"/>
      <c r="N1870"/>
      <c r="O1870"/>
      <c r="P1870"/>
      <c r="Q1870"/>
      <c r="R1870"/>
      <c r="S1870" s="82"/>
      <c r="T1870"/>
      <c r="U1870" s="50"/>
      <c r="V1870"/>
      <c r="W1870"/>
      <c r="X1870"/>
      <c r="Y1870"/>
      <c r="Z1870"/>
      <c r="AA1870"/>
    </row>
    <row r="1871" spans="1:27" s="23" customFormat="1" ht="15">
      <c r="A1871"/>
      <c r="B1871"/>
      <c r="C1871"/>
      <c r="D1871"/>
      <c r="E1871"/>
      <c r="F1871"/>
      <c r="G1871"/>
      <c r="H1871"/>
      <c r="I1871"/>
      <c r="J1871"/>
      <c r="K1871"/>
      <c r="L1871"/>
      <c r="M1871"/>
      <c r="N1871"/>
      <c r="O1871"/>
      <c r="P1871"/>
      <c r="Q1871"/>
      <c r="R1871"/>
      <c r="S1871" s="82"/>
      <c r="T1871"/>
      <c r="U1871" s="50"/>
      <c r="V1871"/>
      <c r="W1871"/>
      <c r="X1871"/>
      <c r="Y1871"/>
      <c r="Z1871"/>
      <c r="AA1871"/>
    </row>
    <row r="1872" spans="1:27" s="23" customFormat="1" ht="15">
      <c r="A1872"/>
      <c r="B1872"/>
      <c r="C1872"/>
      <c r="D1872"/>
      <c r="E1872"/>
      <c r="F1872"/>
      <c r="G1872"/>
      <c r="H1872"/>
      <c r="I1872"/>
      <c r="J1872"/>
      <c r="K1872"/>
      <c r="L1872"/>
      <c r="M1872"/>
      <c r="N1872"/>
      <c r="O1872"/>
      <c r="P1872"/>
      <c r="Q1872"/>
      <c r="R1872"/>
      <c r="S1872" s="82"/>
      <c r="T1872"/>
      <c r="U1872" s="50"/>
      <c r="V1872"/>
      <c r="W1872"/>
      <c r="X1872"/>
      <c r="Y1872"/>
      <c r="Z1872"/>
      <c r="AA1872"/>
    </row>
    <row r="1873" spans="1:27" s="23" customFormat="1" ht="15">
      <c r="A1873"/>
      <c r="B1873"/>
      <c r="C1873"/>
      <c r="D1873"/>
      <c r="E1873"/>
      <c r="F1873"/>
      <c r="G1873"/>
      <c r="H1873"/>
      <c r="I1873"/>
      <c r="J1873"/>
      <c r="K1873"/>
      <c r="L1873"/>
      <c r="M1873"/>
      <c r="N1873"/>
      <c r="O1873"/>
      <c r="P1873"/>
      <c r="Q1873"/>
      <c r="R1873"/>
      <c r="S1873" s="82"/>
      <c r="T1873"/>
      <c r="U1873" s="50"/>
      <c r="V1873"/>
      <c r="W1873"/>
      <c r="X1873"/>
      <c r="Y1873"/>
      <c r="Z1873"/>
      <c r="AA1873"/>
    </row>
    <row r="1874" spans="1:27" s="23" customFormat="1" ht="15">
      <c r="A1874"/>
      <c r="B1874"/>
      <c r="C1874"/>
      <c r="D1874"/>
      <c r="E1874"/>
      <c r="F1874"/>
      <c r="G1874"/>
      <c r="H1874"/>
      <c r="I1874"/>
      <c r="J1874"/>
      <c r="K1874"/>
      <c r="L1874"/>
      <c r="M1874"/>
      <c r="N1874"/>
      <c r="O1874"/>
      <c r="P1874"/>
      <c r="Q1874"/>
      <c r="R1874"/>
      <c r="S1874" s="82"/>
      <c r="T1874"/>
      <c r="U1874" s="50"/>
      <c r="V1874"/>
      <c r="W1874"/>
      <c r="X1874"/>
      <c r="Y1874"/>
      <c r="Z1874"/>
      <c r="AA1874"/>
    </row>
    <row r="1875" spans="1:27" s="23" customFormat="1" ht="15">
      <c r="A1875"/>
      <c r="B1875"/>
      <c r="C1875"/>
      <c r="D1875"/>
      <c r="E1875"/>
      <c r="F1875"/>
      <c r="G1875"/>
      <c r="H1875"/>
      <c r="I1875"/>
      <c r="J1875"/>
      <c r="K1875"/>
      <c r="L1875"/>
      <c r="M1875"/>
      <c r="N1875"/>
      <c r="O1875"/>
      <c r="P1875"/>
      <c r="Q1875"/>
      <c r="R1875"/>
      <c r="S1875" s="82"/>
      <c r="T1875"/>
      <c r="U1875" s="50"/>
      <c r="V1875"/>
      <c r="W1875"/>
      <c r="X1875"/>
      <c r="Y1875"/>
      <c r="Z1875"/>
      <c r="AA1875"/>
    </row>
    <row r="1876" spans="1:27" s="23" customFormat="1" ht="15">
      <c r="A1876"/>
      <c r="B1876"/>
      <c r="C1876"/>
      <c r="D1876"/>
      <c r="E1876"/>
      <c r="F1876"/>
      <c r="G1876"/>
      <c r="H1876"/>
      <c r="I1876"/>
      <c r="J1876"/>
      <c r="K1876"/>
      <c r="L1876"/>
      <c r="M1876"/>
      <c r="N1876"/>
      <c r="O1876"/>
      <c r="P1876"/>
      <c r="Q1876"/>
      <c r="R1876"/>
      <c r="S1876" s="82"/>
      <c r="T1876"/>
      <c r="U1876" s="50"/>
      <c r="V1876"/>
      <c r="W1876"/>
      <c r="X1876"/>
      <c r="Y1876"/>
      <c r="Z1876"/>
      <c r="AA1876"/>
    </row>
    <row r="1877" spans="1:27" s="23" customFormat="1" ht="15">
      <c r="A1877"/>
      <c r="B1877"/>
      <c r="C1877"/>
      <c r="D1877"/>
      <c r="E1877"/>
      <c r="F1877"/>
      <c r="G1877"/>
      <c r="H1877"/>
      <c r="I1877"/>
      <c r="J1877"/>
      <c r="K1877"/>
      <c r="L1877"/>
      <c r="M1877"/>
      <c r="N1877"/>
      <c r="O1877"/>
      <c r="P1877"/>
      <c r="Q1877"/>
      <c r="R1877"/>
      <c r="S1877" s="82"/>
      <c r="T1877"/>
      <c r="U1877" s="50"/>
      <c r="V1877"/>
      <c r="W1877"/>
      <c r="X1877"/>
      <c r="Y1877"/>
      <c r="Z1877"/>
      <c r="AA1877"/>
    </row>
    <row r="1878" spans="1:27" s="23" customFormat="1" ht="15">
      <c r="A1878"/>
      <c r="B1878"/>
      <c r="C1878"/>
      <c r="D1878"/>
      <c r="E1878"/>
      <c r="F1878"/>
      <c r="G1878"/>
      <c r="H1878"/>
      <c r="I1878"/>
      <c r="J1878"/>
      <c r="K1878"/>
      <c r="L1878"/>
      <c r="M1878"/>
      <c r="N1878"/>
      <c r="O1878"/>
      <c r="P1878"/>
      <c r="Q1878"/>
      <c r="R1878"/>
      <c r="S1878" s="82"/>
      <c r="T1878"/>
      <c r="U1878" s="50"/>
      <c r="V1878"/>
      <c r="W1878"/>
      <c r="X1878"/>
      <c r="Y1878"/>
      <c r="Z1878"/>
      <c r="AA1878"/>
    </row>
    <row r="1879" spans="1:27" s="23" customFormat="1" ht="15">
      <c r="A1879"/>
      <c r="B1879"/>
      <c r="C1879"/>
      <c r="D1879"/>
      <c r="E1879"/>
      <c r="F1879"/>
      <c r="G1879"/>
      <c r="H1879"/>
      <c r="I1879"/>
      <c r="J1879"/>
      <c r="K1879"/>
      <c r="L1879"/>
      <c r="M1879"/>
      <c r="N1879"/>
      <c r="O1879"/>
      <c r="P1879"/>
      <c r="Q1879"/>
      <c r="R1879"/>
      <c r="S1879" s="82"/>
      <c r="T1879"/>
      <c r="U1879" s="50"/>
      <c r="V1879"/>
      <c r="W1879"/>
      <c r="X1879"/>
      <c r="Y1879"/>
      <c r="Z1879"/>
      <c r="AA1879"/>
    </row>
    <row r="1880" spans="1:27" s="23" customFormat="1" ht="15">
      <c r="A1880"/>
      <c r="B1880"/>
      <c r="C1880"/>
      <c r="D1880"/>
      <c r="E1880"/>
      <c r="F1880"/>
      <c r="G1880"/>
      <c r="H1880"/>
      <c r="I1880"/>
      <c r="J1880"/>
      <c r="K1880"/>
      <c r="L1880"/>
      <c r="M1880"/>
      <c r="N1880"/>
      <c r="O1880"/>
      <c r="P1880"/>
      <c r="Q1880"/>
      <c r="R1880"/>
      <c r="S1880" s="82"/>
      <c r="T1880"/>
      <c r="U1880" s="50"/>
      <c r="V1880"/>
      <c r="W1880"/>
      <c r="X1880"/>
      <c r="Y1880"/>
      <c r="Z1880"/>
      <c r="AA1880"/>
    </row>
    <row r="1881" spans="1:27" s="23" customFormat="1" ht="15">
      <c r="A1881"/>
      <c r="B1881"/>
      <c r="C1881"/>
      <c r="D1881"/>
      <c r="E1881"/>
      <c r="F1881"/>
      <c r="G1881"/>
      <c r="H1881"/>
      <c r="I1881"/>
      <c r="J1881"/>
      <c r="K1881"/>
      <c r="L1881"/>
      <c r="M1881"/>
      <c r="N1881"/>
      <c r="O1881"/>
      <c r="P1881"/>
      <c r="Q1881"/>
      <c r="R1881"/>
      <c r="S1881" s="82"/>
      <c r="T1881"/>
      <c r="U1881" s="50"/>
      <c r="V1881"/>
      <c r="W1881"/>
      <c r="X1881"/>
      <c r="Y1881"/>
      <c r="Z1881"/>
      <c r="AA1881"/>
    </row>
    <row r="1882" spans="1:27" s="23" customFormat="1" ht="15">
      <c r="A1882"/>
      <c r="B1882"/>
      <c r="C1882"/>
      <c r="D1882"/>
      <c r="E1882"/>
      <c r="F1882"/>
      <c r="G1882"/>
      <c r="H1882"/>
      <c r="I1882"/>
      <c r="J1882"/>
      <c r="K1882"/>
      <c r="L1882"/>
      <c r="M1882"/>
      <c r="N1882"/>
      <c r="O1882"/>
      <c r="P1882"/>
      <c r="Q1882"/>
      <c r="R1882"/>
      <c r="S1882" s="82"/>
      <c r="T1882"/>
      <c r="U1882" s="50"/>
      <c r="V1882"/>
      <c r="W1882"/>
      <c r="X1882"/>
      <c r="Y1882"/>
      <c r="Z1882"/>
      <c r="AA1882"/>
    </row>
    <row r="1883" spans="1:27" s="23" customFormat="1" ht="15">
      <c r="A1883"/>
      <c r="B1883"/>
      <c r="C1883"/>
      <c r="D1883"/>
      <c r="E1883"/>
      <c r="F1883"/>
      <c r="G1883"/>
      <c r="H1883"/>
      <c r="I1883"/>
      <c r="J1883"/>
      <c r="K1883"/>
      <c r="L1883"/>
      <c r="M1883"/>
      <c r="N1883"/>
      <c r="O1883"/>
      <c r="P1883"/>
      <c r="Q1883"/>
      <c r="R1883"/>
      <c r="S1883" s="82"/>
      <c r="T1883"/>
      <c r="U1883" s="50"/>
      <c r="V1883"/>
      <c r="W1883"/>
      <c r="X1883"/>
      <c r="Y1883"/>
      <c r="Z1883"/>
      <c r="AA1883"/>
    </row>
    <row r="1884" spans="1:27" s="23" customFormat="1" ht="15">
      <c r="A1884"/>
      <c r="B1884"/>
      <c r="C1884"/>
      <c r="D1884"/>
      <c r="E1884"/>
      <c r="F1884"/>
      <c r="G1884"/>
      <c r="H1884"/>
      <c r="I1884"/>
      <c r="J1884"/>
      <c r="K1884"/>
      <c r="L1884"/>
      <c r="M1884"/>
      <c r="N1884"/>
      <c r="O1884"/>
      <c r="P1884"/>
      <c r="Q1884"/>
      <c r="R1884"/>
      <c r="S1884" s="82"/>
      <c r="T1884"/>
      <c r="U1884" s="50"/>
      <c r="V1884"/>
      <c r="W1884"/>
      <c r="X1884"/>
      <c r="Y1884"/>
      <c r="Z1884"/>
      <c r="AA1884"/>
    </row>
    <row r="1885" spans="1:27" s="23" customFormat="1" ht="15">
      <c r="A1885"/>
      <c r="B1885"/>
      <c r="C1885"/>
      <c r="D1885"/>
      <c r="E1885"/>
      <c r="F1885"/>
      <c r="G1885"/>
      <c r="H1885"/>
      <c r="I1885"/>
      <c r="J1885"/>
      <c r="K1885"/>
      <c r="L1885"/>
      <c r="M1885"/>
      <c r="N1885"/>
      <c r="O1885"/>
      <c r="P1885"/>
      <c r="Q1885"/>
      <c r="R1885"/>
      <c r="S1885" s="82"/>
      <c r="T1885"/>
      <c r="U1885" s="50"/>
      <c r="V1885"/>
      <c r="W1885"/>
      <c r="X1885"/>
      <c r="Y1885"/>
      <c r="Z1885"/>
      <c r="AA1885"/>
    </row>
    <row r="1886" spans="1:27" s="23" customFormat="1" ht="15">
      <c r="A1886"/>
      <c r="B1886"/>
      <c r="C1886"/>
      <c r="D1886"/>
      <c r="E1886"/>
      <c r="F1886"/>
      <c r="G1886"/>
      <c r="H1886"/>
      <c r="I1886"/>
      <c r="J1886"/>
      <c r="K1886"/>
      <c r="L1886"/>
      <c r="M1886"/>
      <c r="N1886"/>
      <c r="O1886"/>
      <c r="P1886"/>
      <c r="Q1886"/>
      <c r="R1886"/>
      <c r="S1886" s="82"/>
      <c r="T1886"/>
      <c r="U1886" s="50"/>
      <c r="V1886"/>
      <c r="W1886"/>
      <c r="X1886"/>
      <c r="Y1886"/>
      <c r="Z1886"/>
      <c r="AA1886"/>
    </row>
    <row r="1887" spans="1:27" s="23" customFormat="1" ht="15">
      <c r="A1887"/>
      <c r="B1887"/>
      <c r="C1887"/>
      <c r="D1887"/>
      <c r="E1887"/>
      <c r="F1887"/>
      <c r="G1887"/>
      <c r="H1887"/>
      <c r="I1887"/>
      <c r="J1887"/>
      <c r="K1887"/>
      <c r="L1887"/>
      <c r="M1887"/>
      <c r="N1887"/>
      <c r="O1887"/>
      <c r="P1887"/>
      <c r="Q1887"/>
      <c r="R1887"/>
      <c r="S1887" s="82"/>
      <c r="T1887"/>
      <c r="U1887" s="50"/>
      <c r="V1887"/>
      <c r="W1887"/>
      <c r="X1887"/>
      <c r="Y1887"/>
      <c r="Z1887"/>
      <c r="AA1887"/>
    </row>
    <row r="1888" spans="1:27" s="23" customFormat="1" ht="15">
      <c r="A1888"/>
      <c r="B1888"/>
      <c r="C1888"/>
      <c r="D1888"/>
      <c r="E1888"/>
      <c r="F1888"/>
      <c r="G1888"/>
      <c r="H1888"/>
      <c r="I1888"/>
      <c r="J1888"/>
      <c r="K1888"/>
      <c r="L1888"/>
      <c r="M1888"/>
      <c r="N1888"/>
      <c r="O1888"/>
      <c r="P1888"/>
      <c r="Q1888"/>
      <c r="R1888"/>
      <c r="S1888" s="82"/>
      <c r="T1888"/>
      <c r="U1888" s="50"/>
      <c r="V1888"/>
      <c r="W1888"/>
      <c r="X1888"/>
      <c r="Y1888"/>
      <c r="Z1888"/>
      <c r="AA1888"/>
    </row>
    <row r="1889" spans="1:27" s="23" customFormat="1" ht="15">
      <c r="A1889"/>
      <c r="B1889"/>
      <c r="C1889"/>
      <c r="D1889"/>
      <c r="E1889"/>
      <c r="F1889"/>
      <c r="G1889"/>
      <c r="H1889"/>
      <c r="I1889"/>
      <c r="J1889"/>
      <c r="K1889"/>
      <c r="L1889"/>
      <c r="M1889"/>
      <c r="N1889"/>
      <c r="O1889"/>
      <c r="P1889"/>
      <c r="Q1889"/>
      <c r="R1889"/>
      <c r="S1889" s="82"/>
      <c r="T1889"/>
      <c r="U1889" s="50"/>
      <c r="V1889"/>
      <c r="W1889"/>
      <c r="X1889"/>
      <c r="Y1889"/>
      <c r="Z1889"/>
      <c r="AA1889"/>
    </row>
    <row r="1890" spans="1:27" s="23" customFormat="1" ht="15">
      <c r="A1890"/>
      <c r="B1890"/>
      <c r="C1890"/>
      <c r="D1890"/>
      <c r="E1890"/>
      <c r="F1890"/>
      <c r="G1890"/>
      <c r="H1890"/>
      <c r="I1890"/>
      <c r="J1890"/>
      <c r="K1890"/>
      <c r="L1890"/>
      <c r="M1890"/>
      <c r="N1890"/>
      <c r="O1890"/>
      <c r="P1890"/>
      <c r="Q1890"/>
      <c r="R1890"/>
      <c r="S1890" s="82"/>
      <c r="T1890"/>
      <c r="U1890" s="50"/>
      <c r="V1890"/>
      <c r="W1890"/>
      <c r="X1890"/>
      <c r="Y1890"/>
      <c r="Z1890"/>
      <c r="AA1890"/>
    </row>
    <row r="1891" spans="1:27" s="23" customFormat="1" ht="15">
      <c r="A1891"/>
      <c r="B1891"/>
      <c r="C1891"/>
      <c r="D1891"/>
      <c r="E1891"/>
      <c r="F1891"/>
      <c r="G1891"/>
      <c r="H1891"/>
      <c r="I1891"/>
      <c r="J1891"/>
      <c r="K1891"/>
      <c r="L1891"/>
      <c r="M1891"/>
      <c r="N1891"/>
      <c r="O1891"/>
      <c r="P1891"/>
      <c r="Q1891"/>
      <c r="R1891"/>
      <c r="S1891" s="82"/>
      <c r="T1891"/>
      <c r="U1891" s="50"/>
      <c r="V1891"/>
      <c r="W1891"/>
      <c r="X1891"/>
      <c r="Y1891"/>
      <c r="Z1891"/>
      <c r="AA1891"/>
    </row>
    <row r="1892" spans="1:27" s="23" customFormat="1" ht="15">
      <c r="A1892"/>
      <c r="B1892"/>
      <c r="C1892"/>
      <c r="D1892"/>
      <c r="E1892"/>
      <c r="F1892"/>
      <c r="G1892"/>
      <c r="H1892"/>
      <c r="I1892"/>
      <c r="J1892"/>
      <c r="K1892"/>
      <c r="L1892"/>
      <c r="M1892"/>
      <c r="N1892"/>
      <c r="O1892"/>
      <c r="P1892"/>
      <c r="Q1892"/>
      <c r="R1892"/>
      <c r="S1892" s="82"/>
      <c r="T1892"/>
      <c r="U1892" s="50"/>
      <c r="V1892"/>
      <c r="W1892"/>
      <c r="X1892"/>
      <c r="Y1892"/>
      <c r="Z1892"/>
      <c r="AA1892"/>
    </row>
    <row r="1893" spans="1:27" s="23" customFormat="1" ht="15">
      <c r="A1893"/>
      <c r="B1893"/>
      <c r="C1893"/>
      <c r="D1893"/>
      <c r="E1893"/>
      <c r="F1893"/>
      <c r="G1893"/>
      <c r="H1893"/>
      <c r="I1893"/>
      <c r="J1893"/>
      <c r="K1893"/>
      <c r="L1893"/>
      <c r="M1893"/>
      <c r="N1893"/>
      <c r="O1893"/>
      <c r="P1893"/>
      <c r="Q1893"/>
      <c r="R1893"/>
      <c r="S1893" s="82"/>
      <c r="T1893"/>
      <c r="U1893" s="50"/>
      <c r="V1893"/>
      <c r="W1893"/>
      <c r="X1893"/>
      <c r="Y1893"/>
      <c r="Z1893"/>
      <c r="AA1893"/>
    </row>
    <row r="1894" spans="1:27" s="23" customFormat="1" ht="15">
      <c r="A1894"/>
      <c r="B1894"/>
      <c r="C1894"/>
      <c r="D1894"/>
      <c r="E1894"/>
      <c r="F1894"/>
      <c r="G1894"/>
      <c r="H1894"/>
      <c r="I1894"/>
      <c r="J1894"/>
      <c r="K1894"/>
      <c r="L1894"/>
      <c r="M1894"/>
      <c r="N1894"/>
      <c r="O1894"/>
      <c r="P1894"/>
      <c r="Q1894"/>
      <c r="R1894"/>
      <c r="S1894" s="82"/>
      <c r="T1894"/>
      <c r="U1894" s="50"/>
      <c r="V1894"/>
      <c r="W1894"/>
      <c r="X1894"/>
      <c r="Y1894"/>
      <c r="Z1894"/>
      <c r="AA1894"/>
    </row>
    <row r="1895" spans="1:27" s="23" customFormat="1" ht="15">
      <c r="A1895"/>
      <c r="B1895"/>
      <c r="C1895"/>
      <c r="D1895"/>
      <c r="E1895"/>
      <c r="F1895"/>
      <c r="G1895"/>
      <c r="H1895"/>
      <c r="I1895"/>
      <c r="J1895"/>
      <c r="K1895"/>
      <c r="L1895"/>
      <c r="M1895"/>
      <c r="N1895"/>
      <c r="O1895"/>
      <c r="P1895"/>
      <c r="Q1895"/>
      <c r="R1895"/>
      <c r="S1895" s="82"/>
      <c r="T1895"/>
      <c r="U1895" s="50"/>
      <c r="V1895"/>
      <c r="W1895"/>
      <c r="X1895"/>
      <c r="Y1895"/>
      <c r="Z1895"/>
      <c r="AA1895"/>
    </row>
    <row r="1896" spans="1:27" s="23" customFormat="1" ht="15">
      <c r="A1896"/>
      <c r="B1896"/>
      <c r="C1896"/>
      <c r="D1896"/>
      <c r="E1896"/>
      <c r="F1896"/>
      <c r="G1896"/>
      <c r="H1896"/>
      <c r="I1896"/>
      <c r="J1896"/>
      <c r="K1896"/>
      <c r="L1896"/>
      <c r="M1896"/>
      <c r="N1896"/>
      <c r="O1896"/>
      <c r="P1896"/>
      <c r="Q1896"/>
      <c r="R1896"/>
      <c r="S1896" s="82"/>
      <c r="T1896"/>
      <c r="U1896" s="50"/>
      <c r="V1896"/>
      <c r="W1896"/>
      <c r="X1896"/>
      <c r="Y1896"/>
      <c r="Z1896"/>
      <c r="AA1896"/>
    </row>
    <row r="1897" spans="1:27" s="23" customFormat="1" ht="15">
      <c r="A1897"/>
      <c r="B1897"/>
      <c r="C1897"/>
      <c r="D1897"/>
      <c r="E1897"/>
      <c r="F1897"/>
      <c r="G1897"/>
      <c r="H1897"/>
      <c r="I1897"/>
      <c r="J1897"/>
      <c r="K1897"/>
      <c r="L1897"/>
      <c r="M1897"/>
      <c r="N1897"/>
      <c r="O1897"/>
      <c r="P1897"/>
      <c r="Q1897"/>
      <c r="R1897"/>
      <c r="S1897" s="82"/>
      <c r="T1897"/>
      <c r="U1897" s="50"/>
      <c r="V1897"/>
      <c r="W1897"/>
      <c r="X1897"/>
      <c r="Y1897"/>
      <c r="Z1897"/>
      <c r="AA1897"/>
    </row>
    <row r="1898" spans="1:27" s="23" customFormat="1" ht="15">
      <c r="A1898"/>
      <c r="B1898"/>
      <c r="C1898"/>
      <c r="D1898"/>
      <c r="E1898"/>
      <c r="F1898"/>
      <c r="G1898"/>
      <c r="H1898"/>
      <c r="I1898"/>
      <c r="J1898"/>
      <c r="K1898"/>
      <c r="L1898"/>
      <c r="M1898"/>
      <c r="N1898"/>
      <c r="O1898"/>
      <c r="P1898"/>
      <c r="Q1898"/>
      <c r="R1898"/>
      <c r="S1898" s="82"/>
      <c r="T1898"/>
      <c r="U1898" s="50"/>
      <c r="V1898"/>
      <c r="W1898"/>
      <c r="X1898"/>
      <c r="Y1898"/>
      <c r="Z1898"/>
      <c r="AA1898"/>
    </row>
    <row r="1899" spans="1:27" s="23" customFormat="1" ht="15">
      <c r="A1899"/>
      <c r="B1899"/>
      <c r="C1899"/>
      <c r="D1899"/>
      <c r="E1899"/>
      <c r="F1899"/>
      <c r="G1899"/>
      <c r="H1899"/>
      <c r="I1899"/>
      <c r="J1899"/>
      <c r="K1899"/>
      <c r="L1899"/>
      <c r="M1899"/>
      <c r="N1899"/>
      <c r="O1899"/>
      <c r="P1899"/>
      <c r="Q1899"/>
      <c r="R1899"/>
      <c r="S1899" s="82"/>
      <c r="T1899"/>
      <c r="U1899" s="50"/>
      <c r="V1899"/>
      <c r="W1899"/>
      <c r="X1899"/>
      <c r="Y1899"/>
      <c r="Z1899"/>
      <c r="AA1899"/>
    </row>
    <row r="1900" spans="1:27" s="23" customFormat="1" ht="15">
      <c r="A1900"/>
      <c r="B1900"/>
      <c r="C1900"/>
      <c r="D1900"/>
      <c r="E1900"/>
      <c r="F1900"/>
      <c r="G1900"/>
      <c r="H1900"/>
      <c r="I1900"/>
      <c r="J1900"/>
      <c r="K1900"/>
      <c r="L1900"/>
      <c r="M1900"/>
      <c r="N1900"/>
      <c r="O1900"/>
      <c r="P1900"/>
      <c r="Q1900"/>
      <c r="R1900"/>
      <c r="S1900" s="82"/>
      <c r="T1900"/>
      <c r="U1900" s="50"/>
      <c r="V1900"/>
      <c r="W1900"/>
      <c r="X1900"/>
      <c r="Y1900"/>
      <c r="Z1900"/>
      <c r="AA1900"/>
    </row>
    <row r="1901" spans="1:27" s="23" customFormat="1" ht="15">
      <c r="A1901"/>
      <c r="B1901"/>
      <c r="C1901"/>
      <c r="D1901"/>
      <c r="E1901"/>
      <c r="F1901"/>
      <c r="G1901"/>
      <c r="H1901"/>
      <c r="I1901"/>
      <c r="J1901"/>
      <c r="K1901"/>
      <c r="L1901"/>
      <c r="M1901"/>
      <c r="N1901"/>
      <c r="O1901"/>
      <c r="P1901"/>
      <c r="Q1901"/>
      <c r="R1901"/>
      <c r="S1901" s="82"/>
      <c r="T1901"/>
      <c r="U1901" s="50"/>
      <c r="V1901"/>
      <c r="W1901"/>
      <c r="X1901"/>
      <c r="Y1901"/>
      <c r="Z1901"/>
      <c r="AA1901"/>
    </row>
    <row r="1902" spans="1:27" s="23" customFormat="1" ht="15">
      <c r="A1902"/>
      <c r="B1902"/>
      <c r="C1902"/>
      <c r="D1902"/>
      <c r="E1902"/>
      <c r="F1902"/>
      <c r="G1902"/>
      <c r="H1902"/>
      <c r="I1902"/>
      <c r="J1902"/>
      <c r="K1902"/>
      <c r="L1902"/>
      <c r="M1902"/>
      <c r="N1902"/>
      <c r="O1902"/>
      <c r="P1902"/>
      <c r="Q1902"/>
      <c r="R1902"/>
      <c r="S1902" s="82"/>
      <c r="T1902"/>
      <c r="U1902" s="50"/>
      <c r="V1902"/>
      <c r="W1902"/>
      <c r="X1902"/>
      <c r="Y1902"/>
      <c r="Z1902"/>
      <c r="AA1902"/>
    </row>
    <row r="1903" spans="1:27" s="23" customFormat="1" ht="15">
      <c r="A1903"/>
      <c r="B1903"/>
      <c r="C1903"/>
      <c r="D1903"/>
      <c r="E1903"/>
      <c r="F1903"/>
      <c r="G1903"/>
      <c r="H1903"/>
      <c r="I1903"/>
      <c r="J1903"/>
      <c r="K1903"/>
      <c r="L1903"/>
      <c r="M1903"/>
      <c r="N1903"/>
      <c r="O1903"/>
      <c r="P1903"/>
      <c r="Q1903"/>
      <c r="R1903"/>
      <c r="S1903" s="82"/>
      <c r="T1903"/>
      <c r="U1903" s="50"/>
      <c r="V1903"/>
      <c r="W1903"/>
      <c r="X1903"/>
      <c r="Y1903"/>
      <c r="Z1903"/>
      <c r="AA1903"/>
    </row>
    <row r="1904" spans="1:27" s="23" customFormat="1" ht="15">
      <c r="A1904"/>
      <c r="B1904"/>
      <c r="C1904"/>
      <c r="D1904"/>
      <c r="E1904"/>
      <c r="F1904"/>
      <c r="G1904"/>
      <c r="H1904"/>
      <c r="I1904"/>
      <c r="J1904"/>
      <c r="K1904"/>
      <c r="L1904"/>
      <c r="M1904"/>
      <c r="N1904"/>
      <c r="O1904"/>
      <c r="P1904"/>
      <c r="Q1904"/>
      <c r="R1904"/>
      <c r="S1904" s="82"/>
      <c r="T1904"/>
      <c r="U1904" s="50"/>
      <c r="V1904"/>
      <c r="W1904"/>
      <c r="X1904"/>
      <c r="Y1904"/>
      <c r="Z1904"/>
      <c r="AA1904"/>
    </row>
    <row r="1905" spans="1:27" s="23" customFormat="1" ht="15">
      <c r="A1905"/>
      <c r="B1905"/>
      <c r="C1905"/>
      <c r="D1905"/>
      <c r="E1905"/>
      <c r="F1905"/>
      <c r="G1905"/>
      <c r="H1905"/>
      <c r="I1905"/>
      <c r="J1905"/>
      <c r="K1905"/>
      <c r="L1905"/>
      <c r="M1905"/>
      <c r="N1905"/>
      <c r="O1905"/>
      <c r="P1905"/>
      <c r="Q1905"/>
      <c r="R1905"/>
      <c r="S1905" s="82"/>
      <c r="T1905"/>
      <c r="U1905" s="50"/>
      <c r="V1905"/>
      <c r="W1905"/>
      <c r="X1905"/>
      <c r="Y1905"/>
      <c r="Z1905"/>
      <c r="AA1905"/>
    </row>
    <row r="1906" spans="1:27" s="23" customFormat="1" ht="15">
      <c r="A1906"/>
      <c r="B1906"/>
      <c r="C1906"/>
      <c r="D1906"/>
      <c r="E1906"/>
      <c r="F1906"/>
      <c r="G1906"/>
      <c r="H1906"/>
      <c r="I1906"/>
      <c r="J1906"/>
      <c r="K1906"/>
      <c r="L1906"/>
      <c r="M1906"/>
      <c r="N1906"/>
      <c r="O1906"/>
      <c r="P1906"/>
      <c r="Q1906"/>
      <c r="R1906"/>
      <c r="S1906" s="82"/>
      <c r="T1906"/>
      <c r="U1906" s="50"/>
      <c r="V1906"/>
      <c r="W1906"/>
      <c r="X1906"/>
      <c r="Y1906"/>
      <c r="Z1906"/>
      <c r="AA1906"/>
    </row>
    <row r="1907" spans="1:27" s="23" customFormat="1" ht="15">
      <c r="A1907"/>
      <c r="B1907"/>
      <c r="C1907"/>
      <c r="D1907"/>
      <c r="E1907"/>
      <c r="F1907"/>
      <c r="G1907"/>
      <c r="H1907"/>
      <c r="I1907"/>
      <c r="J1907"/>
      <c r="K1907"/>
      <c r="L1907"/>
      <c r="M1907"/>
      <c r="N1907"/>
      <c r="O1907"/>
      <c r="P1907"/>
      <c r="Q1907"/>
      <c r="R1907"/>
      <c r="S1907" s="82"/>
      <c r="T1907"/>
      <c r="U1907" s="50"/>
      <c r="V1907"/>
      <c r="W1907"/>
      <c r="X1907"/>
      <c r="Y1907"/>
      <c r="Z1907"/>
      <c r="AA1907"/>
    </row>
    <row r="1908" spans="1:27" s="23" customFormat="1" ht="15">
      <c r="A1908"/>
      <c r="B1908"/>
      <c r="C1908"/>
      <c r="D1908"/>
      <c r="E1908"/>
      <c r="F1908"/>
      <c r="G1908"/>
      <c r="H1908"/>
      <c r="I1908"/>
      <c r="J1908"/>
      <c r="K1908"/>
      <c r="L1908"/>
      <c r="M1908"/>
      <c r="N1908"/>
      <c r="O1908"/>
      <c r="P1908"/>
      <c r="Q1908"/>
      <c r="R1908"/>
      <c r="S1908" s="82"/>
      <c r="T1908"/>
      <c r="U1908" s="50"/>
      <c r="V1908"/>
      <c r="W1908"/>
      <c r="X1908"/>
      <c r="Y1908"/>
      <c r="Z1908"/>
      <c r="AA1908"/>
    </row>
    <row r="1909" spans="1:27" s="23" customFormat="1" ht="15">
      <c r="A1909"/>
      <c r="B1909"/>
      <c r="C1909"/>
      <c r="D1909"/>
      <c r="E1909"/>
      <c r="F1909"/>
      <c r="G1909"/>
      <c r="H1909"/>
      <c r="I1909"/>
      <c r="J1909"/>
      <c r="K1909"/>
      <c r="L1909"/>
      <c r="M1909"/>
      <c r="N1909"/>
      <c r="O1909"/>
      <c r="P1909"/>
      <c r="Q1909"/>
      <c r="R1909"/>
      <c r="S1909" s="82"/>
      <c r="T1909"/>
      <c r="U1909" s="50"/>
      <c r="V1909"/>
      <c r="W1909"/>
      <c r="X1909"/>
      <c r="Y1909"/>
      <c r="Z1909"/>
      <c r="AA1909"/>
    </row>
    <row r="1910" spans="1:27" s="23" customFormat="1" ht="15">
      <c r="A1910"/>
      <c r="B1910"/>
      <c r="C1910"/>
      <c r="D1910"/>
      <c r="E1910"/>
      <c r="F1910"/>
      <c r="G1910"/>
      <c r="H1910"/>
      <c r="I1910"/>
      <c r="J1910"/>
      <c r="K1910"/>
      <c r="L1910"/>
      <c r="M1910"/>
      <c r="N1910"/>
      <c r="O1910"/>
      <c r="P1910"/>
      <c r="Q1910"/>
      <c r="R1910"/>
      <c r="S1910" s="82"/>
      <c r="T1910"/>
      <c r="U1910" s="50"/>
      <c r="V1910"/>
      <c r="W1910"/>
      <c r="X1910"/>
      <c r="Y1910"/>
      <c r="Z1910"/>
      <c r="AA1910"/>
    </row>
    <row r="1911" spans="1:27" s="23" customFormat="1" ht="15">
      <c r="A1911"/>
      <c r="B1911"/>
      <c r="C1911"/>
      <c r="D1911"/>
      <c r="E1911"/>
      <c r="F1911"/>
      <c r="G1911"/>
      <c r="H1911"/>
      <c r="I1911"/>
      <c r="J1911"/>
      <c r="K1911"/>
      <c r="L1911"/>
      <c r="M1911"/>
      <c r="N1911"/>
      <c r="O1911"/>
      <c r="P1911"/>
      <c r="Q1911"/>
      <c r="R1911"/>
      <c r="S1911" s="82"/>
      <c r="T1911"/>
      <c r="U1911" s="50"/>
      <c r="V1911"/>
      <c r="W1911"/>
      <c r="X1911"/>
      <c r="Y1911"/>
      <c r="Z1911"/>
      <c r="AA1911"/>
    </row>
    <row r="1912" spans="1:27" s="23" customFormat="1" ht="15">
      <c r="A1912"/>
      <c r="B1912"/>
      <c r="C1912"/>
      <c r="D1912"/>
      <c r="E1912"/>
      <c r="F1912"/>
      <c r="G1912"/>
      <c r="H1912"/>
      <c r="I1912"/>
      <c r="J1912"/>
      <c r="K1912"/>
      <c r="L1912"/>
      <c r="M1912"/>
      <c r="N1912"/>
      <c r="O1912"/>
      <c r="P1912"/>
      <c r="Q1912"/>
      <c r="R1912"/>
      <c r="S1912" s="82"/>
      <c r="T1912"/>
      <c r="U1912" s="50"/>
      <c r="V1912"/>
      <c r="W1912"/>
      <c r="X1912"/>
      <c r="Y1912"/>
      <c r="Z1912"/>
      <c r="AA1912"/>
    </row>
    <row r="1913" spans="1:27" s="23" customFormat="1" ht="15">
      <c r="A1913"/>
      <c r="B1913"/>
      <c r="C1913"/>
      <c r="D1913"/>
      <c r="E1913"/>
      <c r="F1913"/>
      <c r="G1913"/>
      <c r="H1913"/>
      <c r="I1913"/>
      <c r="J1913"/>
      <c r="K1913"/>
      <c r="L1913"/>
      <c r="M1913"/>
      <c r="N1913"/>
      <c r="O1913"/>
      <c r="P1913"/>
      <c r="Q1913"/>
      <c r="R1913"/>
      <c r="S1913" s="82"/>
      <c r="T1913"/>
      <c r="U1913" s="50"/>
      <c r="V1913"/>
      <c r="W1913"/>
      <c r="X1913"/>
      <c r="Y1913"/>
      <c r="Z1913"/>
      <c r="AA1913"/>
    </row>
    <row r="1914" spans="1:27" s="23" customFormat="1" ht="15">
      <c r="A1914"/>
      <c r="B1914"/>
      <c r="C1914"/>
      <c r="D1914"/>
      <c r="E1914"/>
      <c r="F1914"/>
      <c r="G1914"/>
      <c r="H1914"/>
      <c r="I1914"/>
      <c r="J1914"/>
      <c r="K1914"/>
      <c r="L1914"/>
      <c r="M1914"/>
      <c r="N1914"/>
      <c r="O1914"/>
      <c r="P1914"/>
      <c r="Q1914"/>
      <c r="R1914"/>
      <c r="S1914" s="82"/>
      <c r="T1914"/>
      <c r="U1914" s="50"/>
      <c r="V1914"/>
      <c r="W1914"/>
      <c r="X1914"/>
      <c r="Y1914"/>
      <c r="Z1914"/>
      <c r="AA1914"/>
    </row>
    <row r="1915" spans="1:27" s="23" customFormat="1" ht="15">
      <c r="A1915"/>
      <c r="B1915"/>
      <c r="C1915"/>
      <c r="D1915"/>
      <c r="E1915"/>
      <c r="F1915"/>
      <c r="G1915"/>
      <c r="H1915"/>
      <c r="I1915"/>
      <c r="J1915"/>
      <c r="K1915"/>
      <c r="L1915"/>
      <c r="M1915"/>
      <c r="N1915"/>
      <c r="O1915"/>
      <c r="P1915"/>
      <c r="Q1915"/>
      <c r="R1915"/>
      <c r="S1915" s="82"/>
      <c r="T1915"/>
      <c r="U1915" s="50"/>
      <c r="V1915"/>
      <c r="W1915"/>
      <c r="X1915"/>
      <c r="Y1915"/>
      <c r="Z1915"/>
      <c r="AA1915"/>
    </row>
    <row r="1916" spans="1:27" s="23" customFormat="1" ht="15">
      <c r="A1916"/>
      <c r="B1916"/>
      <c r="C1916"/>
      <c r="D1916"/>
      <c r="E1916"/>
      <c r="F1916"/>
      <c r="G1916"/>
      <c r="H1916"/>
      <c r="I1916"/>
      <c r="J1916"/>
      <c r="K1916"/>
      <c r="L1916"/>
      <c r="M1916"/>
      <c r="N1916"/>
      <c r="O1916"/>
      <c r="P1916"/>
      <c r="Q1916"/>
      <c r="R1916"/>
      <c r="S1916" s="82"/>
      <c r="T1916"/>
      <c r="U1916" s="50"/>
      <c r="V1916"/>
      <c r="W1916"/>
      <c r="X1916"/>
      <c r="Y1916"/>
      <c r="Z1916"/>
      <c r="AA1916"/>
    </row>
    <row r="1917" spans="1:27" s="23" customFormat="1" ht="15">
      <c r="A1917"/>
      <c r="B1917"/>
      <c r="C1917"/>
      <c r="D1917"/>
      <c r="E1917"/>
      <c r="F1917"/>
      <c r="G1917"/>
      <c r="H1917"/>
      <c r="I1917"/>
      <c r="J1917"/>
      <c r="K1917"/>
      <c r="L1917"/>
      <c r="M1917"/>
      <c r="N1917"/>
      <c r="O1917"/>
      <c r="P1917"/>
      <c r="Q1917"/>
      <c r="R1917"/>
      <c r="S1917" s="82"/>
      <c r="T1917"/>
      <c r="U1917" s="50"/>
      <c r="V1917"/>
      <c r="W1917"/>
      <c r="X1917"/>
      <c r="Y1917"/>
      <c r="Z1917"/>
      <c r="AA1917"/>
    </row>
    <row r="1918" spans="1:27" s="23" customFormat="1" ht="15">
      <c r="A1918"/>
      <c r="B1918"/>
      <c r="C1918"/>
      <c r="D1918"/>
      <c r="E1918"/>
      <c r="F1918"/>
      <c r="G1918"/>
      <c r="H1918"/>
      <c r="I1918"/>
      <c r="J1918"/>
      <c r="K1918"/>
      <c r="L1918"/>
      <c r="M1918"/>
      <c r="N1918"/>
      <c r="O1918"/>
      <c r="P1918"/>
      <c r="Q1918"/>
      <c r="R1918"/>
      <c r="S1918" s="82"/>
      <c r="T1918"/>
      <c r="U1918" s="50"/>
      <c r="V1918"/>
      <c r="W1918"/>
      <c r="X1918"/>
      <c r="Y1918"/>
      <c r="Z1918"/>
      <c r="AA1918"/>
    </row>
    <row r="1919" spans="1:27" s="23" customFormat="1" ht="15">
      <c r="A1919"/>
      <c r="B1919"/>
      <c r="C1919"/>
      <c r="D1919"/>
      <c r="E1919"/>
      <c r="F1919"/>
      <c r="G1919"/>
      <c r="H1919"/>
      <c r="I1919"/>
      <c r="J1919"/>
      <c r="K1919"/>
      <c r="L1919"/>
      <c r="M1919"/>
      <c r="N1919"/>
      <c r="O1919"/>
      <c r="P1919"/>
      <c r="Q1919"/>
      <c r="R1919"/>
      <c r="S1919" s="82"/>
      <c r="T1919"/>
      <c r="U1919" s="50"/>
      <c r="V1919"/>
      <c r="W1919"/>
      <c r="X1919"/>
      <c r="Y1919"/>
      <c r="Z1919"/>
      <c r="AA1919"/>
    </row>
    <row r="1920" spans="1:27" s="23" customFormat="1" ht="15">
      <c r="A1920"/>
      <c r="B1920"/>
      <c r="C1920"/>
      <c r="D1920"/>
      <c r="E1920"/>
      <c r="F1920"/>
      <c r="G1920"/>
      <c r="H1920"/>
      <c r="I1920"/>
      <c r="J1920"/>
      <c r="K1920"/>
      <c r="L1920"/>
      <c r="M1920"/>
      <c r="N1920"/>
      <c r="O1920"/>
      <c r="P1920"/>
      <c r="Q1920"/>
      <c r="R1920"/>
      <c r="S1920" s="82"/>
      <c r="T1920"/>
      <c r="U1920" s="50"/>
      <c r="V1920"/>
      <c r="W1920"/>
      <c r="X1920"/>
      <c r="Y1920"/>
      <c r="Z1920"/>
      <c r="AA1920"/>
    </row>
    <row r="1921" spans="1:27" s="23" customFormat="1" ht="15">
      <c r="A1921"/>
      <c r="B1921"/>
      <c r="C1921"/>
      <c r="D1921"/>
      <c r="E1921"/>
      <c r="F1921"/>
      <c r="G1921"/>
      <c r="H1921"/>
      <c r="I1921"/>
      <c r="J1921"/>
      <c r="K1921"/>
      <c r="L1921"/>
      <c r="M1921"/>
      <c r="N1921"/>
      <c r="O1921"/>
      <c r="P1921"/>
      <c r="Q1921"/>
      <c r="R1921"/>
      <c r="S1921" s="82"/>
      <c r="T1921"/>
      <c r="U1921" s="50"/>
      <c r="V1921"/>
      <c r="W1921"/>
      <c r="X1921"/>
      <c r="Y1921"/>
      <c r="Z1921"/>
      <c r="AA1921"/>
    </row>
    <row r="1922" spans="1:27" s="23" customFormat="1" ht="15">
      <c r="A1922"/>
      <c r="B1922"/>
      <c r="C1922"/>
      <c r="D1922"/>
      <c r="E1922"/>
      <c r="F1922"/>
      <c r="G1922"/>
      <c r="H1922"/>
      <c r="I1922"/>
      <c r="J1922"/>
      <c r="K1922"/>
      <c r="L1922"/>
      <c r="M1922"/>
      <c r="N1922"/>
      <c r="O1922"/>
      <c r="P1922"/>
      <c r="Q1922"/>
      <c r="R1922"/>
      <c r="S1922" s="82"/>
      <c r="T1922"/>
      <c r="U1922" s="50"/>
      <c r="V1922"/>
      <c r="W1922"/>
      <c r="X1922"/>
      <c r="Y1922"/>
      <c r="Z1922"/>
      <c r="AA1922"/>
    </row>
    <row r="1923" spans="1:27" s="23" customFormat="1" ht="15">
      <c r="A1923"/>
      <c r="B1923"/>
      <c r="C1923"/>
      <c r="D1923"/>
      <c r="E1923"/>
      <c r="F1923"/>
      <c r="G1923"/>
      <c r="H1923"/>
      <c r="I1923"/>
      <c r="J1923"/>
      <c r="K1923"/>
      <c r="L1923"/>
      <c r="M1923"/>
      <c r="N1923"/>
      <c r="O1923"/>
      <c r="P1923"/>
      <c r="Q1923"/>
      <c r="R1923"/>
      <c r="S1923" s="82"/>
      <c r="T1923"/>
      <c r="U1923" s="50"/>
      <c r="V1923"/>
      <c r="W1923"/>
      <c r="X1923"/>
      <c r="Y1923"/>
      <c r="Z1923"/>
      <c r="AA1923"/>
    </row>
    <row r="1924" spans="1:27" s="23" customFormat="1" ht="15">
      <c r="A1924"/>
      <c r="B1924"/>
      <c r="C1924"/>
      <c r="D1924"/>
      <c r="E1924"/>
      <c r="F1924"/>
      <c r="G1924"/>
      <c r="H1924"/>
      <c r="I1924"/>
      <c r="J1924"/>
      <c r="K1924"/>
      <c r="L1924"/>
      <c r="M1924"/>
      <c r="N1924"/>
      <c r="O1924"/>
      <c r="P1924"/>
      <c r="Q1924"/>
      <c r="R1924"/>
      <c r="S1924" s="82"/>
      <c r="T1924"/>
      <c r="U1924" s="50"/>
      <c r="V1924"/>
      <c r="W1924"/>
      <c r="X1924"/>
      <c r="Y1924"/>
      <c r="Z1924"/>
      <c r="AA1924"/>
    </row>
    <row r="1925" spans="1:27" s="23" customFormat="1" ht="15">
      <c r="A1925"/>
      <c r="B1925"/>
      <c r="C1925"/>
      <c r="D1925"/>
      <c r="E1925"/>
      <c r="F1925"/>
      <c r="G1925"/>
      <c r="H1925"/>
      <c r="I1925"/>
      <c r="J1925"/>
      <c r="K1925"/>
      <c r="L1925"/>
      <c r="M1925"/>
      <c r="N1925"/>
      <c r="O1925"/>
      <c r="P1925"/>
      <c r="Q1925"/>
      <c r="R1925"/>
      <c r="S1925" s="82"/>
      <c r="T1925"/>
      <c r="U1925" s="50"/>
      <c r="V1925"/>
      <c r="W1925"/>
      <c r="X1925"/>
      <c r="Y1925"/>
      <c r="Z1925"/>
      <c r="AA1925"/>
    </row>
    <row r="1926" spans="1:27" s="23" customFormat="1" ht="15">
      <c r="A1926"/>
      <c r="B1926"/>
      <c r="C1926"/>
      <c r="D1926"/>
      <c r="E1926"/>
      <c r="F1926"/>
      <c r="G1926"/>
      <c r="H1926"/>
      <c r="I1926"/>
      <c r="J1926"/>
      <c r="K1926"/>
      <c r="L1926"/>
      <c r="M1926"/>
      <c r="N1926"/>
      <c r="O1926"/>
      <c r="P1926"/>
      <c r="Q1926"/>
      <c r="R1926"/>
      <c r="S1926" s="82"/>
      <c r="T1926"/>
      <c r="U1926" s="50"/>
      <c r="V1926"/>
      <c r="W1926"/>
      <c r="X1926"/>
      <c r="Y1926"/>
      <c r="Z1926"/>
      <c r="AA1926"/>
    </row>
    <row r="1927" spans="1:27" s="23" customFormat="1" ht="15">
      <c r="A1927"/>
      <c r="B1927"/>
      <c r="C1927"/>
      <c r="D1927"/>
      <c r="E1927"/>
      <c r="F1927"/>
      <c r="G1927"/>
      <c r="H1927"/>
      <c r="I1927"/>
      <c r="J1927"/>
      <c r="K1927"/>
      <c r="L1927"/>
      <c r="M1927"/>
      <c r="N1927"/>
      <c r="O1927"/>
      <c r="P1927"/>
      <c r="Q1927"/>
      <c r="R1927"/>
      <c r="S1927" s="82"/>
      <c r="T1927"/>
      <c r="U1927" s="50"/>
      <c r="V1927"/>
      <c r="W1927"/>
      <c r="X1927"/>
      <c r="Y1927"/>
      <c r="Z1927"/>
      <c r="AA1927"/>
    </row>
    <row r="1928" spans="1:27" s="23" customFormat="1" ht="15">
      <c r="A1928"/>
      <c r="B1928"/>
      <c r="C1928"/>
      <c r="D1928"/>
      <c r="E1928"/>
      <c r="F1928"/>
      <c r="G1928"/>
      <c r="H1928"/>
      <c r="I1928"/>
      <c r="J1928"/>
      <c r="K1928"/>
      <c r="L1928"/>
      <c r="M1928"/>
      <c r="N1928"/>
      <c r="O1928"/>
      <c r="P1928"/>
      <c r="Q1928"/>
      <c r="R1928"/>
      <c r="S1928" s="82"/>
      <c r="T1928"/>
      <c r="U1928" s="50"/>
      <c r="V1928"/>
      <c r="W1928"/>
      <c r="X1928"/>
      <c r="Y1928"/>
      <c r="Z1928"/>
      <c r="AA1928"/>
    </row>
    <row r="1929" spans="1:27" s="23" customFormat="1" ht="15">
      <c r="A1929"/>
      <c r="B1929"/>
      <c r="C1929"/>
      <c r="D1929"/>
      <c r="E1929"/>
      <c r="F1929"/>
      <c r="G1929"/>
      <c r="H1929"/>
      <c r="I1929"/>
      <c r="J1929"/>
      <c r="K1929"/>
      <c r="L1929"/>
      <c r="M1929"/>
      <c r="N1929"/>
      <c r="O1929"/>
      <c r="P1929"/>
      <c r="Q1929"/>
      <c r="R1929"/>
      <c r="S1929" s="82"/>
      <c r="T1929"/>
      <c r="U1929" s="50"/>
      <c r="V1929"/>
      <c r="W1929"/>
      <c r="X1929"/>
      <c r="Y1929"/>
      <c r="Z1929"/>
      <c r="AA1929"/>
    </row>
    <row r="1930" spans="1:27" s="23" customFormat="1" ht="15">
      <c r="A1930"/>
      <c r="B1930"/>
      <c r="C1930"/>
      <c r="D1930"/>
      <c r="E1930"/>
      <c r="F1930"/>
      <c r="G1930"/>
      <c r="H1930"/>
      <c r="I1930"/>
      <c r="J1930"/>
      <c r="K1930"/>
      <c r="L1930"/>
      <c r="M1930"/>
      <c r="N1930"/>
      <c r="O1930"/>
      <c r="P1930"/>
      <c r="Q1930"/>
      <c r="R1930"/>
      <c r="S1930" s="82"/>
      <c r="T1930"/>
      <c r="U1930" s="50"/>
      <c r="V1930"/>
      <c r="W1930"/>
      <c r="X1930"/>
      <c r="Y1930"/>
      <c r="Z1930"/>
      <c r="AA1930"/>
    </row>
    <row r="1931" spans="1:27" s="23" customFormat="1" ht="15">
      <c r="A1931"/>
      <c r="B1931"/>
      <c r="C1931"/>
      <c r="D1931"/>
      <c r="E1931"/>
      <c r="F1931"/>
      <c r="G1931"/>
      <c r="H1931"/>
      <c r="I1931"/>
      <c r="J1931"/>
      <c r="K1931"/>
      <c r="L1931"/>
      <c r="M1931"/>
      <c r="N1931"/>
      <c r="O1931"/>
      <c r="P1931"/>
      <c r="Q1931"/>
      <c r="R1931"/>
      <c r="S1931" s="82"/>
      <c r="T1931"/>
      <c r="U1931" s="50"/>
      <c r="V1931"/>
      <c r="W1931"/>
      <c r="X1931"/>
      <c r="Y1931"/>
      <c r="Z1931"/>
      <c r="AA1931"/>
    </row>
    <row r="1932" spans="1:27" s="23" customFormat="1" ht="15">
      <c r="A1932"/>
      <c r="B1932"/>
      <c r="C1932"/>
      <c r="D1932"/>
      <c r="E1932"/>
      <c r="F1932"/>
      <c r="G1932"/>
      <c r="H1932"/>
      <c r="I1932"/>
      <c r="J1932"/>
      <c r="K1932"/>
      <c r="L1932"/>
      <c r="M1932"/>
      <c r="N1932"/>
      <c r="O1932"/>
      <c r="P1932"/>
      <c r="Q1932"/>
      <c r="R1932"/>
      <c r="S1932" s="82"/>
      <c r="T1932"/>
      <c r="U1932" s="50"/>
      <c r="V1932"/>
      <c r="W1932"/>
      <c r="X1932"/>
      <c r="Y1932"/>
      <c r="Z1932"/>
      <c r="AA1932"/>
    </row>
    <row r="1933" spans="1:27" s="23" customFormat="1" ht="15">
      <c r="A1933"/>
      <c r="B1933"/>
      <c r="C1933"/>
      <c r="D1933"/>
      <c r="E1933"/>
      <c r="F1933"/>
      <c r="G1933"/>
      <c r="H1933"/>
      <c r="I1933"/>
      <c r="J1933"/>
      <c r="K1933"/>
      <c r="L1933"/>
      <c r="M1933"/>
      <c r="N1933"/>
      <c r="O1933"/>
      <c r="P1933"/>
      <c r="Q1933"/>
      <c r="R1933"/>
      <c r="S1933" s="82"/>
      <c r="T1933"/>
      <c r="U1933" s="50"/>
      <c r="V1933"/>
      <c r="W1933"/>
      <c r="X1933"/>
      <c r="Y1933"/>
      <c r="Z1933"/>
      <c r="AA1933"/>
    </row>
    <row r="1934" spans="1:27" s="23" customFormat="1" ht="15">
      <c r="A1934"/>
      <c r="B1934"/>
      <c r="C1934"/>
      <c r="D1934"/>
      <c r="E1934"/>
      <c r="F1934"/>
      <c r="G1934"/>
      <c r="H1934"/>
      <c r="I1934"/>
      <c r="J1934"/>
      <c r="K1934"/>
      <c r="L1934"/>
      <c r="M1934"/>
      <c r="N1934"/>
      <c r="O1934"/>
      <c r="P1934"/>
      <c r="Q1934"/>
      <c r="R1934"/>
      <c r="S1934" s="82"/>
      <c r="T1934"/>
      <c r="U1934" s="50"/>
      <c r="V1934"/>
      <c r="W1934"/>
      <c r="X1934"/>
      <c r="Y1934"/>
      <c r="Z1934"/>
      <c r="AA1934"/>
    </row>
    <row r="1935" spans="1:27" s="23" customFormat="1" ht="15">
      <c r="A1935"/>
      <c r="B1935"/>
      <c r="C1935"/>
      <c r="D1935"/>
      <c r="E1935"/>
      <c r="F1935"/>
      <c r="G1935"/>
      <c r="H1935"/>
      <c r="I1935"/>
      <c r="J1935"/>
      <c r="K1935"/>
      <c r="L1935"/>
      <c r="M1935"/>
      <c r="N1935"/>
      <c r="O1935"/>
      <c r="P1935"/>
      <c r="Q1935"/>
      <c r="R1935"/>
      <c r="S1935" s="82"/>
      <c r="T1935"/>
      <c r="U1935" s="50"/>
      <c r="V1935"/>
      <c r="W1935"/>
      <c r="X1935"/>
      <c r="Y1935"/>
      <c r="Z1935"/>
      <c r="AA1935"/>
    </row>
    <row r="1936" spans="1:27" s="23" customFormat="1" ht="15">
      <c r="A1936"/>
      <c r="B1936"/>
      <c r="C1936"/>
      <c r="D1936"/>
      <c r="E1936"/>
      <c r="F1936"/>
      <c r="G1936"/>
      <c r="H1936"/>
      <c r="I1936"/>
      <c r="J1936"/>
      <c r="K1936"/>
      <c r="L1936"/>
      <c r="M1936"/>
      <c r="N1936"/>
      <c r="O1936"/>
      <c r="P1936"/>
      <c r="Q1936"/>
      <c r="R1936"/>
      <c r="S1936" s="82"/>
      <c r="T1936"/>
      <c r="U1936" s="50"/>
      <c r="V1936"/>
      <c r="W1936"/>
      <c r="X1936"/>
      <c r="Y1936"/>
      <c r="Z1936"/>
      <c r="AA1936"/>
    </row>
    <row r="1937" spans="1:27" s="23" customFormat="1" ht="15">
      <c r="A1937"/>
      <c r="B1937"/>
      <c r="C1937"/>
      <c r="D1937"/>
      <c r="E1937"/>
      <c r="F1937"/>
      <c r="G1937"/>
      <c r="H1937"/>
      <c r="I1937"/>
      <c r="J1937"/>
      <c r="K1937"/>
      <c r="L1937"/>
      <c r="M1937"/>
      <c r="N1937"/>
      <c r="O1937"/>
      <c r="P1937"/>
      <c r="Q1937"/>
      <c r="R1937"/>
      <c r="S1937" s="82"/>
      <c r="T1937"/>
      <c r="U1937" s="50"/>
      <c r="V1937"/>
      <c r="W1937"/>
      <c r="X1937"/>
      <c r="Y1937"/>
      <c r="Z1937"/>
      <c r="AA1937"/>
    </row>
    <row r="1938" spans="1:27" s="23" customFormat="1" ht="15">
      <c r="A1938"/>
      <c r="B1938"/>
      <c r="C1938"/>
      <c r="D1938"/>
      <c r="E1938"/>
      <c r="F1938"/>
      <c r="G1938"/>
      <c r="H1938"/>
      <c r="I1938"/>
      <c r="J1938"/>
      <c r="K1938"/>
      <c r="L1938"/>
      <c r="M1938"/>
      <c r="N1938"/>
      <c r="O1938"/>
      <c r="P1938"/>
      <c r="Q1938"/>
      <c r="R1938"/>
      <c r="S1938" s="82"/>
      <c r="T1938"/>
      <c r="U1938" s="50"/>
      <c r="V1938"/>
      <c r="W1938"/>
      <c r="X1938"/>
      <c r="Y1938"/>
      <c r="Z1938"/>
      <c r="AA1938"/>
    </row>
    <row r="1939" spans="1:27" s="23" customFormat="1" ht="15">
      <c r="A1939"/>
      <c r="B1939"/>
      <c r="C1939"/>
      <c r="D1939"/>
      <c r="E1939"/>
      <c r="F1939"/>
      <c r="G1939"/>
      <c r="H1939"/>
      <c r="I1939"/>
      <c r="J1939"/>
      <c r="K1939"/>
      <c r="L1939"/>
      <c r="M1939"/>
      <c r="N1939"/>
      <c r="O1939"/>
      <c r="P1939"/>
      <c r="Q1939"/>
      <c r="R1939"/>
      <c r="S1939" s="82"/>
      <c r="T1939"/>
      <c r="U1939" s="50"/>
      <c r="V1939"/>
      <c r="W1939"/>
      <c r="X1939"/>
      <c r="Y1939"/>
      <c r="Z1939"/>
      <c r="AA1939"/>
    </row>
    <row r="1940" spans="1:27" s="23" customFormat="1" ht="15">
      <c r="A1940"/>
      <c r="B1940"/>
      <c r="C1940"/>
      <c r="D1940"/>
      <c r="E1940"/>
      <c r="F1940"/>
      <c r="G1940"/>
      <c r="H1940"/>
      <c r="I1940"/>
      <c r="J1940"/>
      <c r="K1940"/>
      <c r="L1940"/>
      <c r="M1940"/>
      <c r="N1940"/>
      <c r="O1940"/>
      <c r="P1940"/>
      <c r="Q1940"/>
      <c r="R1940"/>
      <c r="S1940" s="82"/>
      <c r="T1940"/>
      <c r="U1940" s="50"/>
      <c r="V1940"/>
      <c r="W1940"/>
      <c r="X1940"/>
      <c r="Y1940"/>
      <c r="Z1940"/>
      <c r="AA1940"/>
    </row>
    <row r="1941" spans="1:27" s="23" customFormat="1" ht="15">
      <c r="A1941"/>
      <c r="B1941"/>
      <c r="C1941"/>
      <c r="D1941"/>
      <c r="E1941"/>
      <c r="F1941"/>
      <c r="G1941"/>
      <c r="H1941"/>
      <c r="I1941"/>
      <c r="J1941"/>
      <c r="K1941"/>
      <c r="L1941"/>
      <c r="M1941"/>
      <c r="N1941"/>
      <c r="O1941"/>
      <c r="P1941"/>
      <c r="Q1941"/>
      <c r="R1941"/>
      <c r="S1941" s="82"/>
      <c r="T1941"/>
      <c r="U1941" s="50"/>
      <c r="V1941"/>
      <c r="W1941"/>
      <c r="X1941"/>
      <c r="Y1941"/>
      <c r="Z1941"/>
      <c r="AA1941"/>
    </row>
    <row r="1942" spans="1:27" s="23" customFormat="1" ht="15">
      <c r="A1942"/>
      <c r="B1942"/>
      <c r="C1942"/>
      <c r="D1942"/>
      <c r="E1942"/>
      <c r="F1942"/>
      <c r="G1942"/>
      <c r="H1942"/>
      <c r="I1942"/>
      <c r="J1942"/>
      <c r="K1942"/>
      <c r="L1942"/>
      <c r="M1942"/>
      <c r="N1942"/>
      <c r="O1942"/>
      <c r="P1942"/>
      <c r="Q1942"/>
      <c r="R1942"/>
      <c r="S1942" s="82"/>
      <c r="T1942"/>
      <c r="U1942" s="50"/>
      <c r="V1942"/>
      <c r="W1942"/>
      <c r="X1942"/>
      <c r="Y1942"/>
      <c r="Z1942"/>
      <c r="AA1942"/>
    </row>
    <row r="1943" spans="1:27" s="23" customFormat="1" ht="15">
      <c r="A1943"/>
      <c r="B1943"/>
      <c r="C1943"/>
      <c r="D1943"/>
      <c r="E1943"/>
      <c r="F1943"/>
      <c r="G1943"/>
      <c r="H1943"/>
      <c r="I1943"/>
      <c r="J1943"/>
      <c r="K1943"/>
      <c r="L1943"/>
      <c r="M1943"/>
      <c r="N1943"/>
      <c r="O1943"/>
      <c r="P1943"/>
      <c r="Q1943"/>
      <c r="R1943"/>
      <c r="S1943" s="82"/>
      <c r="T1943"/>
      <c r="U1943" s="50"/>
      <c r="V1943"/>
      <c r="W1943"/>
      <c r="X1943"/>
      <c r="Y1943"/>
      <c r="Z1943"/>
      <c r="AA1943"/>
    </row>
    <row r="1944" spans="1:27" s="23" customFormat="1" ht="15">
      <c r="A1944"/>
      <c r="B1944"/>
      <c r="C1944"/>
      <c r="D1944"/>
      <c r="E1944"/>
      <c r="F1944"/>
      <c r="G1944"/>
      <c r="H1944"/>
      <c r="I1944"/>
      <c r="J1944"/>
      <c r="K1944"/>
      <c r="L1944"/>
      <c r="M1944"/>
      <c r="N1944"/>
      <c r="O1944"/>
      <c r="P1944"/>
      <c r="Q1944"/>
      <c r="R1944"/>
      <c r="S1944" s="82"/>
      <c r="T1944"/>
      <c r="U1944" s="50"/>
      <c r="V1944"/>
      <c r="W1944"/>
      <c r="X1944"/>
      <c r="Y1944"/>
      <c r="Z1944"/>
      <c r="AA1944"/>
    </row>
    <row r="1945" spans="1:27" s="23" customFormat="1" ht="15">
      <c r="A1945"/>
      <c r="B1945"/>
      <c r="C1945"/>
      <c r="D1945"/>
      <c r="E1945"/>
      <c r="F1945"/>
      <c r="G1945"/>
      <c r="H1945"/>
      <c r="I1945"/>
      <c r="J1945"/>
      <c r="K1945"/>
      <c r="L1945"/>
      <c r="M1945"/>
      <c r="N1945"/>
      <c r="O1945"/>
      <c r="P1945"/>
      <c r="Q1945"/>
      <c r="R1945"/>
      <c r="S1945" s="82"/>
      <c r="T1945"/>
      <c r="U1945" s="50"/>
      <c r="V1945"/>
      <c r="W1945"/>
      <c r="X1945"/>
      <c r="Y1945"/>
      <c r="Z1945"/>
      <c r="AA1945"/>
    </row>
    <row r="1946" spans="1:27" s="23" customFormat="1" ht="15">
      <c r="A1946"/>
      <c r="B1946"/>
      <c r="C1946"/>
      <c r="D1946"/>
      <c r="E1946"/>
      <c r="F1946"/>
      <c r="G1946"/>
      <c r="H1946"/>
      <c r="I1946"/>
      <c r="J1946"/>
      <c r="K1946"/>
      <c r="L1946"/>
      <c r="M1946"/>
      <c r="N1946"/>
      <c r="O1946"/>
      <c r="P1946"/>
      <c r="Q1946"/>
      <c r="R1946"/>
      <c r="S1946" s="82"/>
      <c r="T1946"/>
      <c r="U1946" s="50"/>
      <c r="V1946"/>
      <c r="W1946"/>
      <c r="X1946"/>
      <c r="Y1946"/>
      <c r="Z1946"/>
      <c r="AA1946"/>
    </row>
    <row r="1947" spans="1:27" s="23" customFormat="1" ht="15">
      <c r="A1947"/>
      <c r="B1947"/>
      <c r="C1947"/>
      <c r="D1947"/>
      <c r="E1947"/>
      <c r="F1947"/>
      <c r="G1947"/>
      <c r="H1947"/>
      <c r="I1947"/>
      <c r="J1947"/>
      <c r="K1947"/>
      <c r="L1947"/>
      <c r="M1947"/>
      <c r="N1947"/>
      <c r="O1947"/>
      <c r="P1947"/>
      <c r="Q1947"/>
      <c r="R1947"/>
      <c r="S1947" s="82"/>
      <c r="T1947"/>
      <c r="U1947" s="50"/>
      <c r="V1947"/>
      <c r="W1947"/>
      <c r="X1947"/>
      <c r="Y1947"/>
      <c r="Z1947"/>
      <c r="AA1947"/>
    </row>
    <row r="1948" spans="1:27" s="23" customFormat="1" ht="15">
      <c r="A1948"/>
      <c r="B1948"/>
      <c r="C1948"/>
      <c r="D1948"/>
      <c r="E1948"/>
      <c r="F1948"/>
      <c r="G1948"/>
      <c r="H1948"/>
      <c r="I1948"/>
      <c r="J1948"/>
      <c r="K1948"/>
      <c r="L1948"/>
      <c r="M1948"/>
      <c r="N1948"/>
      <c r="O1948"/>
      <c r="P1948"/>
      <c r="Q1948"/>
      <c r="R1948"/>
      <c r="S1948" s="82"/>
      <c r="T1948"/>
      <c r="U1948" s="50"/>
      <c r="V1948"/>
      <c r="W1948"/>
      <c r="X1948"/>
      <c r="Y1948"/>
      <c r="Z1948"/>
      <c r="AA1948"/>
    </row>
    <row r="1949" spans="1:27" s="23" customFormat="1" ht="15">
      <c r="A1949"/>
      <c r="B1949"/>
      <c r="C1949"/>
      <c r="D1949"/>
      <c r="E1949"/>
      <c r="F1949"/>
      <c r="G1949"/>
      <c r="H1949"/>
      <c r="I1949"/>
      <c r="J1949"/>
      <c r="K1949"/>
      <c r="L1949"/>
      <c r="M1949"/>
      <c r="N1949"/>
      <c r="O1949"/>
      <c r="P1949"/>
      <c r="Q1949"/>
      <c r="R1949"/>
      <c r="S1949" s="82"/>
      <c r="T1949"/>
      <c r="U1949" s="50"/>
      <c r="V1949"/>
      <c r="W1949"/>
      <c r="X1949"/>
      <c r="Y1949"/>
      <c r="Z1949"/>
      <c r="AA1949"/>
    </row>
    <row r="1950" spans="1:27" s="23" customFormat="1" ht="15">
      <c r="A1950"/>
      <c r="B1950"/>
      <c r="C1950"/>
      <c r="D1950"/>
      <c r="E1950"/>
      <c r="F1950"/>
      <c r="G1950"/>
      <c r="H1950"/>
      <c r="I1950"/>
      <c r="J1950"/>
      <c r="K1950"/>
      <c r="L1950"/>
      <c r="M1950"/>
      <c r="N1950"/>
      <c r="O1950"/>
      <c r="P1950"/>
      <c r="Q1950"/>
      <c r="R1950"/>
      <c r="S1950" s="82"/>
      <c r="T1950"/>
      <c r="U1950" s="50"/>
      <c r="V1950"/>
      <c r="W1950"/>
      <c r="X1950"/>
      <c r="Y1950"/>
      <c r="Z1950"/>
      <c r="AA1950"/>
    </row>
    <row r="1951" spans="1:27" s="23" customFormat="1" ht="15">
      <c r="A1951"/>
      <c r="B1951"/>
      <c r="C1951"/>
      <c r="D1951"/>
      <c r="E1951"/>
      <c r="F1951"/>
      <c r="G1951"/>
      <c r="H1951"/>
      <c r="I1951"/>
      <c r="J1951"/>
      <c r="K1951"/>
      <c r="L1951"/>
      <c r="M1951"/>
      <c r="N1951"/>
      <c r="O1951"/>
      <c r="P1951"/>
      <c r="Q1951"/>
      <c r="R1951"/>
      <c r="S1951" s="82"/>
      <c r="T1951"/>
      <c r="U1951" s="50"/>
      <c r="V1951"/>
      <c r="W1951"/>
      <c r="X1951"/>
      <c r="Y1951"/>
      <c r="Z1951"/>
      <c r="AA1951"/>
    </row>
    <row r="1952" spans="1:27" s="23" customFormat="1" ht="15">
      <c r="A1952"/>
      <c r="B1952"/>
      <c r="C1952"/>
      <c r="D1952"/>
      <c r="E1952"/>
      <c r="F1952"/>
      <c r="G1952"/>
      <c r="H1952"/>
      <c r="I1952"/>
      <c r="J1952"/>
      <c r="K1952"/>
      <c r="L1952"/>
      <c r="M1952"/>
      <c r="N1952"/>
      <c r="O1952"/>
      <c r="P1952"/>
      <c r="Q1952"/>
      <c r="R1952"/>
      <c r="S1952" s="82"/>
      <c r="T1952"/>
      <c r="U1952" s="50"/>
      <c r="V1952"/>
      <c r="W1952"/>
      <c r="X1952"/>
      <c r="Y1952"/>
      <c r="Z1952"/>
      <c r="AA1952"/>
    </row>
    <row r="1953" spans="1:27" s="23" customFormat="1" ht="15">
      <c r="A1953"/>
      <c r="B1953"/>
      <c r="C1953"/>
      <c r="D1953"/>
      <c r="E1953"/>
      <c r="F1953"/>
      <c r="G1953"/>
      <c r="H1953"/>
      <c r="I1953"/>
      <c r="J1953"/>
      <c r="K1953"/>
      <c r="L1953"/>
      <c r="M1953"/>
      <c r="N1953"/>
      <c r="O1953"/>
      <c r="P1953"/>
      <c r="Q1953"/>
      <c r="R1953"/>
      <c r="S1953" s="82"/>
      <c r="T1953"/>
      <c r="U1953" s="50"/>
      <c r="V1953"/>
      <c r="W1953"/>
      <c r="X1953"/>
      <c r="Y1953"/>
      <c r="Z1953"/>
      <c r="AA1953"/>
    </row>
    <row r="1954" spans="1:27" s="23" customFormat="1" ht="15">
      <c r="A1954"/>
      <c r="B1954"/>
      <c r="C1954"/>
      <c r="D1954"/>
      <c r="E1954"/>
      <c r="F1954"/>
      <c r="G1954"/>
      <c r="H1954"/>
      <c r="I1954"/>
      <c r="J1954"/>
      <c r="K1954"/>
      <c r="L1954"/>
      <c r="M1954"/>
      <c r="N1954"/>
      <c r="O1954"/>
      <c r="P1954"/>
      <c r="Q1954"/>
      <c r="R1954"/>
      <c r="S1954" s="82"/>
      <c r="T1954"/>
      <c r="U1954" s="50"/>
      <c r="V1954"/>
      <c r="W1954"/>
      <c r="X1954"/>
      <c r="Y1954"/>
      <c r="Z1954"/>
      <c r="AA1954"/>
    </row>
    <row r="1955" spans="1:27" s="23" customFormat="1" ht="15">
      <c r="A1955"/>
      <c r="B1955"/>
      <c r="C1955"/>
      <c r="D1955"/>
      <c r="E1955"/>
      <c r="F1955"/>
      <c r="G1955"/>
      <c r="H1955"/>
      <c r="I1955"/>
      <c r="J1955"/>
      <c r="K1955"/>
      <c r="L1955"/>
      <c r="M1955"/>
      <c r="N1955"/>
      <c r="O1955"/>
      <c r="P1955"/>
      <c r="Q1955"/>
      <c r="R1955"/>
      <c r="S1955" s="82"/>
      <c r="T1955"/>
      <c r="U1955" s="50"/>
      <c r="V1955"/>
      <c r="W1955"/>
      <c r="X1955"/>
      <c r="Y1955"/>
      <c r="Z1955"/>
      <c r="AA1955"/>
    </row>
    <row r="1956" spans="1:27" s="23" customFormat="1" ht="15">
      <c r="A1956"/>
      <c r="B1956"/>
      <c r="C1956"/>
      <c r="D1956"/>
      <c r="E1956"/>
      <c r="F1956"/>
      <c r="G1956"/>
      <c r="H1956"/>
      <c r="I1956"/>
      <c r="J1956"/>
      <c r="K1956"/>
      <c r="L1956"/>
      <c r="M1956"/>
      <c r="N1956"/>
      <c r="O1956"/>
      <c r="P1956"/>
      <c r="Q1956"/>
      <c r="R1956"/>
      <c r="S1956" s="82"/>
      <c r="T1956"/>
      <c r="U1956" s="50"/>
      <c r="V1956"/>
      <c r="W1956"/>
      <c r="X1956"/>
      <c r="Y1956"/>
      <c r="Z1956"/>
      <c r="AA1956"/>
    </row>
    <row r="1957" spans="1:27" s="23" customFormat="1" ht="15">
      <c r="A1957"/>
      <c r="B1957"/>
      <c r="C1957"/>
      <c r="D1957"/>
      <c r="E1957"/>
      <c r="F1957"/>
      <c r="G1957"/>
      <c r="H1957"/>
      <c r="I1957"/>
      <c r="J1957"/>
      <c r="K1957"/>
      <c r="L1957"/>
      <c r="M1957"/>
      <c r="N1957"/>
      <c r="O1957"/>
      <c r="P1957"/>
      <c r="Q1957"/>
      <c r="R1957"/>
      <c r="S1957" s="82"/>
      <c r="T1957"/>
      <c r="U1957" s="50"/>
      <c r="V1957"/>
      <c r="W1957"/>
      <c r="X1957"/>
      <c r="Y1957"/>
      <c r="Z1957"/>
      <c r="AA1957"/>
    </row>
    <row r="1958" spans="1:27" s="23" customFormat="1" ht="15">
      <c r="A1958"/>
      <c r="B1958"/>
      <c r="C1958"/>
      <c r="D1958"/>
      <c r="E1958"/>
      <c r="F1958"/>
      <c r="G1958"/>
      <c r="H1958"/>
      <c r="I1958"/>
      <c r="J1958"/>
      <c r="K1958"/>
      <c r="L1958"/>
      <c r="M1958"/>
      <c r="N1958"/>
      <c r="O1958"/>
      <c r="P1958"/>
      <c r="Q1958"/>
      <c r="R1958"/>
      <c r="S1958" s="82"/>
      <c r="T1958"/>
      <c r="U1958" s="50"/>
      <c r="V1958"/>
      <c r="W1958"/>
      <c r="X1958"/>
      <c r="Y1958"/>
      <c r="Z1958"/>
      <c r="AA1958"/>
    </row>
    <row r="1959" spans="1:27" s="23" customFormat="1" ht="15">
      <c r="A1959"/>
      <c r="B1959"/>
      <c r="C1959"/>
      <c r="D1959"/>
      <c r="E1959"/>
      <c r="F1959"/>
      <c r="G1959"/>
      <c r="H1959"/>
      <c r="I1959"/>
      <c r="J1959"/>
      <c r="K1959"/>
      <c r="L1959"/>
      <c r="M1959"/>
      <c r="N1959"/>
      <c r="O1959"/>
      <c r="P1959"/>
      <c r="Q1959"/>
      <c r="R1959"/>
      <c r="S1959" s="82"/>
      <c r="T1959"/>
      <c r="U1959" s="50"/>
      <c r="V1959"/>
      <c r="W1959"/>
      <c r="X1959"/>
      <c r="Y1959"/>
      <c r="Z1959"/>
      <c r="AA1959"/>
    </row>
    <row r="1960" spans="1:27" s="23" customFormat="1" ht="15">
      <c r="A1960"/>
      <c r="B1960"/>
      <c r="C1960"/>
      <c r="D1960"/>
      <c r="E1960"/>
      <c r="F1960"/>
      <c r="G1960"/>
      <c r="H1960"/>
      <c r="I1960"/>
      <c r="J1960"/>
      <c r="K1960"/>
      <c r="L1960"/>
      <c r="M1960"/>
      <c r="N1960"/>
      <c r="O1960"/>
      <c r="P1960"/>
      <c r="Q1960"/>
      <c r="R1960"/>
      <c r="S1960" s="82"/>
      <c r="T1960"/>
      <c r="U1960" s="50"/>
      <c r="V1960"/>
      <c r="W1960"/>
      <c r="X1960"/>
      <c r="Y1960"/>
      <c r="Z1960"/>
      <c r="AA1960"/>
    </row>
    <row r="1961" spans="1:27" s="23" customFormat="1" ht="15">
      <c r="A1961"/>
      <c r="B1961"/>
      <c r="C1961"/>
      <c r="D1961"/>
      <c r="E1961"/>
      <c r="F1961"/>
      <c r="G1961"/>
      <c r="H1961"/>
      <c r="I1961"/>
      <c r="J1961"/>
      <c r="K1961"/>
      <c r="L1961"/>
      <c r="M1961"/>
      <c r="N1961"/>
      <c r="O1961"/>
      <c r="P1961"/>
      <c r="Q1961"/>
      <c r="R1961"/>
      <c r="S1961" s="82"/>
      <c r="T1961"/>
      <c r="U1961" s="50"/>
      <c r="V1961"/>
      <c r="W1961"/>
      <c r="X1961"/>
      <c r="Y1961"/>
      <c r="Z1961"/>
      <c r="AA1961"/>
    </row>
    <row r="1962" spans="1:27" s="23" customFormat="1" ht="15">
      <c r="A1962"/>
      <c r="B1962"/>
      <c r="C1962"/>
      <c r="D1962"/>
      <c r="E1962"/>
      <c r="F1962"/>
      <c r="G1962"/>
      <c r="H1962"/>
      <c r="I1962"/>
      <c r="J1962"/>
      <c r="K1962"/>
      <c r="L1962"/>
      <c r="M1962"/>
      <c r="N1962"/>
      <c r="O1962"/>
      <c r="P1962"/>
      <c r="Q1962"/>
      <c r="R1962"/>
      <c r="S1962" s="82"/>
      <c r="T1962"/>
      <c r="U1962" s="50"/>
      <c r="V1962"/>
      <c r="W1962"/>
      <c r="X1962"/>
      <c r="Y1962"/>
      <c r="Z1962"/>
      <c r="AA1962"/>
    </row>
    <row r="1963" spans="1:27" s="23" customFormat="1" ht="15">
      <c r="A1963"/>
      <c r="B1963"/>
      <c r="C1963"/>
      <c r="D1963"/>
      <c r="E1963"/>
      <c r="F1963"/>
      <c r="G1963"/>
      <c r="H1963"/>
      <c r="I1963"/>
      <c r="J1963"/>
      <c r="K1963"/>
      <c r="L1963"/>
      <c r="M1963"/>
      <c r="N1963"/>
      <c r="O1963"/>
      <c r="P1963"/>
      <c r="Q1963"/>
      <c r="R1963"/>
      <c r="S1963" s="82"/>
      <c r="T1963"/>
      <c r="U1963" s="50"/>
      <c r="V1963"/>
      <c r="W1963"/>
      <c r="X1963"/>
      <c r="Y1963"/>
      <c r="Z1963"/>
      <c r="AA1963"/>
    </row>
    <row r="1964" spans="1:27" s="23" customFormat="1" ht="15">
      <c r="A1964"/>
      <c r="B1964"/>
      <c r="C1964"/>
      <c r="D1964"/>
      <c r="E1964"/>
      <c r="F1964"/>
      <c r="G1964"/>
      <c r="H1964"/>
      <c r="I1964"/>
      <c r="J1964"/>
      <c r="K1964"/>
      <c r="L1964"/>
      <c r="M1964"/>
      <c r="N1964"/>
      <c r="O1964"/>
      <c r="P1964"/>
      <c r="Q1964"/>
      <c r="R1964"/>
      <c r="S1964" s="82"/>
      <c r="T1964"/>
      <c r="U1964" s="50"/>
      <c r="V1964"/>
      <c r="W1964"/>
      <c r="X1964"/>
      <c r="Y1964"/>
      <c r="Z1964"/>
      <c r="AA1964"/>
    </row>
    <row r="1965" spans="1:27" s="23" customFormat="1" ht="15">
      <c r="A1965"/>
      <c r="B1965"/>
      <c r="C1965"/>
      <c r="D1965"/>
      <c r="E1965"/>
      <c r="F1965"/>
      <c r="G1965"/>
      <c r="H1965"/>
      <c r="I1965"/>
      <c r="J1965"/>
      <c r="K1965"/>
      <c r="L1965"/>
      <c r="M1965"/>
      <c r="N1965"/>
      <c r="O1965"/>
      <c r="P1965"/>
      <c r="Q1965"/>
      <c r="R1965"/>
      <c r="S1965" s="82"/>
      <c r="T1965"/>
      <c r="U1965" s="50"/>
      <c r="V1965"/>
      <c r="W1965"/>
      <c r="X1965"/>
      <c r="Y1965"/>
      <c r="Z1965"/>
      <c r="AA1965"/>
    </row>
    <row r="1966" spans="1:27" s="23" customFormat="1" ht="15">
      <c r="A1966"/>
      <c r="B1966"/>
      <c r="C1966"/>
      <c r="D1966"/>
      <c r="E1966"/>
      <c r="F1966"/>
      <c r="G1966"/>
      <c r="H1966"/>
      <c r="I1966"/>
      <c r="J1966"/>
      <c r="K1966"/>
      <c r="L1966"/>
      <c r="M1966"/>
      <c r="N1966"/>
      <c r="O1966"/>
      <c r="P1966"/>
      <c r="Q1966"/>
      <c r="R1966"/>
      <c r="S1966" s="82"/>
      <c r="T1966"/>
      <c r="U1966" s="50"/>
      <c r="V1966"/>
      <c r="W1966"/>
      <c r="X1966"/>
      <c r="Y1966"/>
      <c r="Z1966"/>
      <c r="AA1966"/>
    </row>
    <row r="1967" spans="1:27" s="23" customFormat="1" ht="15">
      <c r="A1967"/>
      <c r="B1967"/>
      <c r="C1967"/>
      <c r="D1967"/>
      <c r="E1967"/>
      <c r="F1967"/>
      <c r="G1967"/>
      <c r="H1967"/>
      <c r="I1967"/>
      <c r="J1967"/>
      <c r="K1967"/>
      <c r="L1967"/>
      <c r="M1967"/>
      <c r="N1967"/>
      <c r="O1967"/>
      <c r="P1967"/>
      <c r="Q1967"/>
      <c r="R1967"/>
      <c r="S1967" s="82"/>
      <c r="T1967"/>
      <c r="U1967" s="50"/>
      <c r="V1967"/>
      <c r="W1967"/>
      <c r="X1967"/>
      <c r="Y1967"/>
      <c r="Z1967"/>
      <c r="AA1967"/>
    </row>
    <row r="1968" spans="1:27" s="23" customFormat="1" ht="15">
      <c r="A1968"/>
      <c r="B1968"/>
      <c r="C1968"/>
      <c r="D1968"/>
      <c r="E1968"/>
      <c r="F1968"/>
      <c r="G1968"/>
      <c r="H1968"/>
      <c r="I1968"/>
      <c r="J1968"/>
      <c r="K1968"/>
      <c r="L1968"/>
      <c r="M1968"/>
      <c r="N1968"/>
      <c r="O1968"/>
      <c r="P1968"/>
      <c r="Q1968"/>
      <c r="R1968"/>
      <c r="S1968" s="82"/>
      <c r="T1968"/>
      <c r="U1968" s="50"/>
      <c r="V1968"/>
      <c r="W1968"/>
      <c r="X1968"/>
      <c r="Y1968"/>
      <c r="Z1968"/>
      <c r="AA1968"/>
    </row>
    <row r="1969" spans="1:27" s="23" customFormat="1" ht="15">
      <c r="A1969"/>
      <c r="B1969"/>
      <c r="C1969"/>
      <c r="D1969"/>
      <c r="E1969"/>
      <c r="F1969"/>
      <c r="G1969"/>
      <c r="H1969"/>
      <c r="I1969"/>
      <c r="J1969"/>
      <c r="K1969"/>
      <c r="L1969"/>
      <c r="M1969"/>
      <c r="N1969"/>
      <c r="O1969"/>
      <c r="P1969"/>
      <c r="Q1969"/>
      <c r="R1969"/>
      <c r="S1969" s="82"/>
      <c r="T1969"/>
      <c r="U1969" s="50"/>
      <c r="V1969"/>
      <c r="W1969"/>
      <c r="X1969"/>
      <c r="Y1969"/>
      <c r="Z1969"/>
      <c r="AA1969"/>
    </row>
    <row r="1970" spans="1:27" s="23" customFormat="1" ht="15">
      <c r="A1970"/>
      <c r="B1970"/>
      <c r="C1970"/>
      <c r="D1970"/>
      <c r="E1970"/>
      <c r="F1970"/>
      <c r="G1970"/>
      <c r="H1970"/>
      <c r="I1970"/>
      <c r="J1970"/>
      <c r="K1970"/>
      <c r="L1970"/>
      <c r="M1970"/>
      <c r="N1970"/>
      <c r="O1970"/>
      <c r="P1970"/>
      <c r="Q1970"/>
      <c r="R1970"/>
      <c r="S1970" s="82"/>
      <c r="T1970"/>
      <c r="U1970" s="50"/>
      <c r="V1970"/>
      <c r="W1970"/>
      <c r="X1970"/>
      <c r="Y1970"/>
      <c r="Z1970"/>
      <c r="AA1970"/>
    </row>
    <row r="1971" spans="1:27" s="23" customFormat="1" ht="15">
      <c r="A1971"/>
      <c r="B1971"/>
      <c r="C1971"/>
      <c r="D1971"/>
      <c r="E1971"/>
      <c r="F1971"/>
      <c r="G1971"/>
      <c r="H1971"/>
      <c r="I1971"/>
      <c r="J1971"/>
      <c r="K1971"/>
      <c r="L1971"/>
      <c r="M1971"/>
      <c r="N1971"/>
      <c r="O1971"/>
      <c r="P1971"/>
      <c r="Q1971"/>
      <c r="R1971"/>
      <c r="S1971" s="82"/>
      <c r="T1971"/>
      <c r="U1971" s="50"/>
      <c r="V1971"/>
      <c r="W1971"/>
      <c r="X1971"/>
      <c r="Y1971"/>
      <c r="Z1971"/>
      <c r="AA1971"/>
    </row>
    <row r="1972" spans="1:27" s="23" customFormat="1" ht="15">
      <c r="A1972"/>
      <c r="B1972"/>
      <c r="C1972"/>
      <c r="D1972"/>
      <c r="E1972"/>
      <c r="F1972"/>
      <c r="G1972"/>
      <c r="H1972"/>
      <c r="I1972"/>
      <c r="J1972"/>
      <c r="K1972"/>
      <c r="L1972"/>
      <c r="M1972"/>
      <c r="N1972"/>
      <c r="O1972"/>
      <c r="P1972"/>
      <c r="Q1972"/>
      <c r="R1972"/>
      <c r="S1972" s="82"/>
      <c r="T1972"/>
      <c r="U1972" s="50"/>
      <c r="V1972"/>
      <c r="W1972"/>
      <c r="X1972"/>
      <c r="Y1972"/>
      <c r="Z1972"/>
      <c r="AA1972"/>
    </row>
    <row r="1973" spans="1:27" s="23" customFormat="1" ht="15">
      <c r="A1973"/>
      <c r="B1973"/>
      <c r="C1973"/>
      <c r="D1973"/>
      <c r="E1973"/>
      <c r="F1973"/>
      <c r="G1973"/>
      <c r="H1973"/>
      <c r="I1973"/>
      <c r="J1973"/>
      <c r="K1973"/>
      <c r="L1973"/>
      <c r="M1973"/>
      <c r="N1973"/>
      <c r="O1973"/>
      <c r="P1973"/>
      <c r="Q1973"/>
      <c r="R1973"/>
      <c r="S1973" s="82"/>
      <c r="T1973"/>
      <c r="U1973" s="50"/>
      <c r="V1973"/>
      <c r="W1973"/>
      <c r="X1973"/>
      <c r="Y1973"/>
      <c r="Z1973"/>
      <c r="AA1973"/>
    </row>
    <row r="1974" spans="1:27" s="23" customFormat="1" ht="15">
      <c r="A1974"/>
      <c r="B1974"/>
      <c r="C1974"/>
      <c r="D1974"/>
      <c r="E1974"/>
      <c r="F1974"/>
      <c r="G1974"/>
      <c r="H1974"/>
      <c r="I1974"/>
      <c r="J1974"/>
      <c r="K1974"/>
      <c r="L1974"/>
      <c r="M1974"/>
      <c r="N1974"/>
      <c r="O1974"/>
      <c r="P1974"/>
      <c r="Q1974"/>
      <c r="R1974"/>
      <c r="S1974" s="82"/>
      <c r="T1974"/>
      <c r="U1974" s="50"/>
      <c r="V1974"/>
      <c r="W1974"/>
      <c r="X1974"/>
      <c r="Y1974"/>
      <c r="Z1974"/>
      <c r="AA1974"/>
    </row>
    <row r="1975" spans="1:27" s="23" customFormat="1" ht="15">
      <c r="A1975"/>
      <c r="B1975"/>
      <c r="C1975"/>
      <c r="D1975"/>
      <c r="E1975"/>
      <c r="F1975"/>
      <c r="G1975"/>
      <c r="H1975"/>
      <c r="I1975"/>
      <c r="J1975"/>
      <c r="K1975"/>
      <c r="L1975"/>
      <c r="M1975"/>
      <c r="N1975"/>
      <c r="O1975"/>
      <c r="P1975"/>
      <c r="Q1975"/>
      <c r="R1975"/>
      <c r="S1975" s="82"/>
      <c r="T1975"/>
      <c r="U1975" s="50"/>
      <c r="V1975"/>
      <c r="W1975"/>
      <c r="X1975"/>
      <c r="Y1975"/>
      <c r="Z1975"/>
      <c r="AA1975"/>
    </row>
    <row r="1976" spans="1:27" s="23" customFormat="1" ht="15">
      <c r="A1976"/>
      <c r="B1976"/>
      <c r="C1976"/>
      <c r="D1976"/>
      <c r="E1976"/>
      <c r="F1976"/>
      <c r="G1976"/>
      <c r="H1976"/>
      <c r="I1976"/>
      <c r="J1976"/>
      <c r="K1976"/>
      <c r="L1976"/>
      <c r="M1976"/>
      <c r="N1976"/>
      <c r="O1976"/>
      <c r="P1976"/>
      <c r="Q1976"/>
      <c r="R1976"/>
      <c r="S1976" s="82"/>
      <c r="T1976"/>
      <c r="U1976" s="50"/>
      <c r="V1976"/>
      <c r="W1976"/>
      <c r="X1976"/>
      <c r="Y1976"/>
      <c r="Z1976"/>
      <c r="AA1976"/>
    </row>
    <row r="1977" spans="1:27" s="23" customFormat="1" ht="15">
      <c r="A1977"/>
      <c r="B1977"/>
      <c r="C1977"/>
      <c r="D1977"/>
      <c r="E1977"/>
      <c r="F1977"/>
      <c r="G1977"/>
      <c r="H1977"/>
      <c r="I1977"/>
      <c r="J1977"/>
      <c r="K1977"/>
      <c r="L1977"/>
      <c r="M1977"/>
      <c r="N1977"/>
      <c r="O1977"/>
      <c r="P1977"/>
      <c r="Q1977"/>
      <c r="R1977"/>
      <c r="S1977" s="82"/>
      <c r="T1977"/>
      <c r="U1977" s="50"/>
      <c r="V1977"/>
      <c r="W1977"/>
      <c r="X1977"/>
      <c r="Y1977"/>
      <c r="Z1977"/>
      <c r="AA1977"/>
    </row>
    <row r="1978" spans="1:27" s="23" customFormat="1" ht="15">
      <c r="A1978"/>
      <c r="B1978"/>
      <c r="C1978"/>
      <c r="D1978"/>
      <c r="E1978"/>
      <c r="F1978"/>
      <c r="G1978"/>
      <c r="H1978"/>
      <c r="I1978"/>
      <c r="J1978"/>
      <c r="K1978"/>
      <c r="L1978"/>
      <c r="M1978"/>
      <c r="N1978"/>
      <c r="O1978"/>
      <c r="P1978"/>
      <c r="Q1978"/>
      <c r="R1978"/>
      <c r="S1978" s="82"/>
      <c r="T1978"/>
      <c r="U1978" s="50"/>
      <c r="V1978"/>
      <c r="W1978"/>
      <c r="X1978"/>
      <c r="Y1978"/>
      <c r="Z1978"/>
      <c r="AA1978"/>
    </row>
    <row r="1979" spans="1:27" s="23" customFormat="1" ht="15">
      <c r="A1979"/>
      <c r="B1979"/>
      <c r="C1979"/>
      <c r="D1979"/>
      <c r="E1979"/>
      <c r="F1979"/>
      <c r="G1979"/>
      <c r="H1979"/>
      <c r="I1979"/>
      <c r="J1979"/>
      <c r="K1979"/>
      <c r="L1979"/>
      <c r="M1979"/>
      <c r="N1979"/>
      <c r="O1979"/>
      <c r="P1979"/>
      <c r="Q1979"/>
      <c r="R1979"/>
      <c r="S1979" s="82"/>
      <c r="T1979"/>
      <c r="U1979" s="50"/>
      <c r="V1979"/>
      <c r="W1979"/>
      <c r="X1979"/>
      <c r="Y1979"/>
      <c r="Z1979"/>
      <c r="AA1979"/>
    </row>
    <row r="1980" spans="1:27" s="23" customFormat="1" ht="15">
      <c r="A1980"/>
      <c r="B1980"/>
      <c r="C1980"/>
      <c r="D1980"/>
      <c r="E1980"/>
      <c r="F1980"/>
      <c r="G1980"/>
      <c r="H1980"/>
      <c r="I1980"/>
      <c r="J1980"/>
      <c r="K1980"/>
      <c r="L1980"/>
      <c r="M1980"/>
      <c r="N1980"/>
      <c r="O1980"/>
      <c r="P1980"/>
      <c r="Q1980"/>
      <c r="R1980"/>
      <c r="S1980" s="82"/>
      <c r="T1980"/>
      <c r="U1980" s="50"/>
      <c r="V1980"/>
      <c r="W1980"/>
      <c r="X1980"/>
      <c r="Y1980"/>
      <c r="Z1980"/>
      <c r="AA1980"/>
    </row>
    <row r="1981" spans="1:27" s="23" customFormat="1" ht="15">
      <c r="A1981"/>
      <c r="B1981"/>
      <c r="C1981"/>
      <c r="D1981"/>
      <c r="E1981"/>
      <c r="F1981"/>
      <c r="G1981"/>
      <c r="H1981"/>
      <c r="I1981"/>
      <c r="J1981"/>
      <c r="K1981"/>
      <c r="L1981"/>
      <c r="M1981"/>
      <c r="N1981"/>
      <c r="O1981"/>
      <c r="P1981"/>
      <c r="Q1981"/>
      <c r="R1981"/>
      <c r="S1981" s="82"/>
      <c r="T1981"/>
      <c r="U1981" s="50"/>
      <c r="V1981"/>
      <c r="W1981"/>
      <c r="X1981"/>
      <c r="Y1981"/>
      <c r="Z1981"/>
      <c r="AA1981"/>
    </row>
    <row r="1982" spans="1:27" s="23" customFormat="1" ht="15">
      <c r="A1982"/>
      <c r="B1982"/>
      <c r="C1982"/>
      <c r="D1982"/>
      <c r="E1982"/>
      <c r="F1982"/>
      <c r="G1982"/>
      <c r="H1982"/>
      <c r="I1982"/>
      <c r="J1982"/>
      <c r="K1982"/>
      <c r="L1982"/>
      <c r="M1982"/>
      <c r="N1982"/>
      <c r="O1982"/>
      <c r="P1982"/>
      <c r="Q1982"/>
      <c r="R1982"/>
      <c r="S1982" s="82"/>
      <c r="T1982"/>
      <c r="U1982" s="50"/>
      <c r="V1982"/>
      <c r="W1982"/>
      <c r="X1982"/>
      <c r="Y1982"/>
      <c r="Z1982"/>
      <c r="AA1982"/>
    </row>
    <row r="1983" spans="1:27" s="23" customFormat="1" ht="15">
      <c r="A1983"/>
      <c r="B1983"/>
      <c r="C1983"/>
      <c r="D1983"/>
      <c r="E1983"/>
      <c r="F1983"/>
      <c r="G1983"/>
      <c r="H1983"/>
      <c r="I1983"/>
      <c r="J1983"/>
      <c r="K1983"/>
      <c r="L1983"/>
      <c r="M1983"/>
      <c r="N1983"/>
      <c r="O1983"/>
      <c r="P1983"/>
      <c r="Q1983"/>
      <c r="R1983"/>
      <c r="S1983" s="82"/>
      <c r="T1983"/>
      <c r="U1983" s="50"/>
      <c r="V1983"/>
      <c r="W1983"/>
      <c r="X1983"/>
      <c r="Y1983"/>
      <c r="Z1983"/>
      <c r="AA1983"/>
    </row>
    <row r="1984" spans="1:27" s="23" customFormat="1" ht="15">
      <c r="A1984"/>
      <c r="B1984"/>
      <c r="C1984"/>
      <c r="D1984"/>
      <c r="E1984"/>
      <c r="F1984"/>
      <c r="G1984"/>
      <c r="H1984"/>
      <c r="I1984"/>
      <c r="J1984"/>
      <c r="K1984"/>
      <c r="L1984"/>
      <c r="M1984"/>
      <c r="N1984"/>
      <c r="O1984"/>
      <c r="P1984"/>
      <c r="Q1984"/>
      <c r="R1984"/>
      <c r="S1984" s="82"/>
      <c r="T1984"/>
      <c r="U1984" s="50"/>
      <c r="V1984"/>
      <c r="W1984"/>
      <c r="X1984"/>
      <c r="Y1984"/>
      <c r="Z1984"/>
      <c r="AA1984"/>
    </row>
    <row r="1985" spans="1:27" s="23" customFormat="1" ht="15">
      <c r="A1985"/>
      <c r="B1985"/>
      <c r="C1985"/>
      <c r="D1985"/>
      <c r="E1985"/>
      <c r="F1985"/>
      <c r="G1985"/>
      <c r="H1985"/>
      <c r="I1985"/>
      <c r="J1985"/>
      <c r="K1985"/>
      <c r="L1985"/>
      <c r="M1985"/>
      <c r="N1985"/>
      <c r="O1985"/>
      <c r="P1985"/>
      <c r="Q1985"/>
      <c r="R1985"/>
      <c r="S1985" s="82"/>
      <c r="T1985"/>
      <c r="U1985" s="50"/>
      <c r="V1985"/>
      <c r="W1985"/>
      <c r="X1985"/>
      <c r="Y1985"/>
      <c r="Z1985"/>
      <c r="AA1985"/>
    </row>
    <row r="1986" spans="1:27" s="23" customFormat="1" ht="15">
      <c r="A1986"/>
      <c r="B1986"/>
      <c r="C1986"/>
      <c r="D1986"/>
      <c r="E1986"/>
      <c r="F1986"/>
      <c r="G1986"/>
      <c r="H1986"/>
      <c r="I1986"/>
      <c r="J1986"/>
      <c r="K1986"/>
      <c r="L1986"/>
      <c r="M1986"/>
      <c r="N1986"/>
      <c r="O1986"/>
      <c r="P1986"/>
      <c r="Q1986"/>
      <c r="R1986"/>
      <c r="S1986" s="82"/>
      <c r="T1986"/>
      <c r="U1986" s="50"/>
      <c r="V1986"/>
      <c r="W1986"/>
      <c r="X1986"/>
      <c r="Y1986"/>
      <c r="Z1986"/>
      <c r="AA1986"/>
    </row>
    <row r="1987" spans="1:27" s="23" customFormat="1" ht="15">
      <c r="A1987"/>
      <c r="B1987"/>
      <c r="C1987"/>
      <c r="D1987"/>
      <c r="E1987"/>
      <c r="F1987"/>
      <c r="G1987"/>
      <c r="H1987"/>
      <c r="I1987"/>
      <c r="J1987"/>
      <c r="K1987"/>
      <c r="L1987"/>
      <c r="M1987"/>
      <c r="N1987"/>
      <c r="O1987"/>
      <c r="P1987"/>
      <c r="Q1987"/>
      <c r="R1987"/>
      <c r="S1987" s="82"/>
      <c r="T1987"/>
      <c r="U1987" s="50"/>
      <c r="V1987"/>
      <c r="W1987"/>
      <c r="X1987"/>
      <c r="Y1987"/>
      <c r="Z1987"/>
      <c r="AA1987"/>
    </row>
    <row r="1988" spans="1:27" s="23" customFormat="1" ht="15">
      <c r="A1988"/>
      <c r="B1988"/>
      <c r="C1988"/>
      <c r="D1988"/>
      <c r="E1988"/>
      <c r="F1988"/>
      <c r="G1988"/>
      <c r="H1988"/>
      <c r="I1988"/>
      <c r="J1988"/>
      <c r="K1988"/>
      <c r="L1988"/>
      <c r="M1988"/>
      <c r="N1988"/>
      <c r="O1988"/>
      <c r="P1988"/>
      <c r="Q1988"/>
      <c r="R1988"/>
      <c r="S1988" s="82"/>
      <c r="T1988"/>
      <c r="U1988" s="50"/>
      <c r="V1988"/>
      <c r="W1988"/>
      <c r="X1988"/>
      <c r="Y1988"/>
      <c r="Z1988"/>
      <c r="AA1988"/>
    </row>
    <row r="1989" spans="1:27" s="23" customFormat="1" ht="15">
      <c r="A1989"/>
      <c r="B1989"/>
      <c r="C1989"/>
      <c r="D1989"/>
      <c r="E1989"/>
      <c r="F1989"/>
      <c r="G1989"/>
      <c r="H1989"/>
      <c r="I1989"/>
      <c r="J1989"/>
      <c r="K1989"/>
      <c r="L1989"/>
      <c r="M1989"/>
      <c r="N1989"/>
      <c r="O1989"/>
      <c r="P1989"/>
      <c r="Q1989"/>
      <c r="R1989"/>
      <c r="S1989" s="82"/>
      <c r="T1989"/>
      <c r="U1989" s="50"/>
      <c r="V1989"/>
      <c r="W1989"/>
      <c r="X1989"/>
      <c r="Y1989"/>
      <c r="Z1989"/>
      <c r="AA1989"/>
    </row>
    <row r="1990" spans="1:27" s="23" customFormat="1" ht="15">
      <c r="A1990"/>
      <c r="B1990"/>
      <c r="C1990"/>
      <c r="D1990"/>
      <c r="E1990"/>
      <c r="F1990"/>
      <c r="G1990"/>
      <c r="H1990"/>
      <c r="I1990"/>
      <c r="J1990"/>
      <c r="K1990"/>
      <c r="L1990"/>
      <c r="M1990"/>
      <c r="N1990"/>
      <c r="O1990"/>
      <c r="P1990"/>
      <c r="Q1990"/>
      <c r="R1990"/>
      <c r="S1990" s="82"/>
      <c r="T1990"/>
      <c r="U1990" s="50"/>
      <c r="V1990"/>
      <c r="W1990"/>
      <c r="X1990"/>
      <c r="Y1990"/>
      <c r="Z1990"/>
      <c r="AA1990"/>
    </row>
    <row r="1991" spans="1:27" s="23" customFormat="1" ht="15">
      <c r="A1991"/>
      <c r="B1991"/>
      <c r="C1991"/>
      <c r="D1991"/>
      <c r="E1991"/>
      <c r="F1991"/>
      <c r="G1991"/>
      <c r="H1991"/>
      <c r="I1991"/>
      <c r="J1991"/>
      <c r="K1991"/>
      <c r="L1991"/>
      <c r="M1991"/>
      <c r="N1991"/>
      <c r="O1991"/>
      <c r="P1991"/>
      <c r="Q1991"/>
      <c r="R1991"/>
      <c r="S1991" s="82"/>
      <c r="T1991"/>
      <c r="U1991" s="50"/>
      <c r="V1991"/>
      <c r="W1991"/>
      <c r="X1991"/>
      <c r="Y1991"/>
      <c r="Z1991"/>
      <c r="AA1991"/>
    </row>
    <row r="1992" spans="1:27" s="23" customFormat="1" ht="15">
      <c r="A1992"/>
      <c r="B1992"/>
      <c r="C1992"/>
      <c r="D1992"/>
      <c r="E1992"/>
      <c r="F1992"/>
      <c r="G1992"/>
      <c r="H1992"/>
      <c r="I1992"/>
      <c r="J1992"/>
      <c r="K1992"/>
      <c r="L1992"/>
      <c r="M1992"/>
      <c r="N1992"/>
      <c r="O1992"/>
      <c r="P1992"/>
      <c r="Q1992"/>
      <c r="R1992"/>
      <c r="S1992" s="82"/>
      <c r="T1992"/>
      <c r="U1992" s="50"/>
      <c r="V1992"/>
      <c r="W1992"/>
      <c r="X1992"/>
      <c r="Y1992"/>
      <c r="Z1992"/>
      <c r="AA1992"/>
    </row>
    <row r="1993" spans="1:27" s="23" customFormat="1" ht="15">
      <c r="A1993"/>
      <c r="B1993"/>
      <c r="C1993"/>
      <c r="D1993"/>
      <c r="E1993"/>
      <c r="F1993"/>
      <c r="G1993"/>
      <c r="H1993"/>
      <c r="I1993"/>
      <c r="J1993"/>
      <c r="K1993"/>
      <c r="L1993"/>
      <c r="M1993"/>
      <c r="N1993"/>
      <c r="O1993"/>
      <c r="P1993"/>
      <c r="Q1993"/>
      <c r="R1993"/>
      <c r="S1993" s="82"/>
      <c r="T1993"/>
      <c r="U1993" s="50"/>
      <c r="V1993"/>
      <c r="W1993"/>
      <c r="X1993"/>
      <c r="Y1993"/>
      <c r="Z1993"/>
      <c r="AA1993"/>
    </row>
    <row r="1994" spans="1:27" s="23" customFormat="1" ht="15">
      <c r="A1994"/>
      <c r="B1994"/>
      <c r="C1994"/>
      <c r="D1994"/>
      <c r="E1994"/>
      <c r="F1994"/>
      <c r="G1994"/>
      <c r="H1994"/>
      <c r="I1994"/>
      <c r="J1994"/>
      <c r="K1994"/>
      <c r="L1994"/>
      <c r="M1994"/>
      <c r="N1994"/>
      <c r="O1994"/>
      <c r="P1994"/>
      <c r="Q1994"/>
      <c r="R1994"/>
      <c r="S1994" s="82"/>
      <c r="T1994"/>
      <c r="U1994" s="50"/>
      <c r="V1994"/>
      <c r="W1994"/>
      <c r="X1994"/>
      <c r="Y1994"/>
      <c r="Z1994"/>
      <c r="AA1994"/>
    </row>
    <row r="1995" spans="1:27" s="23" customFormat="1" ht="15">
      <c r="A1995"/>
      <c r="B1995"/>
      <c r="C1995"/>
      <c r="D1995"/>
      <c r="E1995"/>
      <c r="F1995"/>
      <c r="G1995"/>
      <c r="H1995"/>
      <c r="I1995"/>
      <c r="J1995"/>
      <c r="K1995"/>
      <c r="L1995"/>
      <c r="M1995"/>
      <c r="N1995"/>
      <c r="O1995"/>
      <c r="P1995"/>
      <c r="Q1995"/>
      <c r="R1995"/>
      <c r="S1995" s="82"/>
      <c r="T1995"/>
      <c r="U1995" s="50"/>
      <c r="V1995"/>
      <c r="W1995"/>
      <c r="X1995"/>
      <c r="Y1995"/>
      <c r="Z1995"/>
      <c r="AA1995"/>
    </row>
    <row r="1996" spans="1:27" s="23" customFormat="1" ht="15">
      <c r="A1996"/>
      <c r="B1996"/>
      <c r="C1996"/>
      <c r="D1996"/>
      <c r="E1996"/>
      <c r="F1996"/>
      <c r="G1996"/>
      <c r="H1996"/>
      <c r="I1996"/>
      <c r="J1996"/>
      <c r="K1996"/>
      <c r="L1996"/>
      <c r="M1996"/>
      <c r="N1996"/>
      <c r="O1996"/>
      <c r="P1996"/>
      <c r="Q1996"/>
      <c r="R1996"/>
      <c r="S1996" s="82"/>
      <c r="T1996"/>
      <c r="U1996" s="50"/>
      <c r="V1996"/>
      <c r="W1996"/>
      <c r="X1996"/>
      <c r="Y1996"/>
      <c r="Z1996"/>
      <c r="AA1996"/>
    </row>
    <row r="1997" spans="1:27" s="23" customFormat="1" ht="15">
      <c r="A1997"/>
      <c r="B1997"/>
      <c r="C1997"/>
      <c r="D1997"/>
      <c r="E1997"/>
      <c r="F1997"/>
      <c r="G1997"/>
      <c r="H1997"/>
      <c r="I1997"/>
      <c r="J1997"/>
      <c r="K1997"/>
      <c r="L1997"/>
      <c r="M1997"/>
      <c r="N1997"/>
      <c r="O1997"/>
      <c r="P1997"/>
      <c r="Q1997"/>
      <c r="R1997"/>
      <c r="S1997" s="82"/>
      <c r="T1997"/>
      <c r="U1997" s="50"/>
      <c r="V1997"/>
      <c r="W1997"/>
      <c r="X1997"/>
      <c r="Y1997"/>
      <c r="Z1997"/>
      <c r="AA1997"/>
    </row>
    <row r="1998" spans="1:27" s="23" customFormat="1" ht="15">
      <c r="A1998"/>
      <c r="B1998"/>
      <c r="C1998"/>
      <c r="D1998"/>
      <c r="E1998"/>
      <c r="F1998"/>
      <c r="G1998"/>
      <c r="H1998"/>
      <c r="I1998"/>
      <c r="J1998"/>
      <c r="K1998"/>
      <c r="L1998"/>
      <c r="M1998"/>
      <c r="N1998"/>
      <c r="O1998"/>
      <c r="P1998"/>
      <c r="Q1998"/>
      <c r="R1998"/>
      <c r="S1998" s="82"/>
      <c r="T1998"/>
      <c r="U1998" s="50"/>
      <c r="V1998"/>
      <c r="W1998"/>
      <c r="X1998"/>
      <c r="Y1998"/>
      <c r="Z1998"/>
      <c r="AA1998"/>
    </row>
    <row r="1999" spans="1:27" s="23" customFormat="1" ht="15">
      <c r="A1999"/>
      <c r="B1999"/>
      <c r="C1999"/>
      <c r="D1999"/>
      <c r="E1999"/>
      <c r="F1999"/>
      <c r="G1999"/>
      <c r="H1999"/>
      <c r="I1999"/>
      <c r="J1999"/>
      <c r="K1999"/>
      <c r="L1999"/>
      <c r="M1999"/>
      <c r="N1999"/>
      <c r="O1999"/>
      <c r="P1999"/>
      <c r="Q1999"/>
      <c r="R1999"/>
      <c r="S1999" s="82"/>
      <c r="T1999"/>
      <c r="U1999" s="50"/>
      <c r="V1999"/>
      <c r="W1999"/>
      <c r="X1999"/>
      <c r="Y1999"/>
      <c r="Z1999"/>
      <c r="AA1999"/>
    </row>
    <row r="2000" spans="1:27" s="23" customFormat="1" ht="15">
      <c r="A2000"/>
      <c r="B2000"/>
      <c r="C2000"/>
      <c r="D2000"/>
      <c r="E2000"/>
      <c r="F2000"/>
      <c r="G2000"/>
      <c r="H2000"/>
      <c r="I2000"/>
      <c r="J2000"/>
      <c r="K2000"/>
      <c r="L2000"/>
      <c r="M2000"/>
      <c r="N2000"/>
      <c r="O2000"/>
      <c r="P2000"/>
      <c r="Q2000"/>
      <c r="R2000"/>
      <c r="S2000" s="82"/>
      <c r="T2000"/>
      <c r="U2000" s="50"/>
      <c r="V2000"/>
      <c r="W2000"/>
      <c r="X2000"/>
      <c r="Y2000"/>
      <c r="Z2000"/>
      <c r="AA2000"/>
    </row>
    <row r="2001" spans="1:27" s="23" customFormat="1" ht="15">
      <c r="A2001"/>
      <c r="B2001"/>
      <c r="C2001"/>
      <c r="D2001"/>
      <c r="E2001"/>
      <c r="F2001"/>
      <c r="G2001"/>
      <c r="H2001"/>
      <c r="I2001"/>
      <c r="J2001"/>
      <c r="K2001"/>
      <c r="L2001"/>
      <c r="M2001"/>
      <c r="N2001"/>
      <c r="O2001"/>
      <c r="P2001"/>
      <c r="Q2001"/>
      <c r="R2001"/>
      <c r="S2001" s="82"/>
      <c r="T2001"/>
      <c r="U2001" s="50"/>
      <c r="V2001"/>
      <c r="W2001"/>
      <c r="X2001"/>
      <c r="Y2001"/>
      <c r="Z2001"/>
      <c r="AA2001"/>
    </row>
    <row r="2002" spans="1:27" s="23" customFormat="1" ht="15">
      <c r="A2002"/>
      <c r="B2002"/>
      <c r="C2002"/>
      <c r="D2002"/>
      <c r="E2002"/>
      <c r="F2002"/>
      <c r="G2002"/>
      <c r="H2002"/>
      <c r="I2002"/>
      <c r="J2002"/>
      <c r="K2002"/>
      <c r="L2002"/>
      <c r="M2002"/>
      <c r="N2002"/>
      <c r="O2002"/>
      <c r="P2002"/>
      <c r="Q2002"/>
      <c r="R2002"/>
      <c r="S2002" s="82"/>
      <c r="T2002"/>
      <c r="U2002" s="50"/>
      <c r="V2002"/>
      <c r="W2002"/>
      <c r="X2002"/>
      <c r="Y2002"/>
      <c r="Z2002"/>
      <c r="AA2002"/>
    </row>
    <row r="2003" spans="1:27" s="23" customFormat="1" ht="15">
      <c r="A2003"/>
      <c r="B2003"/>
      <c r="C2003"/>
      <c r="D2003"/>
      <c r="E2003"/>
      <c r="F2003"/>
      <c r="G2003"/>
      <c r="H2003"/>
      <c r="I2003"/>
      <c r="J2003"/>
      <c r="K2003"/>
      <c r="L2003"/>
      <c r="M2003"/>
      <c r="N2003"/>
      <c r="O2003"/>
      <c r="P2003"/>
      <c r="Q2003"/>
      <c r="R2003"/>
      <c r="S2003" s="82"/>
      <c r="T2003"/>
      <c r="U2003" s="50"/>
      <c r="V2003"/>
      <c r="W2003"/>
      <c r="X2003"/>
      <c r="Y2003"/>
      <c r="Z2003"/>
      <c r="AA2003"/>
    </row>
    <row r="2004" spans="1:27" s="23" customFormat="1" ht="15">
      <c r="A2004"/>
      <c r="B2004"/>
      <c r="C2004"/>
      <c r="D2004"/>
      <c r="E2004"/>
      <c r="F2004"/>
      <c r="G2004"/>
      <c r="H2004"/>
      <c r="I2004"/>
      <c r="J2004"/>
      <c r="K2004"/>
      <c r="L2004"/>
      <c r="M2004"/>
      <c r="N2004"/>
      <c r="O2004"/>
      <c r="P2004"/>
      <c r="Q2004"/>
      <c r="R2004"/>
      <c r="S2004" s="82"/>
      <c r="T2004"/>
      <c r="U2004" s="50"/>
      <c r="V2004"/>
      <c r="W2004"/>
      <c r="X2004"/>
      <c r="Y2004"/>
      <c r="Z2004"/>
      <c r="AA2004"/>
    </row>
    <row r="2005" spans="1:27" s="23" customFormat="1" ht="15">
      <c r="A2005"/>
      <c r="B2005"/>
      <c r="C2005"/>
      <c r="D2005"/>
      <c r="E2005"/>
      <c r="F2005"/>
      <c r="G2005"/>
      <c r="H2005"/>
      <c r="I2005"/>
      <c r="J2005"/>
      <c r="K2005"/>
      <c r="L2005"/>
      <c r="M2005"/>
      <c r="N2005"/>
      <c r="O2005"/>
      <c r="P2005"/>
      <c r="Q2005"/>
      <c r="R2005"/>
      <c r="S2005" s="82"/>
      <c r="T2005"/>
      <c r="U2005" s="50"/>
      <c r="V2005"/>
      <c r="W2005"/>
      <c r="X2005"/>
      <c r="Y2005"/>
      <c r="Z2005"/>
      <c r="AA2005"/>
    </row>
    <row r="2006" spans="1:27" s="23" customFormat="1" ht="15">
      <c r="A2006"/>
      <c r="B2006"/>
      <c r="C2006"/>
      <c r="D2006"/>
      <c r="E2006"/>
      <c r="F2006"/>
      <c r="G2006"/>
      <c r="H2006"/>
      <c r="I2006"/>
      <c r="J2006"/>
      <c r="K2006"/>
      <c r="L2006"/>
      <c r="M2006"/>
      <c r="N2006"/>
      <c r="O2006"/>
      <c r="P2006"/>
      <c r="Q2006"/>
      <c r="R2006"/>
      <c r="S2006" s="82"/>
      <c r="T2006"/>
      <c r="U2006" s="50"/>
      <c r="V2006"/>
      <c r="W2006"/>
      <c r="X2006"/>
      <c r="Y2006"/>
      <c r="Z2006"/>
      <c r="AA2006"/>
    </row>
    <row r="2007" spans="1:27" s="23" customFormat="1" ht="15">
      <c r="A2007"/>
      <c r="B2007"/>
      <c r="C2007"/>
      <c r="D2007"/>
      <c r="E2007"/>
      <c r="F2007"/>
      <c r="G2007"/>
      <c r="H2007"/>
      <c r="I2007"/>
      <c r="J2007"/>
      <c r="K2007"/>
      <c r="L2007"/>
      <c r="M2007"/>
      <c r="N2007"/>
      <c r="O2007"/>
      <c r="P2007"/>
      <c r="Q2007"/>
      <c r="R2007"/>
      <c r="S2007" s="82"/>
      <c r="T2007"/>
      <c r="U2007" s="50"/>
      <c r="V2007"/>
      <c r="W2007"/>
      <c r="X2007"/>
      <c r="Y2007"/>
      <c r="Z2007"/>
      <c r="AA2007"/>
    </row>
    <row r="2008" spans="1:27" s="23" customFormat="1" ht="15">
      <c r="A2008"/>
      <c r="B2008"/>
      <c r="C2008"/>
      <c r="D2008"/>
      <c r="E2008"/>
      <c r="F2008"/>
      <c r="G2008"/>
      <c r="H2008"/>
      <c r="I2008"/>
      <c r="J2008"/>
      <c r="K2008"/>
      <c r="L2008"/>
      <c r="M2008"/>
      <c r="N2008"/>
      <c r="O2008"/>
      <c r="P2008"/>
      <c r="Q2008"/>
      <c r="R2008"/>
      <c r="S2008" s="82"/>
      <c r="T2008"/>
      <c r="U2008" s="50"/>
      <c r="V2008"/>
      <c r="W2008"/>
      <c r="X2008"/>
      <c r="Y2008"/>
      <c r="Z2008"/>
      <c r="AA2008"/>
    </row>
    <row r="2009" spans="1:27" s="23" customFormat="1" ht="15">
      <c r="A2009"/>
      <c r="B2009"/>
      <c r="C2009"/>
      <c r="D2009"/>
      <c r="E2009"/>
      <c r="F2009"/>
      <c r="G2009"/>
      <c r="H2009"/>
      <c r="I2009"/>
      <c r="J2009"/>
      <c r="K2009"/>
      <c r="L2009"/>
      <c r="M2009"/>
      <c r="N2009"/>
      <c r="O2009"/>
      <c r="P2009"/>
      <c r="Q2009"/>
      <c r="R2009"/>
      <c r="S2009" s="82"/>
      <c r="T2009"/>
      <c r="U2009" s="50"/>
      <c r="V2009"/>
      <c r="W2009"/>
      <c r="X2009"/>
      <c r="Y2009"/>
      <c r="Z2009"/>
      <c r="AA2009"/>
    </row>
    <row r="2010" spans="1:27" s="23" customFormat="1" ht="15">
      <c r="A2010"/>
      <c r="B2010"/>
      <c r="C2010"/>
      <c r="D2010"/>
      <c r="E2010"/>
      <c r="F2010"/>
      <c r="G2010"/>
      <c r="H2010"/>
      <c r="I2010"/>
      <c r="J2010"/>
      <c r="K2010"/>
      <c r="L2010"/>
      <c r="M2010"/>
      <c r="N2010"/>
      <c r="O2010"/>
      <c r="P2010"/>
      <c r="Q2010"/>
      <c r="R2010"/>
      <c r="S2010" s="82"/>
      <c r="T2010"/>
      <c r="U2010" s="50"/>
      <c r="V2010"/>
      <c r="W2010"/>
      <c r="X2010"/>
      <c r="Y2010"/>
      <c r="Z2010"/>
      <c r="AA2010"/>
    </row>
    <row r="2011" spans="1:27" s="23" customFormat="1" ht="15">
      <c r="A2011"/>
      <c r="B2011"/>
      <c r="C2011"/>
      <c r="D2011"/>
      <c r="E2011"/>
      <c r="F2011"/>
      <c r="G2011"/>
      <c r="H2011"/>
      <c r="I2011"/>
      <c r="J2011"/>
      <c r="K2011"/>
      <c r="L2011"/>
      <c r="M2011"/>
      <c r="N2011"/>
      <c r="O2011"/>
      <c r="P2011"/>
      <c r="Q2011"/>
      <c r="R2011"/>
      <c r="S2011" s="82"/>
      <c r="T2011"/>
      <c r="U2011" s="50"/>
      <c r="V2011"/>
      <c r="W2011"/>
      <c r="X2011"/>
      <c r="Y2011"/>
      <c r="Z2011"/>
      <c r="AA2011"/>
    </row>
    <row r="2012" spans="1:27" s="23" customFormat="1" ht="15">
      <c r="A2012"/>
      <c r="B2012"/>
      <c r="C2012"/>
      <c r="D2012"/>
      <c r="E2012"/>
      <c r="F2012"/>
      <c r="G2012"/>
      <c r="H2012"/>
      <c r="I2012"/>
      <c r="J2012"/>
      <c r="K2012"/>
      <c r="L2012"/>
      <c r="M2012"/>
      <c r="N2012"/>
      <c r="O2012"/>
      <c r="P2012"/>
      <c r="Q2012"/>
      <c r="R2012"/>
      <c r="S2012" s="82"/>
      <c r="T2012"/>
      <c r="U2012" s="50"/>
      <c r="V2012"/>
      <c r="W2012"/>
      <c r="X2012"/>
      <c r="Y2012"/>
      <c r="Z2012"/>
      <c r="AA2012"/>
    </row>
    <row r="2013" spans="1:27" s="23" customFormat="1" ht="15">
      <c r="A2013"/>
      <c r="B2013"/>
      <c r="C2013"/>
      <c r="D2013"/>
      <c r="E2013"/>
      <c r="F2013"/>
      <c r="G2013"/>
      <c r="H2013"/>
      <c r="I2013"/>
      <c r="J2013"/>
      <c r="K2013"/>
      <c r="L2013"/>
      <c r="M2013"/>
      <c r="N2013"/>
      <c r="O2013"/>
      <c r="P2013"/>
      <c r="Q2013"/>
      <c r="R2013"/>
      <c r="S2013" s="82"/>
      <c r="T2013"/>
      <c r="U2013" s="50"/>
      <c r="V2013"/>
      <c r="W2013"/>
      <c r="X2013"/>
      <c r="Y2013"/>
      <c r="Z2013"/>
      <c r="AA2013"/>
    </row>
    <row r="2014" spans="1:27" s="23" customFormat="1" ht="15">
      <c r="A2014"/>
      <c r="B2014"/>
      <c r="C2014"/>
      <c r="D2014"/>
      <c r="E2014"/>
      <c r="F2014"/>
      <c r="G2014"/>
      <c r="H2014"/>
      <c r="I2014"/>
      <c r="J2014"/>
      <c r="K2014"/>
      <c r="L2014"/>
      <c r="M2014"/>
      <c r="N2014"/>
      <c r="O2014"/>
      <c r="P2014"/>
      <c r="Q2014"/>
      <c r="R2014"/>
      <c r="S2014" s="82"/>
      <c r="T2014"/>
      <c r="U2014" s="50"/>
      <c r="V2014"/>
      <c r="W2014"/>
      <c r="X2014"/>
      <c r="Y2014"/>
      <c r="Z2014"/>
      <c r="AA2014"/>
    </row>
    <row r="2015" spans="1:27" s="23" customFormat="1" ht="15">
      <c r="A2015"/>
      <c r="B2015"/>
      <c r="C2015"/>
      <c r="D2015"/>
      <c r="E2015"/>
      <c r="F2015"/>
      <c r="G2015"/>
      <c r="H2015"/>
      <c r="I2015"/>
      <c r="J2015"/>
      <c r="K2015"/>
      <c r="L2015"/>
      <c r="M2015"/>
      <c r="N2015"/>
      <c r="O2015"/>
      <c r="P2015"/>
      <c r="Q2015"/>
      <c r="R2015"/>
      <c r="S2015" s="82"/>
      <c r="T2015"/>
      <c r="U2015" s="50"/>
      <c r="V2015"/>
      <c r="W2015"/>
      <c r="X2015"/>
      <c r="Y2015"/>
      <c r="Z2015"/>
      <c r="AA2015"/>
    </row>
    <row r="2016" spans="1:27" s="23" customFormat="1" ht="15">
      <c r="A2016"/>
      <c r="B2016"/>
      <c r="C2016"/>
      <c r="D2016"/>
      <c r="E2016"/>
      <c r="F2016"/>
      <c r="G2016"/>
      <c r="H2016"/>
      <c r="I2016"/>
      <c r="J2016"/>
      <c r="K2016"/>
      <c r="L2016"/>
      <c r="M2016"/>
      <c r="N2016"/>
      <c r="O2016"/>
      <c r="P2016"/>
      <c r="Q2016"/>
      <c r="R2016"/>
      <c r="S2016" s="82"/>
      <c r="T2016"/>
      <c r="U2016" s="50"/>
      <c r="V2016"/>
      <c r="W2016"/>
      <c r="X2016"/>
      <c r="Y2016"/>
      <c r="Z2016"/>
      <c r="AA2016"/>
    </row>
    <row r="2017" spans="1:27" s="23" customFormat="1" ht="15">
      <c r="A2017"/>
      <c r="B2017"/>
      <c r="C2017"/>
      <c r="D2017"/>
      <c r="E2017"/>
      <c r="F2017"/>
      <c r="G2017"/>
      <c r="H2017"/>
      <c r="I2017"/>
      <c r="J2017"/>
      <c r="K2017"/>
      <c r="L2017"/>
      <c r="M2017"/>
      <c r="N2017"/>
      <c r="O2017"/>
      <c r="P2017"/>
      <c r="Q2017"/>
      <c r="R2017"/>
      <c r="S2017" s="82"/>
      <c r="T2017"/>
      <c r="U2017" s="50"/>
      <c r="V2017"/>
      <c r="W2017"/>
      <c r="X2017"/>
      <c r="Y2017"/>
      <c r="Z2017"/>
      <c r="AA2017"/>
    </row>
    <row r="2018" spans="1:27" s="23" customFormat="1" ht="15">
      <c r="A2018"/>
      <c r="B2018"/>
      <c r="C2018"/>
      <c r="D2018"/>
      <c r="E2018"/>
      <c r="F2018"/>
      <c r="G2018"/>
      <c r="H2018"/>
      <c r="I2018"/>
      <c r="J2018"/>
      <c r="K2018"/>
      <c r="L2018"/>
      <c r="M2018"/>
      <c r="N2018"/>
      <c r="O2018"/>
      <c r="P2018"/>
      <c r="Q2018"/>
      <c r="R2018"/>
      <c r="S2018" s="82"/>
      <c r="T2018"/>
      <c r="U2018" s="50"/>
      <c r="V2018"/>
      <c r="W2018"/>
      <c r="X2018"/>
      <c r="Y2018"/>
      <c r="Z2018"/>
      <c r="AA2018"/>
    </row>
    <row r="2019" spans="1:27" s="23" customFormat="1" ht="15">
      <c r="A2019"/>
      <c r="B2019"/>
      <c r="C2019"/>
      <c r="D2019"/>
      <c r="E2019"/>
      <c r="F2019"/>
      <c r="G2019"/>
      <c r="H2019"/>
      <c r="I2019"/>
      <c r="J2019"/>
      <c r="K2019"/>
      <c r="L2019"/>
      <c r="M2019"/>
      <c r="N2019"/>
      <c r="O2019"/>
      <c r="P2019"/>
      <c r="Q2019"/>
      <c r="R2019"/>
      <c r="S2019" s="82"/>
      <c r="T2019"/>
      <c r="U2019" s="50"/>
      <c r="V2019"/>
      <c r="W2019"/>
      <c r="X2019"/>
      <c r="Y2019"/>
      <c r="Z2019"/>
      <c r="AA2019"/>
    </row>
    <row r="2020" spans="1:27" s="23" customFormat="1" ht="15">
      <c r="A2020"/>
      <c r="B2020"/>
      <c r="C2020"/>
      <c r="D2020"/>
      <c r="E2020"/>
      <c r="F2020"/>
      <c r="G2020"/>
      <c r="H2020"/>
      <c r="I2020"/>
      <c r="J2020"/>
      <c r="K2020"/>
      <c r="L2020"/>
      <c r="M2020"/>
      <c r="N2020"/>
      <c r="O2020"/>
      <c r="P2020"/>
      <c r="Q2020"/>
      <c r="R2020"/>
      <c r="S2020" s="82"/>
      <c r="T2020"/>
      <c r="U2020" s="50"/>
      <c r="V2020"/>
      <c r="W2020"/>
      <c r="X2020"/>
      <c r="Y2020"/>
      <c r="Z2020"/>
      <c r="AA2020"/>
    </row>
    <row r="2021" spans="1:27" s="23" customFormat="1" ht="15">
      <c r="A2021"/>
      <c r="B2021"/>
      <c r="C2021"/>
      <c r="D2021"/>
      <c r="E2021"/>
      <c r="F2021"/>
      <c r="G2021"/>
      <c r="H2021"/>
      <c r="I2021"/>
      <c r="J2021"/>
      <c r="K2021"/>
      <c r="L2021"/>
      <c r="M2021"/>
      <c r="N2021"/>
      <c r="O2021"/>
      <c r="P2021"/>
      <c r="Q2021"/>
      <c r="R2021"/>
      <c r="S2021" s="82"/>
      <c r="T2021"/>
      <c r="U2021" s="50"/>
      <c r="V2021"/>
      <c r="W2021"/>
      <c r="X2021"/>
      <c r="Y2021"/>
      <c r="Z2021"/>
      <c r="AA2021"/>
    </row>
    <row r="2022" spans="1:27" s="23" customFormat="1" ht="15">
      <c r="A2022"/>
      <c r="B2022"/>
      <c r="C2022"/>
      <c r="D2022"/>
      <c r="E2022"/>
      <c r="F2022"/>
      <c r="G2022"/>
      <c r="H2022"/>
      <c r="I2022"/>
      <c r="J2022"/>
      <c r="K2022"/>
      <c r="L2022"/>
      <c r="M2022"/>
      <c r="N2022"/>
      <c r="O2022"/>
      <c r="P2022"/>
      <c r="Q2022"/>
      <c r="R2022"/>
      <c r="S2022" s="82"/>
      <c r="T2022"/>
      <c r="U2022" s="50"/>
      <c r="V2022"/>
      <c r="W2022"/>
      <c r="X2022"/>
      <c r="Y2022"/>
      <c r="Z2022"/>
      <c r="AA2022"/>
    </row>
    <row r="2023" spans="1:27" s="23" customFormat="1" ht="15">
      <c r="A2023"/>
      <c r="B2023"/>
      <c r="C2023"/>
      <c r="D2023"/>
      <c r="E2023"/>
      <c r="F2023"/>
      <c r="G2023"/>
      <c r="H2023"/>
      <c r="I2023"/>
      <c r="J2023"/>
      <c r="K2023"/>
      <c r="L2023"/>
      <c r="M2023"/>
      <c r="N2023"/>
      <c r="O2023"/>
      <c r="P2023"/>
      <c r="Q2023"/>
      <c r="R2023"/>
      <c r="S2023" s="82"/>
      <c r="T2023"/>
      <c r="U2023" s="50"/>
      <c r="V2023"/>
      <c r="W2023"/>
      <c r="X2023"/>
      <c r="Y2023"/>
      <c r="Z2023"/>
      <c r="AA2023"/>
    </row>
    <row r="2024" spans="1:27" s="23" customFormat="1" ht="15">
      <c r="A2024"/>
      <c r="B2024"/>
      <c r="C2024"/>
      <c r="D2024"/>
      <c r="E2024"/>
      <c r="F2024"/>
      <c r="G2024"/>
      <c r="H2024"/>
      <c r="I2024"/>
      <c r="J2024"/>
      <c r="K2024"/>
      <c r="L2024"/>
      <c r="M2024"/>
      <c r="N2024"/>
      <c r="O2024"/>
      <c r="P2024"/>
      <c r="Q2024"/>
      <c r="R2024"/>
      <c r="S2024" s="82"/>
      <c r="T2024"/>
      <c r="U2024" s="50"/>
      <c r="V2024"/>
      <c r="W2024"/>
      <c r="X2024"/>
      <c r="Y2024"/>
      <c r="Z2024"/>
      <c r="AA2024"/>
    </row>
    <row r="2025" spans="1:27" s="23" customFormat="1" ht="15">
      <c r="A2025"/>
      <c r="B2025"/>
      <c r="C2025"/>
      <c r="D2025"/>
      <c r="E2025"/>
      <c r="F2025"/>
      <c r="G2025"/>
      <c r="H2025"/>
      <c r="I2025"/>
      <c r="J2025"/>
      <c r="K2025"/>
      <c r="L2025"/>
      <c r="M2025"/>
      <c r="N2025"/>
      <c r="O2025"/>
      <c r="P2025"/>
      <c r="Q2025"/>
      <c r="R2025"/>
      <c r="S2025" s="82"/>
      <c r="T2025"/>
      <c r="U2025" s="50"/>
      <c r="V2025"/>
      <c r="W2025"/>
      <c r="X2025"/>
      <c r="Y2025"/>
      <c r="Z2025"/>
      <c r="AA2025"/>
    </row>
    <row r="2026" spans="1:27" s="23" customFormat="1" ht="15">
      <c r="A2026"/>
      <c r="B2026"/>
      <c r="C2026"/>
      <c r="D2026"/>
      <c r="E2026"/>
      <c r="F2026"/>
      <c r="G2026"/>
      <c r="H2026"/>
      <c r="I2026"/>
      <c r="J2026"/>
      <c r="K2026"/>
      <c r="L2026"/>
      <c r="M2026"/>
      <c r="N2026"/>
      <c r="O2026"/>
      <c r="P2026"/>
      <c r="Q2026"/>
      <c r="R2026"/>
      <c r="S2026" s="82"/>
      <c r="T2026"/>
      <c r="U2026" s="50"/>
      <c r="V2026"/>
      <c r="W2026"/>
      <c r="X2026"/>
      <c r="Y2026"/>
      <c r="Z2026"/>
      <c r="AA2026"/>
    </row>
    <row r="2027" spans="1:27" s="23" customFormat="1" ht="15">
      <c r="A2027"/>
      <c r="B2027"/>
      <c r="C2027"/>
      <c r="D2027"/>
      <c r="E2027"/>
      <c r="F2027"/>
      <c r="G2027"/>
      <c r="H2027"/>
      <c r="I2027"/>
      <c r="J2027"/>
      <c r="K2027"/>
      <c r="L2027"/>
      <c r="M2027"/>
      <c r="N2027"/>
      <c r="O2027"/>
      <c r="P2027"/>
      <c r="Q2027"/>
      <c r="R2027"/>
      <c r="S2027" s="82"/>
      <c r="T2027"/>
      <c r="U2027" s="50"/>
      <c r="V2027"/>
      <c r="W2027"/>
      <c r="X2027"/>
      <c r="Y2027"/>
      <c r="Z2027"/>
      <c r="AA2027"/>
    </row>
    <row r="2028" spans="1:27" s="23" customFormat="1" ht="15">
      <c r="A2028"/>
      <c r="B2028"/>
      <c r="C2028"/>
      <c r="D2028"/>
      <c r="E2028"/>
      <c r="F2028"/>
      <c r="G2028"/>
      <c r="H2028"/>
      <c r="I2028"/>
      <c r="J2028"/>
      <c r="K2028"/>
      <c r="L2028"/>
      <c r="M2028"/>
      <c r="N2028"/>
      <c r="O2028"/>
      <c r="P2028"/>
      <c r="Q2028"/>
      <c r="R2028"/>
      <c r="S2028" s="82"/>
      <c r="T2028"/>
      <c r="U2028" s="50"/>
      <c r="V2028"/>
      <c r="W2028"/>
      <c r="X2028"/>
      <c r="Y2028"/>
      <c r="Z2028"/>
      <c r="AA2028"/>
    </row>
    <row r="2029" spans="1:27" s="23" customFormat="1" ht="15">
      <c r="A2029"/>
      <c r="B2029"/>
      <c r="C2029"/>
      <c r="D2029"/>
      <c r="E2029"/>
      <c r="F2029"/>
      <c r="G2029"/>
      <c r="H2029"/>
      <c r="I2029"/>
      <c r="J2029"/>
      <c r="K2029"/>
      <c r="L2029"/>
      <c r="M2029"/>
      <c r="N2029"/>
      <c r="O2029"/>
      <c r="P2029"/>
      <c r="Q2029"/>
      <c r="R2029"/>
      <c r="S2029" s="82"/>
      <c r="T2029"/>
      <c r="U2029" s="50"/>
      <c r="V2029"/>
      <c r="W2029"/>
      <c r="X2029"/>
      <c r="Y2029"/>
      <c r="Z2029"/>
      <c r="AA2029"/>
    </row>
    <row r="2030" spans="1:27" s="23" customFormat="1" ht="15">
      <c r="A2030"/>
      <c r="B2030"/>
      <c r="C2030"/>
      <c r="D2030"/>
      <c r="E2030"/>
      <c r="F2030"/>
      <c r="G2030"/>
      <c r="H2030"/>
      <c r="I2030"/>
      <c r="J2030"/>
      <c r="K2030"/>
      <c r="L2030"/>
      <c r="M2030"/>
      <c r="N2030"/>
      <c r="O2030"/>
      <c r="P2030"/>
      <c r="Q2030"/>
      <c r="R2030"/>
      <c r="S2030" s="82"/>
      <c r="T2030"/>
      <c r="U2030" s="50"/>
      <c r="V2030"/>
      <c r="W2030"/>
      <c r="X2030"/>
      <c r="Y2030"/>
      <c r="Z2030"/>
      <c r="AA2030"/>
    </row>
    <row r="2031" spans="1:27" s="23" customFormat="1" ht="15">
      <c r="A2031"/>
      <c r="B2031"/>
      <c r="C2031"/>
      <c r="D2031"/>
      <c r="E2031"/>
      <c r="F2031"/>
      <c r="G2031"/>
      <c r="H2031"/>
      <c r="I2031"/>
      <c r="J2031"/>
      <c r="K2031"/>
      <c r="L2031"/>
      <c r="M2031"/>
      <c r="N2031"/>
      <c r="O2031"/>
      <c r="P2031"/>
      <c r="Q2031"/>
      <c r="R2031"/>
      <c r="S2031" s="82"/>
      <c r="T2031"/>
      <c r="U2031" s="50"/>
      <c r="V2031"/>
      <c r="W2031"/>
      <c r="X2031"/>
      <c r="Y2031"/>
      <c r="Z2031"/>
      <c r="AA2031"/>
    </row>
    <row r="2032" spans="1:27" s="23" customFormat="1" ht="15">
      <c r="A2032"/>
      <c r="B2032"/>
      <c r="C2032"/>
      <c r="D2032"/>
      <c r="E2032"/>
      <c r="F2032"/>
      <c r="G2032"/>
      <c r="H2032"/>
      <c r="I2032"/>
      <c r="J2032"/>
      <c r="K2032"/>
      <c r="L2032"/>
      <c r="M2032"/>
      <c r="N2032"/>
      <c r="O2032"/>
      <c r="P2032"/>
      <c r="Q2032"/>
      <c r="R2032"/>
      <c r="S2032" s="82"/>
      <c r="T2032"/>
      <c r="U2032" s="50"/>
      <c r="V2032"/>
      <c r="W2032"/>
      <c r="X2032"/>
      <c r="Y2032"/>
      <c r="Z2032"/>
      <c r="AA2032"/>
    </row>
    <row r="2033" spans="1:27" s="23" customFormat="1" ht="15">
      <c r="A2033"/>
      <c r="B2033"/>
      <c r="C2033"/>
      <c r="D2033"/>
      <c r="E2033"/>
      <c r="F2033"/>
      <c r="G2033"/>
      <c r="H2033"/>
      <c r="I2033"/>
      <c r="J2033"/>
      <c r="K2033"/>
      <c r="L2033"/>
      <c r="M2033"/>
      <c r="N2033"/>
      <c r="O2033"/>
      <c r="P2033"/>
      <c r="Q2033"/>
      <c r="R2033"/>
      <c r="S2033" s="82"/>
      <c r="T2033"/>
      <c r="U2033" s="50"/>
      <c r="V2033"/>
      <c r="W2033"/>
      <c r="X2033"/>
      <c r="Y2033"/>
      <c r="Z2033"/>
      <c r="AA2033"/>
    </row>
    <row r="2034" spans="1:27" s="23" customFormat="1" ht="15">
      <c r="A2034"/>
      <c r="B2034"/>
      <c r="C2034"/>
      <c r="D2034"/>
      <c r="E2034"/>
      <c r="F2034"/>
      <c r="G2034"/>
      <c r="H2034"/>
      <c r="I2034"/>
      <c r="J2034"/>
      <c r="K2034"/>
      <c r="L2034"/>
      <c r="M2034"/>
      <c r="N2034"/>
      <c r="O2034"/>
      <c r="P2034"/>
      <c r="Q2034"/>
      <c r="R2034"/>
      <c r="S2034" s="82"/>
      <c r="T2034"/>
      <c r="U2034" s="50"/>
      <c r="V2034"/>
      <c r="W2034"/>
      <c r="X2034"/>
      <c r="Y2034"/>
      <c r="Z2034"/>
      <c r="AA2034"/>
    </row>
    <row r="2035" spans="1:27" s="23" customFormat="1" ht="15">
      <c r="A2035"/>
      <c r="B2035"/>
      <c r="C2035"/>
      <c r="D2035"/>
      <c r="E2035"/>
      <c r="F2035"/>
      <c r="G2035"/>
      <c r="H2035"/>
      <c r="I2035"/>
      <c r="J2035"/>
      <c r="K2035"/>
      <c r="L2035"/>
      <c r="M2035"/>
      <c r="N2035"/>
      <c r="O2035"/>
      <c r="P2035"/>
      <c r="Q2035"/>
      <c r="R2035"/>
      <c r="S2035" s="82"/>
      <c r="T2035"/>
      <c r="U2035" s="50"/>
      <c r="V2035"/>
      <c r="W2035"/>
      <c r="X2035"/>
      <c r="Y2035"/>
      <c r="Z2035"/>
      <c r="AA2035"/>
    </row>
    <row r="2036" spans="1:27" s="23" customFormat="1" ht="15">
      <c r="A2036"/>
      <c r="B2036"/>
      <c r="C2036"/>
      <c r="D2036"/>
      <c r="E2036"/>
      <c r="F2036"/>
      <c r="G2036"/>
      <c r="H2036"/>
      <c r="I2036"/>
      <c r="J2036"/>
      <c r="K2036"/>
      <c r="L2036"/>
      <c r="M2036"/>
      <c r="N2036"/>
      <c r="O2036"/>
      <c r="P2036"/>
      <c r="Q2036"/>
      <c r="R2036"/>
      <c r="S2036" s="82"/>
      <c r="T2036"/>
      <c r="U2036" s="50"/>
      <c r="V2036"/>
      <c r="W2036"/>
      <c r="X2036"/>
      <c r="Y2036"/>
      <c r="Z2036"/>
      <c r="AA2036"/>
    </row>
    <row r="2037" spans="1:27" s="23" customFormat="1" ht="15">
      <c r="A2037"/>
      <c r="B2037"/>
      <c r="C2037"/>
      <c r="D2037"/>
      <c r="E2037"/>
      <c r="F2037"/>
      <c r="G2037"/>
      <c r="H2037"/>
      <c r="I2037"/>
      <c r="J2037"/>
      <c r="K2037"/>
      <c r="L2037"/>
      <c r="M2037"/>
      <c r="N2037"/>
      <c r="O2037"/>
      <c r="P2037"/>
      <c r="Q2037"/>
      <c r="R2037"/>
      <c r="S2037" s="82"/>
      <c r="T2037"/>
      <c r="U2037" s="50"/>
      <c r="V2037"/>
      <c r="W2037"/>
      <c r="X2037"/>
      <c r="Y2037"/>
      <c r="Z2037"/>
      <c r="AA2037"/>
    </row>
    <row r="2038" spans="1:27" s="23" customFormat="1" ht="15">
      <c r="A2038"/>
      <c r="B2038"/>
      <c r="C2038"/>
      <c r="D2038"/>
      <c r="E2038"/>
      <c r="F2038"/>
      <c r="G2038"/>
      <c r="H2038"/>
      <c r="I2038"/>
      <c r="J2038"/>
      <c r="K2038"/>
      <c r="L2038"/>
      <c r="M2038"/>
      <c r="N2038"/>
      <c r="O2038"/>
      <c r="P2038"/>
      <c r="Q2038"/>
      <c r="R2038"/>
      <c r="S2038" s="82"/>
      <c r="T2038"/>
      <c r="U2038" s="50"/>
      <c r="V2038"/>
      <c r="W2038"/>
      <c r="X2038"/>
      <c r="Y2038"/>
      <c r="Z2038"/>
      <c r="AA2038"/>
    </row>
    <row r="2039" spans="1:27" s="23" customFormat="1" ht="15">
      <c r="A2039"/>
      <c r="B2039"/>
      <c r="C2039"/>
      <c r="D2039"/>
      <c r="E2039"/>
      <c r="F2039"/>
      <c r="G2039"/>
      <c r="H2039"/>
      <c r="I2039"/>
      <c r="J2039"/>
      <c r="K2039"/>
      <c r="L2039"/>
      <c r="M2039"/>
      <c r="N2039"/>
      <c r="O2039"/>
      <c r="P2039"/>
      <c r="Q2039"/>
      <c r="R2039"/>
      <c r="S2039" s="82"/>
      <c r="T2039"/>
      <c r="U2039" s="50"/>
      <c r="V2039"/>
      <c r="W2039"/>
      <c r="X2039"/>
      <c r="Y2039"/>
      <c r="Z2039"/>
      <c r="AA2039"/>
    </row>
    <row r="2040" spans="1:27" s="23" customFormat="1" ht="15">
      <c r="A2040"/>
      <c r="B2040"/>
      <c r="C2040"/>
      <c r="D2040"/>
      <c r="E2040"/>
      <c r="F2040"/>
      <c r="G2040"/>
      <c r="H2040"/>
      <c r="I2040"/>
      <c r="J2040"/>
      <c r="K2040"/>
      <c r="L2040"/>
      <c r="M2040"/>
      <c r="N2040"/>
      <c r="O2040"/>
      <c r="P2040"/>
      <c r="Q2040"/>
      <c r="R2040"/>
      <c r="S2040" s="82"/>
      <c r="T2040"/>
      <c r="U2040" s="50"/>
      <c r="V2040"/>
      <c r="W2040"/>
      <c r="X2040"/>
      <c r="Y2040"/>
      <c r="Z2040"/>
      <c r="AA2040"/>
    </row>
    <row r="2041" spans="1:27" s="23" customFormat="1" ht="15">
      <c r="A2041"/>
      <c r="B2041"/>
      <c r="C2041"/>
      <c r="D2041"/>
      <c r="E2041"/>
      <c r="F2041"/>
      <c r="G2041"/>
      <c r="H2041"/>
      <c r="I2041"/>
      <c r="J2041"/>
      <c r="K2041"/>
      <c r="L2041"/>
      <c r="M2041"/>
      <c r="N2041"/>
      <c r="O2041"/>
      <c r="P2041"/>
      <c r="Q2041"/>
      <c r="R2041"/>
      <c r="S2041" s="82"/>
      <c r="T2041"/>
      <c r="U2041" s="50"/>
      <c r="V2041"/>
      <c r="W2041"/>
      <c r="X2041"/>
      <c r="Y2041"/>
      <c r="Z2041"/>
      <c r="AA2041"/>
    </row>
    <row r="2042" spans="1:27" s="23" customFormat="1" ht="15">
      <c r="A2042"/>
      <c r="B2042"/>
      <c r="C2042"/>
      <c r="D2042"/>
      <c r="E2042"/>
      <c r="F2042"/>
      <c r="G2042"/>
      <c r="H2042"/>
      <c r="I2042"/>
      <c r="J2042"/>
      <c r="K2042"/>
      <c r="L2042"/>
      <c r="M2042"/>
      <c r="N2042"/>
      <c r="O2042"/>
      <c r="P2042"/>
      <c r="Q2042"/>
      <c r="R2042"/>
      <c r="S2042" s="82"/>
      <c r="T2042"/>
      <c r="U2042" s="50"/>
      <c r="V2042"/>
      <c r="W2042"/>
      <c r="X2042"/>
      <c r="Y2042"/>
      <c r="Z2042"/>
      <c r="AA2042"/>
    </row>
    <row r="2043" spans="1:27" s="23" customFormat="1" ht="15">
      <c r="A2043"/>
      <c r="B2043"/>
      <c r="C2043"/>
      <c r="D2043"/>
      <c r="E2043"/>
      <c r="F2043"/>
      <c r="G2043"/>
      <c r="H2043"/>
      <c r="I2043"/>
      <c r="J2043"/>
      <c r="K2043"/>
      <c r="L2043"/>
      <c r="M2043"/>
      <c r="N2043"/>
      <c r="O2043"/>
      <c r="P2043"/>
      <c r="Q2043"/>
      <c r="R2043"/>
      <c r="S2043" s="82"/>
      <c r="T2043"/>
      <c r="U2043" s="50"/>
      <c r="V2043"/>
      <c r="W2043"/>
      <c r="X2043"/>
      <c r="Y2043"/>
      <c r="Z2043"/>
      <c r="AA2043"/>
    </row>
    <row r="2044" spans="1:27" s="23" customFormat="1" ht="15">
      <c r="A2044"/>
      <c r="B2044"/>
      <c r="C2044"/>
      <c r="D2044"/>
      <c r="E2044"/>
      <c r="F2044"/>
      <c r="G2044"/>
      <c r="H2044"/>
      <c r="I2044"/>
      <c r="J2044"/>
      <c r="K2044"/>
      <c r="L2044"/>
      <c r="M2044"/>
      <c r="N2044"/>
      <c r="O2044"/>
      <c r="P2044"/>
      <c r="Q2044"/>
      <c r="R2044"/>
      <c r="S2044" s="82"/>
      <c r="T2044"/>
      <c r="U2044" s="50"/>
      <c r="V2044"/>
      <c r="W2044"/>
      <c r="X2044"/>
      <c r="Y2044"/>
      <c r="Z2044"/>
      <c r="AA2044"/>
    </row>
    <row r="2045" spans="1:27" s="23" customFormat="1" ht="15">
      <c r="A2045"/>
      <c r="B2045"/>
      <c r="C2045"/>
      <c r="D2045"/>
      <c r="E2045"/>
      <c r="F2045"/>
      <c r="G2045"/>
      <c r="H2045"/>
      <c r="I2045"/>
      <c r="J2045"/>
      <c r="K2045"/>
      <c r="L2045"/>
      <c r="M2045"/>
      <c r="N2045"/>
      <c r="O2045"/>
      <c r="P2045"/>
      <c r="Q2045"/>
      <c r="R2045"/>
      <c r="S2045" s="82"/>
      <c r="T2045"/>
      <c r="U2045" s="50"/>
      <c r="V2045"/>
      <c r="W2045"/>
      <c r="X2045"/>
      <c r="Y2045"/>
      <c r="Z2045"/>
      <c r="AA2045"/>
    </row>
    <row r="2046" spans="1:27" s="23" customFormat="1" ht="15">
      <c r="A2046"/>
      <c r="B2046"/>
      <c r="C2046"/>
      <c r="D2046"/>
      <c r="E2046"/>
      <c r="F2046"/>
      <c r="G2046"/>
      <c r="H2046"/>
      <c r="I2046"/>
      <c r="J2046"/>
      <c r="K2046"/>
      <c r="L2046"/>
      <c r="M2046"/>
      <c r="N2046"/>
      <c r="O2046"/>
      <c r="P2046"/>
      <c r="Q2046"/>
      <c r="R2046"/>
      <c r="S2046" s="82"/>
      <c r="T2046"/>
      <c r="U2046" s="50"/>
      <c r="V2046"/>
      <c r="W2046"/>
      <c r="X2046"/>
      <c r="Y2046"/>
      <c r="Z2046"/>
      <c r="AA2046"/>
    </row>
    <row r="2047" spans="1:27" s="23" customFormat="1" ht="15">
      <c r="A2047"/>
      <c r="B2047"/>
      <c r="C2047"/>
      <c r="D2047"/>
      <c r="E2047"/>
      <c r="F2047"/>
      <c r="G2047"/>
      <c r="H2047"/>
      <c r="I2047"/>
      <c r="J2047"/>
      <c r="K2047"/>
      <c r="L2047"/>
      <c r="M2047"/>
      <c r="N2047"/>
      <c r="O2047"/>
      <c r="P2047"/>
      <c r="Q2047"/>
      <c r="R2047"/>
      <c r="S2047" s="82"/>
      <c r="T2047"/>
      <c r="U2047" s="50"/>
      <c r="V2047"/>
      <c r="W2047"/>
      <c r="X2047"/>
      <c r="Y2047"/>
      <c r="Z2047"/>
      <c r="AA2047"/>
    </row>
    <row r="2048" spans="1:27" s="23" customFormat="1" ht="15">
      <c r="A2048"/>
      <c r="B2048"/>
      <c r="C2048"/>
      <c r="D2048"/>
      <c r="E2048"/>
      <c r="F2048"/>
      <c r="G2048"/>
      <c r="H2048"/>
      <c r="I2048"/>
      <c r="J2048"/>
      <c r="K2048"/>
      <c r="L2048"/>
      <c r="M2048"/>
      <c r="N2048"/>
      <c r="O2048"/>
      <c r="P2048"/>
      <c r="Q2048"/>
      <c r="R2048"/>
      <c r="S2048" s="82"/>
      <c r="T2048"/>
      <c r="U2048" s="50"/>
      <c r="V2048"/>
      <c r="W2048"/>
      <c r="X2048"/>
      <c r="Y2048"/>
      <c r="Z2048"/>
      <c r="AA2048"/>
    </row>
    <row r="2049" spans="1:27" s="23" customFormat="1" ht="15">
      <c r="A2049"/>
      <c r="B2049"/>
      <c r="C2049"/>
      <c r="D2049"/>
      <c r="E2049"/>
      <c r="F2049"/>
      <c r="G2049"/>
      <c r="H2049"/>
      <c r="I2049"/>
      <c r="J2049"/>
      <c r="K2049"/>
      <c r="L2049"/>
      <c r="M2049"/>
      <c r="N2049"/>
      <c r="O2049"/>
      <c r="P2049"/>
      <c r="Q2049"/>
      <c r="R2049"/>
      <c r="S2049" s="82"/>
      <c r="T2049"/>
      <c r="U2049" s="50"/>
      <c r="V2049"/>
      <c r="W2049"/>
      <c r="X2049"/>
      <c r="Y2049"/>
      <c r="Z2049"/>
      <c r="AA2049"/>
    </row>
    <row r="2050" spans="1:27" s="23" customFormat="1" ht="15">
      <c r="A2050"/>
      <c r="B2050"/>
      <c r="C2050"/>
      <c r="D2050"/>
      <c r="E2050"/>
      <c r="F2050"/>
      <c r="G2050"/>
      <c r="H2050"/>
      <c r="I2050"/>
      <c r="J2050"/>
      <c r="K2050"/>
      <c r="L2050"/>
      <c r="M2050"/>
      <c r="N2050"/>
      <c r="O2050"/>
      <c r="P2050"/>
      <c r="Q2050"/>
      <c r="R2050"/>
      <c r="S2050" s="82"/>
      <c r="T2050"/>
      <c r="U2050" s="50"/>
      <c r="V2050"/>
      <c r="W2050"/>
      <c r="X2050"/>
      <c r="Y2050"/>
      <c r="Z2050"/>
      <c r="AA2050"/>
    </row>
    <row r="2051" spans="1:27" s="23" customFormat="1" ht="15">
      <c r="A2051"/>
      <c r="B2051"/>
      <c r="C2051"/>
      <c r="D2051"/>
      <c r="E2051"/>
      <c r="F2051"/>
      <c r="G2051"/>
      <c r="H2051"/>
      <c r="I2051"/>
      <c r="J2051"/>
      <c r="K2051"/>
      <c r="L2051"/>
      <c r="M2051"/>
      <c r="N2051"/>
      <c r="O2051"/>
      <c r="P2051"/>
      <c r="Q2051"/>
      <c r="R2051"/>
      <c r="S2051" s="82"/>
      <c r="T2051"/>
      <c r="U2051" s="50"/>
      <c r="V2051"/>
      <c r="W2051"/>
      <c r="X2051"/>
      <c r="Y2051"/>
      <c r="Z2051"/>
      <c r="AA2051"/>
    </row>
    <row r="2052" spans="1:27" s="23" customFormat="1" ht="15">
      <c r="A2052"/>
      <c r="B2052"/>
      <c r="C2052"/>
      <c r="D2052"/>
      <c r="E2052"/>
      <c r="F2052"/>
      <c r="G2052"/>
      <c r="H2052"/>
      <c r="I2052"/>
      <c r="J2052"/>
      <c r="K2052"/>
      <c r="L2052"/>
      <c r="M2052"/>
      <c r="N2052"/>
      <c r="O2052"/>
      <c r="P2052"/>
      <c r="Q2052"/>
      <c r="R2052"/>
      <c r="S2052" s="82"/>
      <c r="T2052"/>
      <c r="U2052" s="50"/>
      <c r="V2052"/>
      <c r="W2052"/>
      <c r="X2052"/>
      <c r="Y2052"/>
      <c r="Z2052"/>
      <c r="AA2052"/>
    </row>
    <row r="2053" spans="1:27" s="23" customFormat="1" ht="15">
      <c r="A2053"/>
      <c r="B2053"/>
      <c r="C2053"/>
      <c r="D2053"/>
      <c r="E2053"/>
      <c r="F2053"/>
      <c r="G2053"/>
      <c r="H2053"/>
      <c r="I2053"/>
      <c r="J2053"/>
      <c r="K2053"/>
      <c r="L2053"/>
      <c r="M2053"/>
      <c r="N2053"/>
      <c r="O2053"/>
      <c r="P2053"/>
      <c r="Q2053"/>
      <c r="R2053"/>
      <c r="S2053" s="82"/>
      <c r="T2053"/>
      <c r="U2053" s="50"/>
      <c r="V2053"/>
      <c r="W2053"/>
      <c r="X2053"/>
      <c r="Y2053"/>
      <c r="Z2053"/>
      <c r="AA2053"/>
    </row>
    <row r="2054" spans="1:27" s="23" customFormat="1" ht="15">
      <c r="A2054"/>
      <c r="B2054"/>
      <c r="C2054"/>
      <c r="D2054"/>
      <c r="E2054"/>
      <c r="F2054"/>
      <c r="G2054"/>
      <c r="H2054"/>
      <c r="I2054"/>
      <c r="J2054"/>
      <c r="K2054"/>
      <c r="L2054"/>
      <c r="M2054"/>
      <c r="N2054"/>
      <c r="O2054"/>
      <c r="P2054"/>
      <c r="Q2054"/>
      <c r="R2054"/>
      <c r="S2054" s="82"/>
      <c r="T2054"/>
      <c r="U2054" s="50"/>
      <c r="V2054"/>
      <c r="W2054"/>
      <c r="X2054"/>
      <c r="Y2054"/>
      <c r="Z2054"/>
      <c r="AA2054"/>
    </row>
    <row r="2055" spans="1:27" s="23" customFormat="1" ht="15">
      <c r="A2055"/>
      <c r="B2055"/>
      <c r="C2055"/>
      <c r="D2055"/>
      <c r="E2055"/>
      <c r="F2055"/>
      <c r="G2055"/>
      <c r="H2055"/>
      <c r="I2055"/>
      <c r="J2055"/>
      <c r="K2055"/>
      <c r="L2055"/>
      <c r="M2055"/>
      <c r="N2055"/>
      <c r="O2055"/>
      <c r="P2055"/>
      <c r="Q2055"/>
      <c r="R2055"/>
      <c r="S2055" s="82"/>
      <c r="T2055"/>
      <c r="U2055" s="50"/>
      <c r="V2055"/>
      <c r="W2055"/>
      <c r="X2055"/>
      <c r="Y2055"/>
      <c r="Z2055"/>
      <c r="AA2055"/>
    </row>
    <row r="2056" spans="1:27" s="23" customFormat="1" ht="15">
      <c r="A2056"/>
      <c r="B2056"/>
      <c r="C2056"/>
      <c r="D2056"/>
      <c r="E2056"/>
      <c r="F2056"/>
      <c r="G2056"/>
      <c r="H2056"/>
      <c r="I2056"/>
      <c r="J2056"/>
      <c r="K2056"/>
      <c r="L2056"/>
      <c r="M2056"/>
      <c r="N2056"/>
      <c r="O2056"/>
      <c r="P2056"/>
      <c r="Q2056"/>
      <c r="R2056"/>
      <c r="S2056" s="82"/>
      <c r="T2056"/>
      <c r="U2056" s="50"/>
      <c r="V2056"/>
      <c r="W2056"/>
      <c r="X2056"/>
      <c r="Y2056"/>
      <c r="Z2056"/>
      <c r="AA2056"/>
    </row>
    <row r="2057" spans="1:27" s="23" customFormat="1" ht="15">
      <c r="A2057"/>
      <c r="B2057"/>
      <c r="C2057"/>
      <c r="D2057"/>
      <c r="E2057"/>
      <c r="F2057"/>
      <c r="G2057"/>
      <c r="H2057"/>
      <c r="I2057"/>
      <c r="J2057"/>
      <c r="K2057"/>
      <c r="L2057"/>
      <c r="M2057"/>
      <c r="N2057"/>
      <c r="O2057"/>
      <c r="P2057"/>
      <c r="Q2057"/>
      <c r="R2057"/>
      <c r="S2057" s="82"/>
      <c r="T2057"/>
      <c r="U2057" s="50"/>
      <c r="V2057"/>
      <c r="W2057"/>
      <c r="X2057"/>
      <c r="Y2057"/>
      <c r="Z2057"/>
      <c r="AA2057"/>
    </row>
    <row r="2058" spans="1:27" s="23" customFormat="1" ht="15">
      <c r="A2058"/>
      <c r="B2058"/>
      <c r="C2058"/>
      <c r="D2058"/>
      <c r="E2058"/>
      <c r="F2058"/>
      <c r="G2058"/>
      <c r="H2058"/>
      <c r="I2058"/>
      <c r="J2058"/>
      <c r="K2058"/>
      <c r="L2058"/>
      <c r="M2058"/>
      <c r="N2058"/>
      <c r="O2058"/>
      <c r="P2058"/>
      <c r="Q2058"/>
      <c r="R2058"/>
      <c r="S2058" s="82"/>
      <c r="T2058"/>
      <c r="U2058" s="50"/>
      <c r="V2058"/>
      <c r="W2058"/>
      <c r="X2058"/>
      <c r="Y2058"/>
      <c r="Z2058"/>
      <c r="AA2058"/>
    </row>
    <row r="2059" spans="1:27" s="23" customFormat="1" ht="15">
      <c r="A2059"/>
      <c r="B2059"/>
      <c r="C2059"/>
      <c r="D2059"/>
      <c r="E2059"/>
      <c r="F2059"/>
      <c r="G2059"/>
      <c r="H2059"/>
      <c r="I2059"/>
      <c r="J2059"/>
      <c r="K2059"/>
      <c r="L2059"/>
      <c r="M2059"/>
      <c r="N2059"/>
      <c r="O2059"/>
      <c r="P2059"/>
      <c r="Q2059"/>
      <c r="R2059"/>
      <c r="S2059" s="82"/>
      <c r="T2059"/>
      <c r="U2059" s="50"/>
      <c r="V2059"/>
      <c r="W2059"/>
      <c r="X2059"/>
      <c r="Y2059"/>
      <c r="Z2059"/>
      <c r="AA2059"/>
    </row>
    <row r="2060" spans="1:27" s="23" customFormat="1" ht="15">
      <c r="A2060"/>
      <c r="B2060"/>
      <c r="C2060"/>
      <c r="D2060"/>
      <c r="E2060"/>
      <c r="F2060"/>
      <c r="G2060"/>
      <c r="H2060"/>
      <c r="I2060"/>
      <c r="J2060"/>
      <c r="K2060"/>
      <c r="L2060"/>
      <c r="M2060"/>
      <c r="N2060"/>
      <c r="O2060"/>
      <c r="P2060"/>
      <c r="Q2060"/>
      <c r="R2060"/>
      <c r="S2060" s="82"/>
      <c r="T2060"/>
      <c r="U2060" s="50"/>
      <c r="V2060"/>
      <c r="W2060"/>
      <c r="X2060"/>
      <c r="Y2060"/>
      <c r="Z2060"/>
      <c r="AA2060"/>
    </row>
    <row r="2061" spans="1:27" s="23" customFormat="1" ht="15">
      <c r="A2061"/>
      <c r="B2061"/>
      <c r="C2061"/>
      <c r="D2061"/>
      <c r="E2061"/>
      <c r="F2061"/>
      <c r="G2061"/>
      <c r="H2061"/>
      <c r="I2061"/>
      <c r="J2061"/>
      <c r="K2061"/>
      <c r="L2061"/>
      <c r="M2061"/>
      <c r="N2061"/>
      <c r="O2061"/>
      <c r="P2061"/>
      <c r="Q2061"/>
      <c r="R2061"/>
      <c r="S2061" s="82"/>
      <c r="T2061"/>
      <c r="U2061" s="50"/>
      <c r="V2061"/>
      <c r="W2061"/>
      <c r="X2061"/>
      <c r="Y2061"/>
      <c r="Z2061"/>
      <c r="AA2061"/>
    </row>
    <row r="2062" spans="1:27" s="23" customFormat="1" ht="15">
      <c r="A2062"/>
      <c r="B2062"/>
      <c r="C2062"/>
      <c r="D2062"/>
      <c r="E2062"/>
      <c r="F2062"/>
      <c r="G2062"/>
      <c r="H2062"/>
      <c r="I2062"/>
      <c r="J2062"/>
      <c r="K2062"/>
      <c r="L2062"/>
      <c r="M2062"/>
      <c r="N2062"/>
      <c r="O2062"/>
      <c r="P2062"/>
      <c r="Q2062"/>
      <c r="R2062"/>
      <c r="S2062" s="82"/>
      <c r="T2062"/>
      <c r="U2062" s="50"/>
      <c r="V2062"/>
      <c r="W2062"/>
      <c r="X2062"/>
      <c r="Y2062"/>
      <c r="Z2062"/>
      <c r="AA2062"/>
    </row>
    <row r="2063" spans="1:27" s="23" customFormat="1" ht="15">
      <c r="A2063"/>
      <c r="B2063"/>
      <c r="C2063"/>
      <c r="D2063"/>
      <c r="E2063"/>
      <c r="F2063"/>
      <c r="G2063"/>
      <c r="H2063"/>
      <c r="I2063"/>
      <c r="J2063"/>
      <c r="K2063"/>
      <c r="L2063"/>
      <c r="M2063"/>
      <c r="N2063"/>
      <c r="O2063"/>
      <c r="P2063"/>
      <c r="Q2063"/>
      <c r="R2063"/>
      <c r="S2063" s="82"/>
      <c r="T2063"/>
      <c r="U2063" s="50"/>
      <c r="V2063"/>
      <c r="W2063"/>
      <c r="X2063"/>
      <c r="Y2063"/>
      <c r="Z2063"/>
      <c r="AA2063"/>
    </row>
    <row r="2064" spans="1:27" s="23" customFormat="1" ht="15">
      <c r="A2064"/>
      <c r="B2064"/>
      <c r="C2064"/>
      <c r="D2064"/>
      <c r="E2064"/>
      <c r="F2064"/>
      <c r="G2064"/>
      <c r="H2064"/>
      <c r="I2064"/>
      <c r="J2064"/>
      <c r="K2064"/>
      <c r="L2064"/>
      <c r="M2064"/>
      <c r="N2064"/>
      <c r="O2064"/>
      <c r="P2064"/>
      <c r="Q2064"/>
      <c r="R2064"/>
      <c r="S2064" s="82"/>
      <c r="T2064"/>
      <c r="U2064" s="50"/>
      <c r="V2064"/>
      <c r="W2064"/>
      <c r="X2064"/>
      <c r="Y2064"/>
      <c r="Z2064"/>
      <c r="AA2064"/>
    </row>
    <row r="2065" spans="1:27" s="23" customFormat="1" ht="15">
      <c r="A2065"/>
      <c r="B2065"/>
      <c r="C2065"/>
      <c r="D2065"/>
      <c r="E2065"/>
      <c r="F2065"/>
      <c r="G2065"/>
      <c r="H2065"/>
      <c r="I2065"/>
      <c r="J2065"/>
      <c r="K2065"/>
      <c r="L2065"/>
      <c r="M2065"/>
      <c r="N2065"/>
      <c r="O2065"/>
      <c r="P2065"/>
      <c r="Q2065"/>
      <c r="R2065"/>
      <c r="S2065" s="82"/>
      <c r="T2065"/>
      <c r="U2065" s="50"/>
      <c r="V2065"/>
      <c r="W2065"/>
      <c r="X2065"/>
      <c r="Y2065"/>
      <c r="Z2065"/>
      <c r="AA2065"/>
    </row>
    <row r="2066" spans="1:27" s="23" customFormat="1" ht="15">
      <c r="A2066"/>
      <c r="B2066"/>
      <c r="C2066"/>
      <c r="D2066"/>
      <c r="E2066"/>
      <c r="F2066"/>
      <c r="G2066"/>
      <c r="H2066"/>
      <c r="I2066"/>
      <c r="J2066"/>
      <c r="K2066"/>
      <c r="L2066"/>
      <c r="M2066"/>
      <c r="N2066"/>
      <c r="O2066"/>
      <c r="P2066"/>
      <c r="Q2066"/>
      <c r="R2066"/>
      <c r="S2066" s="82"/>
      <c r="T2066"/>
      <c r="U2066" s="50"/>
      <c r="V2066"/>
      <c r="W2066"/>
      <c r="X2066"/>
      <c r="Y2066"/>
      <c r="Z2066"/>
      <c r="AA2066"/>
    </row>
    <row r="2067" spans="1:27" s="23" customFormat="1" ht="15">
      <c r="A2067"/>
      <c r="B2067"/>
      <c r="C2067"/>
      <c r="D2067"/>
      <c r="E2067"/>
      <c r="F2067"/>
      <c r="G2067"/>
      <c r="H2067"/>
      <c r="I2067"/>
      <c r="J2067"/>
      <c r="K2067"/>
      <c r="L2067"/>
      <c r="M2067"/>
      <c r="N2067"/>
      <c r="O2067"/>
      <c r="P2067"/>
      <c r="Q2067"/>
      <c r="R2067"/>
      <c r="S2067" s="82"/>
      <c r="T2067"/>
      <c r="U2067" s="50"/>
      <c r="V2067"/>
      <c r="W2067"/>
      <c r="X2067"/>
      <c r="Y2067"/>
      <c r="Z2067"/>
      <c r="AA2067"/>
    </row>
    <row r="2068" spans="1:27" s="23" customFormat="1" ht="15">
      <c r="A2068"/>
      <c r="B2068"/>
      <c r="C2068"/>
      <c r="D2068"/>
      <c r="E2068"/>
      <c r="F2068"/>
      <c r="G2068"/>
      <c r="H2068"/>
      <c r="I2068"/>
      <c r="J2068"/>
      <c r="K2068"/>
      <c r="L2068"/>
      <c r="M2068"/>
      <c r="N2068"/>
      <c r="O2068"/>
      <c r="P2068"/>
      <c r="Q2068"/>
      <c r="R2068"/>
      <c r="S2068" s="82"/>
      <c r="T2068"/>
      <c r="U2068" s="50"/>
      <c r="V2068"/>
      <c r="W2068"/>
      <c r="X2068"/>
      <c r="Y2068"/>
      <c r="Z2068"/>
      <c r="AA2068"/>
    </row>
    <row r="2069" spans="1:27" s="23" customFormat="1" ht="15">
      <c r="A2069"/>
      <c r="B2069"/>
      <c r="C2069"/>
      <c r="D2069"/>
      <c r="E2069"/>
      <c r="F2069"/>
      <c r="G2069"/>
      <c r="H2069"/>
      <c r="I2069"/>
      <c r="J2069"/>
      <c r="K2069"/>
      <c r="L2069"/>
      <c r="M2069"/>
      <c r="N2069"/>
      <c r="O2069"/>
      <c r="P2069"/>
      <c r="Q2069"/>
      <c r="R2069"/>
      <c r="S2069" s="82"/>
      <c r="T2069"/>
      <c r="U2069" s="50"/>
      <c r="V2069"/>
      <c r="W2069"/>
      <c r="X2069"/>
      <c r="Y2069"/>
      <c r="Z2069"/>
      <c r="AA2069"/>
    </row>
    <row r="2070" spans="1:27" s="23" customFormat="1" ht="15">
      <c r="A2070"/>
      <c r="B2070"/>
      <c r="C2070"/>
      <c r="D2070"/>
      <c r="E2070"/>
      <c r="F2070"/>
      <c r="G2070"/>
      <c r="H2070"/>
      <c r="I2070"/>
      <c r="J2070"/>
      <c r="K2070"/>
      <c r="L2070"/>
      <c r="M2070"/>
      <c r="N2070"/>
      <c r="O2070"/>
      <c r="P2070"/>
      <c r="Q2070"/>
      <c r="R2070"/>
      <c r="S2070" s="82"/>
      <c r="T2070"/>
      <c r="U2070" s="50"/>
      <c r="V2070"/>
      <c r="W2070"/>
      <c r="X2070"/>
      <c r="Y2070"/>
      <c r="Z2070"/>
      <c r="AA2070"/>
    </row>
    <row r="2071" spans="1:27" s="23" customFormat="1" ht="15">
      <c r="A2071"/>
      <c r="B2071"/>
      <c r="C2071"/>
      <c r="D2071"/>
      <c r="E2071"/>
      <c r="F2071"/>
      <c r="G2071"/>
      <c r="H2071"/>
      <c r="I2071"/>
      <c r="J2071"/>
      <c r="K2071"/>
      <c r="L2071"/>
      <c r="M2071"/>
      <c r="N2071"/>
      <c r="O2071"/>
      <c r="P2071"/>
      <c r="Q2071"/>
      <c r="R2071"/>
      <c r="S2071" s="82"/>
      <c r="T2071"/>
      <c r="U2071" s="50"/>
      <c r="V2071"/>
      <c r="W2071"/>
      <c r="X2071"/>
      <c r="Y2071"/>
      <c r="Z2071"/>
      <c r="AA2071"/>
    </row>
    <row r="2072" spans="1:27" s="23" customFormat="1" ht="15">
      <c r="A2072"/>
      <c r="B2072"/>
      <c r="C2072"/>
      <c r="D2072"/>
      <c r="E2072"/>
      <c r="F2072"/>
      <c r="G2072"/>
      <c r="H2072"/>
      <c r="I2072"/>
      <c r="J2072"/>
      <c r="K2072"/>
      <c r="L2072"/>
      <c r="M2072"/>
      <c r="N2072"/>
      <c r="O2072"/>
      <c r="P2072"/>
      <c r="Q2072"/>
      <c r="R2072"/>
      <c r="S2072" s="82"/>
      <c r="T2072"/>
      <c r="U2072" s="50"/>
      <c r="V2072"/>
      <c r="W2072"/>
      <c r="X2072"/>
      <c r="Y2072"/>
      <c r="Z2072"/>
      <c r="AA2072"/>
    </row>
    <row r="2073" spans="1:27" s="23" customFormat="1" ht="15">
      <c r="A2073"/>
      <c r="B2073"/>
      <c r="C2073"/>
      <c r="D2073"/>
      <c r="E2073"/>
      <c r="F2073"/>
      <c r="G2073"/>
      <c r="H2073"/>
      <c r="I2073"/>
      <c r="J2073"/>
      <c r="K2073"/>
      <c r="L2073"/>
      <c r="M2073"/>
      <c r="N2073"/>
      <c r="O2073"/>
      <c r="P2073"/>
      <c r="Q2073"/>
      <c r="R2073"/>
      <c r="S2073" s="82"/>
      <c r="T2073"/>
      <c r="U2073" s="50"/>
      <c r="V2073"/>
      <c r="W2073"/>
      <c r="X2073"/>
      <c r="Y2073"/>
      <c r="Z2073"/>
      <c r="AA2073"/>
    </row>
    <row r="2074" spans="1:27" s="23" customFormat="1" ht="15">
      <c r="A2074"/>
      <c r="B2074"/>
      <c r="C2074"/>
      <c r="D2074"/>
      <c r="E2074"/>
      <c r="F2074"/>
      <c r="G2074"/>
      <c r="H2074"/>
      <c r="I2074"/>
      <c r="J2074"/>
      <c r="K2074"/>
      <c r="L2074"/>
      <c r="M2074"/>
      <c r="N2074"/>
      <c r="O2074"/>
      <c r="P2074"/>
      <c r="Q2074"/>
      <c r="R2074"/>
      <c r="S2074" s="82"/>
      <c r="T2074"/>
      <c r="U2074" s="50"/>
      <c r="V2074"/>
      <c r="W2074"/>
      <c r="X2074"/>
      <c r="Y2074"/>
      <c r="Z2074"/>
      <c r="AA2074"/>
    </row>
    <row r="2075" spans="1:27" s="23" customFormat="1" ht="15">
      <c r="A2075"/>
      <c r="B2075"/>
      <c r="C2075"/>
      <c r="D2075"/>
      <c r="E2075"/>
      <c r="F2075"/>
      <c r="G2075"/>
      <c r="H2075"/>
      <c r="I2075"/>
      <c r="J2075"/>
      <c r="K2075"/>
      <c r="L2075"/>
      <c r="M2075"/>
      <c r="N2075"/>
      <c r="O2075"/>
      <c r="P2075"/>
      <c r="Q2075"/>
      <c r="R2075"/>
      <c r="S2075" s="82"/>
      <c r="T2075"/>
      <c r="U2075" s="50"/>
      <c r="V2075"/>
      <c r="W2075"/>
      <c r="X2075"/>
      <c r="Y2075"/>
      <c r="Z2075"/>
      <c r="AA2075"/>
    </row>
    <row r="2076" spans="1:27" s="23" customFormat="1" ht="15">
      <c r="A2076"/>
      <c r="B2076"/>
      <c r="C2076"/>
      <c r="D2076"/>
      <c r="E2076"/>
      <c r="F2076"/>
      <c r="G2076"/>
      <c r="H2076"/>
      <c r="I2076"/>
      <c r="J2076"/>
      <c r="K2076"/>
      <c r="L2076"/>
      <c r="M2076"/>
      <c r="N2076"/>
      <c r="O2076"/>
      <c r="P2076"/>
      <c r="Q2076"/>
      <c r="R2076"/>
      <c r="S2076" s="82"/>
      <c r="T2076"/>
      <c r="U2076" s="50"/>
      <c r="V2076"/>
      <c r="W2076"/>
      <c r="X2076"/>
      <c r="Y2076"/>
      <c r="Z2076"/>
      <c r="AA2076"/>
    </row>
    <row r="2077" spans="1:27" s="23" customFormat="1" ht="15">
      <c r="A2077"/>
      <c r="B2077"/>
      <c r="C2077"/>
      <c r="D2077"/>
      <c r="E2077"/>
      <c r="F2077"/>
      <c r="G2077"/>
      <c r="H2077"/>
      <c r="I2077"/>
      <c r="J2077"/>
      <c r="K2077"/>
      <c r="L2077"/>
      <c r="M2077"/>
      <c r="N2077"/>
      <c r="O2077"/>
      <c r="P2077"/>
      <c r="Q2077"/>
      <c r="R2077"/>
      <c r="S2077" s="82"/>
      <c r="T2077"/>
      <c r="U2077" s="50"/>
      <c r="V2077"/>
      <c r="W2077"/>
      <c r="X2077"/>
      <c r="Y2077"/>
      <c r="Z2077"/>
      <c r="AA2077"/>
    </row>
    <row r="2078" spans="1:27" s="23" customFormat="1" ht="15">
      <c r="A2078"/>
      <c r="B2078"/>
      <c r="C2078"/>
      <c r="D2078"/>
      <c r="E2078"/>
      <c r="F2078"/>
      <c r="G2078"/>
      <c r="H2078"/>
      <c r="I2078"/>
      <c r="J2078"/>
      <c r="K2078"/>
      <c r="L2078"/>
      <c r="M2078"/>
      <c r="N2078"/>
      <c r="O2078"/>
      <c r="P2078"/>
      <c r="Q2078"/>
      <c r="R2078"/>
      <c r="S2078" s="82"/>
      <c r="T2078"/>
      <c r="U2078" s="50"/>
      <c r="V2078"/>
      <c r="W2078"/>
      <c r="X2078"/>
      <c r="Y2078"/>
      <c r="Z2078"/>
      <c r="AA2078"/>
    </row>
    <row r="2079" spans="1:27" s="23" customFormat="1" ht="15">
      <c r="A2079"/>
      <c r="B2079"/>
      <c r="C2079"/>
      <c r="D2079"/>
      <c r="E2079"/>
      <c r="F2079"/>
      <c r="G2079"/>
      <c r="H2079"/>
      <c r="I2079"/>
      <c r="J2079"/>
      <c r="K2079"/>
      <c r="L2079"/>
      <c r="M2079"/>
      <c r="N2079"/>
      <c r="O2079"/>
      <c r="P2079"/>
      <c r="Q2079"/>
      <c r="R2079"/>
      <c r="S2079" s="82"/>
      <c r="T2079"/>
      <c r="U2079" s="50"/>
      <c r="V2079"/>
      <c r="W2079"/>
      <c r="X2079"/>
      <c r="Y2079"/>
      <c r="Z2079"/>
      <c r="AA2079"/>
    </row>
    <row r="2080" spans="1:27" s="23" customFormat="1" ht="15">
      <c r="A2080"/>
      <c r="B2080"/>
      <c r="C2080"/>
      <c r="D2080"/>
      <c r="E2080"/>
      <c r="F2080"/>
      <c r="G2080"/>
      <c r="H2080"/>
      <c r="I2080"/>
      <c r="J2080"/>
      <c r="K2080"/>
      <c r="L2080"/>
      <c r="M2080"/>
      <c r="N2080"/>
      <c r="O2080"/>
      <c r="P2080"/>
      <c r="Q2080"/>
      <c r="R2080"/>
      <c r="S2080" s="82"/>
      <c r="T2080"/>
      <c r="U2080" s="50"/>
      <c r="V2080"/>
      <c r="W2080"/>
      <c r="X2080"/>
      <c r="Y2080"/>
      <c r="Z2080"/>
      <c r="AA2080"/>
    </row>
    <row r="2081" spans="1:27" s="23" customFormat="1" ht="15">
      <c r="A2081"/>
      <c r="B2081"/>
      <c r="C2081"/>
      <c r="D2081"/>
      <c r="E2081"/>
      <c r="F2081"/>
      <c r="G2081"/>
      <c r="H2081"/>
      <c r="I2081"/>
      <c r="J2081"/>
      <c r="K2081"/>
      <c r="L2081"/>
      <c r="M2081"/>
      <c r="N2081"/>
      <c r="O2081"/>
      <c r="P2081"/>
      <c r="Q2081"/>
      <c r="R2081"/>
      <c r="S2081" s="82"/>
      <c r="T2081"/>
      <c r="U2081" s="50"/>
      <c r="V2081"/>
      <c r="W2081"/>
      <c r="X2081"/>
      <c r="Y2081"/>
      <c r="Z2081"/>
      <c r="AA2081"/>
    </row>
    <row r="2082" spans="1:27" s="23" customFormat="1" ht="15">
      <c r="A2082"/>
      <c r="B2082"/>
      <c r="C2082"/>
      <c r="D2082"/>
      <c r="E2082"/>
      <c r="F2082"/>
      <c r="G2082"/>
      <c r="H2082"/>
      <c r="I2082"/>
      <c r="J2082"/>
      <c r="K2082"/>
      <c r="L2082"/>
      <c r="M2082"/>
      <c r="N2082"/>
      <c r="O2082"/>
      <c r="P2082"/>
      <c r="Q2082"/>
      <c r="R2082"/>
      <c r="S2082" s="82"/>
      <c r="T2082"/>
      <c r="U2082" s="50"/>
      <c r="V2082"/>
      <c r="W2082"/>
      <c r="X2082"/>
      <c r="Y2082"/>
      <c r="Z2082"/>
      <c r="AA2082"/>
    </row>
    <row r="2083" spans="1:27" s="23" customFormat="1" ht="15">
      <c r="A2083"/>
      <c r="B2083"/>
      <c r="C2083"/>
      <c r="D2083"/>
      <c r="E2083"/>
      <c r="F2083"/>
      <c r="G2083"/>
      <c r="H2083"/>
      <c r="I2083"/>
      <c r="J2083"/>
      <c r="K2083"/>
      <c r="L2083"/>
      <c r="M2083"/>
      <c r="N2083"/>
      <c r="O2083"/>
      <c r="P2083"/>
      <c r="Q2083"/>
      <c r="R2083"/>
      <c r="S2083" s="82"/>
      <c r="T2083"/>
      <c r="U2083" s="50"/>
      <c r="V2083"/>
      <c r="W2083"/>
      <c r="X2083"/>
      <c r="Y2083"/>
      <c r="Z2083"/>
      <c r="AA2083"/>
    </row>
    <row r="2084" spans="1:27" s="23" customFormat="1" ht="15">
      <c r="A2084"/>
      <c r="B2084"/>
      <c r="C2084"/>
      <c r="D2084"/>
      <c r="E2084"/>
      <c r="F2084"/>
      <c r="G2084"/>
      <c r="H2084"/>
      <c r="I2084"/>
      <c r="J2084"/>
      <c r="K2084"/>
      <c r="L2084"/>
      <c r="M2084"/>
      <c r="N2084"/>
      <c r="O2084"/>
      <c r="P2084"/>
      <c r="Q2084"/>
      <c r="R2084"/>
      <c r="S2084" s="82"/>
      <c r="T2084"/>
      <c r="U2084" s="50"/>
      <c r="V2084"/>
      <c r="W2084"/>
      <c r="X2084"/>
      <c r="Y2084"/>
      <c r="Z2084"/>
      <c r="AA2084"/>
    </row>
    <row r="2085" spans="1:27" s="23" customFormat="1" ht="15">
      <c r="A2085"/>
      <c r="B2085"/>
      <c r="C2085"/>
      <c r="D2085"/>
      <c r="E2085"/>
      <c r="F2085"/>
      <c r="G2085"/>
      <c r="H2085"/>
      <c r="I2085"/>
      <c r="J2085"/>
      <c r="K2085"/>
      <c r="L2085"/>
      <c r="M2085"/>
      <c r="N2085"/>
      <c r="O2085"/>
      <c r="P2085"/>
      <c r="Q2085"/>
      <c r="R2085"/>
      <c r="S2085" s="82"/>
      <c r="T2085"/>
      <c r="U2085" s="50"/>
      <c r="V2085"/>
      <c r="W2085"/>
      <c r="X2085"/>
      <c r="Y2085"/>
      <c r="Z2085"/>
      <c r="AA2085"/>
    </row>
    <row r="2086" spans="1:27" s="23" customFormat="1" ht="15">
      <c r="A2086"/>
      <c r="B2086"/>
      <c r="C2086"/>
      <c r="D2086"/>
      <c r="E2086"/>
      <c r="F2086"/>
      <c r="G2086"/>
      <c r="H2086"/>
      <c r="I2086"/>
      <c r="J2086"/>
      <c r="K2086"/>
      <c r="L2086"/>
      <c r="M2086"/>
      <c r="N2086"/>
      <c r="O2086"/>
      <c r="P2086"/>
      <c r="Q2086"/>
      <c r="R2086"/>
      <c r="S2086" s="82"/>
      <c r="T2086"/>
      <c r="U2086" s="50"/>
      <c r="V2086"/>
      <c r="W2086"/>
      <c r="X2086"/>
      <c r="Y2086"/>
      <c r="Z2086"/>
      <c r="AA2086"/>
    </row>
    <row r="2087" spans="1:27" s="23" customFormat="1" ht="15">
      <c r="A2087"/>
      <c r="B2087"/>
      <c r="C2087"/>
      <c r="D2087"/>
      <c r="E2087"/>
      <c r="F2087"/>
      <c r="G2087"/>
      <c r="H2087"/>
      <c r="I2087"/>
      <c r="J2087"/>
      <c r="K2087"/>
      <c r="L2087"/>
      <c r="M2087"/>
      <c r="N2087"/>
      <c r="O2087"/>
      <c r="P2087"/>
      <c r="Q2087"/>
      <c r="R2087"/>
      <c r="S2087" s="82"/>
      <c r="T2087"/>
      <c r="U2087" s="50"/>
      <c r="V2087"/>
      <c r="W2087"/>
      <c r="X2087"/>
      <c r="Y2087"/>
      <c r="Z2087"/>
      <c r="AA2087"/>
    </row>
    <row r="2088" spans="1:27" s="23" customFormat="1" ht="15">
      <c r="A2088"/>
      <c r="B2088"/>
      <c r="C2088"/>
      <c r="D2088"/>
      <c r="E2088"/>
      <c r="F2088"/>
      <c r="G2088"/>
      <c r="H2088"/>
      <c r="I2088"/>
      <c r="J2088"/>
      <c r="K2088"/>
      <c r="L2088"/>
      <c r="M2088"/>
      <c r="N2088"/>
      <c r="O2088"/>
      <c r="P2088"/>
      <c r="Q2088"/>
      <c r="R2088"/>
      <c r="S2088" s="82"/>
      <c r="T2088"/>
      <c r="U2088" s="50"/>
      <c r="V2088"/>
      <c r="W2088"/>
      <c r="X2088"/>
      <c r="Y2088"/>
      <c r="Z2088"/>
      <c r="AA2088"/>
    </row>
    <row r="2089" spans="1:27" s="23" customFormat="1" ht="15">
      <c r="A2089"/>
      <c r="B2089"/>
      <c r="C2089"/>
      <c r="D2089"/>
      <c r="E2089"/>
      <c r="F2089"/>
      <c r="G2089"/>
      <c r="H2089"/>
      <c r="I2089"/>
      <c r="J2089"/>
      <c r="K2089"/>
      <c r="L2089"/>
      <c r="M2089"/>
      <c r="N2089"/>
      <c r="O2089"/>
      <c r="P2089"/>
      <c r="Q2089"/>
      <c r="R2089"/>
      <c r="S2089" s="82"/>
      <c r="T2089"/>
      <c r="U2089" s="50"/>
      <c r="V2089"/>
      <c r="W2089"/>
      <c r="X2089"/>
      <c r="Y2089"/>
      <c r="Z2089"/>
      <c r="AA2089"/>
    </row>
    <row r="2090" spans="1:27" s="23" customFormat="1" ht="15">
      <c r="A2090"/>
      <c r="B2090"/>
      <c r="C2090"/>
      <c r="D2090"/>
      <c r="E2090"/>
      <c r="F2090"/>
      <c r="G2090"/>
      <c r="H2090"/>
      <c r="I2090"/>
      <c r="J2090"/>
      <c r="K2090"/>
      <c r="L2090"/>
      <c r="M2090"/>
      <c r="N2090"/>
      <c r="O2090"/>
      <c r="P2090"/>
      <c r="Q2090"/>
      <c r="R2090"/>
      <c r="S2090" s="82"/>
      <c r="T2090"/>
      <c r="U2090" s="50"/>
      <c r="V2090"/>
      <c r="W2090"/>
      <c r="X2090"/>
      <c r="Y2090"/>
      <c r="Z2090"/>
      <c r="AA2090"/>
    </row>
    <row r="2091" spans="1:27" s="23" customFormat="1" ht="15">
      <c r="A2091"/>
      <c r="B2091"/>
      <c r="C2091"/>
      <c r="D2091"/>
      <c r="E2091"/>
      <c r="F2091"/>
      <c r="G2091"/>
      <c r="H2091"/>
      <c r="I2091"/>
      <c r="J2091"/>
      <c r="K2091"/>
      <c r="L2091"/>
      <c r="M2091"/>
      <c r="N2091"/>
      <c r="O2091"/>
      <c r="P2091"/>
      <c r="Q2091"/>
      <c r="R2091"/>
      <c r="S2091" s="82"/>
      <c r="T2091"/>
      <c r="U2091" s="50"/>
      <c r="V2091"/>
      <c r="W2091"/>
      <c r="X2091"/>
      <c r="Y2091"/>
      <c r="Z2091"/>
      <c r="AA2091"/>
    </row>
    <row r="2092" spans="1:27" s="23" customFormat="1" ht="15">
      <c r="A2092"/>
      <c r="B2092"/>
      <c r="C2092"/>
      <c r="D2092"/>
      <c r="E2092"/>
      <c r="F2092"/>
      <c r="G2092"/>
      <c r="H2092"/>
      <c r="I2092"/>
      <c r="J2092"/>
      <c r="K2092"/>
      <c r="L2092"/>
      <c r="M2092"/>
      <c r="N2092"/>
      <c r="O2092"/>
      <c r="P2092"/>
      <c r="Q2092"/>
      <c r="R2092"/>
      <c r="S2092" s="82"/>
      <c r="T2092"/>
      <c r="U2092" s="50"/>
      <c r="V2092"/>
      <c r="W2092"/>
      <c r="X2092"/>
      <c r="Y2092"/>
      <c r="Z2092"/>
      <c r="AA2092"/>
    </row>
    <row r="2093" spans="1:27" s="23" customFormat="1" ht="15">
      <c r="A2093"/>
      <c r="B2093"/>
      <c r="C2093"/>
      <c r="D2093"/>
      <c r="E2093"/>
      <c r="F2093"/>
      <c r="G2093"/>
      <c r="H2093"/>
      <c r="I2093"/>
      <c r="J2093"/>
      <c r="K2093"/>
      <c r="L2093"/>
      <c r="M2093"/>
      <c r="N2093"/>
      <c r="O2093"/>
      <c r="P2093"/>
      <c r="Q2093"/>
      <c r="R2093"/>
      <c r="S2093" s="82"/>
      <c r="T2093"/>
      <c r="U2093" s="50"/>
      <c r="V2093"/>
      <c r="W2093"/>
      <c r="X2093"/>
      <c r="Y2093"/>
      <c r="Z2093"/>
      <c r="AA2093"/>
    </row>
    <row r="2094" spans="1:27" s="23" customFormat="1" ht="15">
      <c r="A2094"/>
      <c r="B2094"/>
      <c r="C2094"/>
      <c r="D2094"/>
      <c r="E2094"/>
      <c r="F2094"/>
      <c r="G2094"/>
      <c r="H2094"/>
      <c r="I2094"/>
      <c r="J2094"/>
      <c r="K2094"/>
      <c r="L2094"/>
      <c r="M2094"/>
      <c r="N2094"/>
      <c r="O2094"/>
      <c r="P2094"/>
      <c r="Q2094"/>
      <c r="R2094"/>
      <c r="S2094" s="82"/>
      <c r="T2094"/>
      <c r="U2094" s="50"/>
      <c r="V2094"/>
      <c r="W2094"/>
      <c r="X2094"/>
      <c r="Y2094"/>
      <c r="Z2094"/>
      <c r="AA2094"/>
    </row>
    <row r="2095" spans="1:27" s="23" customFormat="1" ht="15">
      <c r="A2095"/>
      <c r="B2095"/>
      <c r="C2095"/>
      <c r="D2095"/>
      <c r="E2095"/>
      <c r="F2095"/>
      <c r="G2095"/>
      <c r="H2095"/>
      <c r="I2095"/>
      <c r="J2095"/>
      <c r="K2095"/>
      <c r="L2095"/>
      <c r="M2095"/>
      <c r="N2095"/>
      <c r="O2095"/>
      <c r="P2095"/>
      <c r="Q2095"/>
      <c r="R2095"/>
      <c r="S2095" s="82"/>
      <c r="T2095"/>
      <c r="U2095" s="50"/>
      <c r="V2095"/>
      <c r="W2095"/>
      <c r="X2095"/>
      <c r="Y2095"/>
      <c r="Z2095"/>
      <c r="AA2095"/>
    </row>
    <row r="2096" spans="1:27" s="23" customFormat="1" ht="15">
      <c r="A2096"/>
      <c r="B2096"/>
      <c r="C2096"/>
      <c r="D2096"/>
      <c r="E2096"/>
      <c r="F2096"/>
      <c r="G2096"/>
      <c r="H2096"/>
      <c r="I2096"/>
      <c r="J2096"/>
      <c r="K2096"/>
      <c r="L2096"/>
      <c r="M2096"/>
      <c r="N2096"/>
      <c r="O2096"/>
      <c r="P2096"/>
      <c r="Q2096"/>
      <c r="R2096"/>
      <c r="S2096" s="82"/>
      <c r="T2096"/>
      <c r="U2096" s="50"/>
      <c r="V2096"/>
      <c r="W2096"/>
      <c r="X2096"/>
      <c r="Y2096"/>
      <c r="Z2096"/>
      <c r="AA2096"/>
    </row>
    <row r="2097" spans="1:27" s="23" customFormat="1" ht="15">
      <c r="A2097"/>
      <c r="B2097"/>
      <c r="C2097"/>
      <c r="D2097"/>
      <c r="E2097"/>
      <c r="F2097"/>
      <c r="G2097"/>
      <c r="H2097"/>
      <c r="I2097"/>
      <c r="J2097"/>
      <c r="K2097"/>
      <c r="L2097"/>
      <c r="M2097"/>
      <c r="N2097"/>
      <c r="O2097"/>
      <c r="P2097"/>
      <c r="Q2097"/>
      <c r="R2097"/>
      <c r="S2097" s="82"/>
      <c r="T2097"/>
      <c r="U2097" s="50"/>
      <c r="V2097"/>
      <c r="W2097"/>
      <c r="X2097"/>
      <c r="Y2097"/>
      <c r="Z2097"/>
      <c r="AA2097"/>
    </row>
    <row r="2098" spans="1:27" s="23" customFormat="1" ht="15">
      <c r="A2098"/>
      <c r="B2098"/>
      <c r="C2098"/>
      <c r="D2098"/>
      <c r="E2098"/>
      <c r="F2098"/>
      <c r="G2098"/>
      <c r="H2098"/>
      <c r="I2098"/>
      <c r="J2098"/>
      <c r="K2098"/>
      <c r="L2098"/>
      <c r="M2098"/>
      <c r="N2098"/>
      <c r="O2098"/>
      <c r="P2098"/>
      <c r="Q2098"/>
      <c r="R2098"/>
      <c r="S2098" s="82"/>
      <c r="T2098"/>
      <c r="U2098" s="50"/>
      <c r="V2098"/>
      <c r="W2098"/>
      <c r="X2098"/>
      <c r="Y2098"/>
      <c r="Z2098"/>
      <c r="AA2098"/>
    </row>
    <row r="2099" spans="1:27" s="23" customFormat="1" ht="15">
      <c r="A2099"/>
      <c r="B2099"/>
      <c r="C2099"/>
      <c r="D2099"/>
      <c r="E2099"/>
      <c r="F2099"/>
      <c r="G2099"/>
      <c r="H2099"/>
      <c r="I2099"/>
      <c r="J2099"/>
      <c r="K2099"/>
      <c r="L2099"/>
      <c r="M2099"/>
      <c r="N2099"/>
      <c r="O2099"/>
      <c r="P2099"/>
      <c r="Q2099"/>
      <c r="R2099"/>
      <c r="S2099" s="82"/>
      <c r="T2099"/>
      <c r="U2099" s="50"/>
      <c r="V2099"/>
      <c r="W2099"/>
      <c r="X2099"/>
      <c r="Y2099"/>
      <c r="Z2099"/>
      <c r="AA2099"/>
    </row>
    <row r="2100" spans="1:27" s="23" customFormat="1" ht="15">
      <c r="A2100"/>
      <c r="B2100"/>
      <c r="C2100"/>
      <c r="D2100"/>
      <c r="E2100"/>
      <c r="F2100"/>
      <c r="G2100"/>
      <c r="H2100"/>
      <c r="I2100"/>
      <c r="J2100"/>
      <c r="K2100"/>
      <c r="L2100"/>
      <c r="M2100"/>
      <c r="N2100"/>
      <c r="O2100"/>
      <c r="P2100"/>
      <c r="Q2100"/>
      <c r="R2100"/>
      <c r="S2100" s="82"/>
      <c r="T2100"/>
      <c r="U2100" s="50"/>
      <c r="V2100"/>
      <c r="W2100"/>
      <c r="X2100"/>
      <c r="Y2100"/>
      <c r="Z2100"/>
      <c r="AA2100"/>
    </row>
    <row r="2101" spans="1:27" s="23" customFormat="1" ht="15">
      <c r="A2101"/>
      <c r="B2101"/>
      <c r="C2101"/>
      <c r="D2101"/>
      <c r="E2101"/>
      <c r="F2101"/>
      <c r="G2101"/>
      <c r="H2101"/>
      <c r="I2101"/>
      <c r="J2101"/>
      <c r="K2101"/>
      <c r="L2101"/>
      <c r="M2101"/>
      <c r="N2101"/>
      <c r="O2101"/>
      <c r="P2101"/>
      <c r="Q2101"/>
      <c r="R2101"/>
      <c r="S2101" s="82"/>
      <c r="T2101"/>
      <c r="U2101" s="50"/>
      <c r="V2101"/>
      <c r="W2101"/>
      <c r="X2101"/>
      <c r="Y2101"/>
      <c r="Z2101"/>
      <c r="AA2101"/>
    </row>
    <row r="2102" spans="1:27" s="23" customFormat="1" ht="15">
      <c r="A2102"/>
      <c r="B2102"/>
      <c r="C2102"/>
      <c r="D2102"/>
      <c r="E2102"/>
      <c r="F2102"/>
      <c r="G2102"/>
      <c r="H2102"/>
      <c r="I2102"/>
      <c r="J2102"/>
      <c r="K2102"/>
      <c r="L2102"/>
      <c r="M2102"/>
      <c r="N2102"/>
      <c r="O2102"/>
      <c r="P2102"/>
      <c r="Q2102"/>
      <c r="R2102"/>
      <c r="S2102" s="82"/>
      <c r="T2102"/>
      <c r="U2102" s="50"/>
      <c r="V2102"/>
      <c r="W2102"/>
      <c r="X2102"/>
      <c r="Y2102"/>
      <c r="Z2102"/>
      <c r="AA2102"/>
    </row>
    <row r="2103" spans="1:27" s="23" customFormat="1" ht="15">
      <c r="A2103"/>
      <c r="B2103"/>
      <c r="C2103"/>
      <c r="D2103"/>
      <c r="E2103"/>
      <c r="F2103"/>
      <c r="G2103"/>
      <c r="H2103"/>
      <c r="I2103"/>
      <c r="J2103"/>
      <c r="K2103"/>
      <c r="L2103"/>
      <c r="M2103"/>
      <c r="N2103"/>
      <c r="O2103"/>
      <c r="P2103"/>
      <c r="Q2103"/>
      <c r="R2103"/>
      <c r="S2103" s="82"/>
      <c r="T2103"/>
      <c r="U2103" s="50"/>
      <c r="V2103"/>
      <c r="W2103"/>
      <c r="X2103"/>
      <c r="Y2103"/>
      <c r="Z2103"/>
      <c r="AA2103"/>
    </row>
    <row r="2104" spans="1:27" s="23" customFormat="1" ht="15">
      <c r="A2104"/>
      <c r="B2104"/>
      <c r="C2104"/>
      <c r="D2104"/>
      <c r="E2104"/>
      <c r="F2104"/>
      <c r="G2104"/>
      <c r="H2104"/>
      <c r="I2104"/>
      <c r="J2104"/>
      <c r="K2104"/>
      <c r="L2104"/>
      <c r="M2104"/>
      <c r="N2104"/>
      <c r="O2104"/>
      <c r="P2104"/>
      <c r="Q2104"/>
      <c r="R2104"/>
      <c r="S2104" s="82"/>
      <c r="T2104"/>
      <c r="U2104" s="50"/>
      <c r="V2104"/>
      <c r="W2104"/>
      <c r="X2104"/>
      <c r="Y2104"/>
      <c r="Z2104"/>
      <c r="AA2104"/>
    </row>
    <row r="2105" spans="1:27" s="23" customFormat="1" ht="15">
      <c r="A2105"/>
      <c r="B2105"/>
      <c r="C2105"/>
      <c r="D2105"/>
      <c r="E2105"/>
      <c r="F2105"/>
      <c r="G2105"/>
      <c r="H2105"/>
      <c r="I2105"/>
      <c r="J2105"/>
      <c r="K2105"/>
      <c r="L2105"/>
      <c r="M2105"/>
      <c r="N2105"/>
      <c r="O2105"/>
      <c r="P2105"/>
      <c r="Q2105"/>
      <c r="R2105"/>
      <c r="S2105" s="82"/>
      <c r="T2105"/>
      <c r="U2105" s="50"/>
      <c r="V2105"/>
      <c r="W2105"/>
      <c r="X2105"/>
      <c r="Y2105"/>
      <c r="Z2105"/>
      <c r="AA2105"/>
    </row>
    <row r="2106" spans="1:27" s="23" customFormat="1" ht="15">
      <c r="A2106"/>
      <c r="B2106"/>
      <c r="C2106"/>
      <c r="D2106"/>
      <c r="E2106"/>
      <c r="F2106"/>
      <c r="G2106"/>
      <c r="H2106"/>
      <c r="I2106"/>
      <c r="J2106"/>
      <c r="K2106"/>
      <c r="L2106"/>
      <c r="M2106"/>
      <c r="N2106"/>
      <c r="O2106"/>
      <c r="P2106"/>
      <c r="Q2106"/>
      <c r="R2106"/>
      <c r="S2106" s="82"/>
      <c r="T2106"/>
      <c r="U2106" s="50"/>
      <c r="V2106"/>
      <c r="W2106"/>
      <c r="X2106"/>
      <c r="Y2106"/>
      <c r="Z2106"/>
      <c r="AA2106"/>
    </row>
    <row r="2107" spans="1:27" s="23" customFormat="1" ht="15">
      <c r="A2107"/>
      <c r="B2107"/>
      <c r="C2107"/>
      <c r="D2107"/>
      <c r="E2107"/>
      <c r="F2107"/>
      <c r="G2107"/>
      <c r="H2107"/>
      <c r="I2107"/>
      <c r="J2107"/>
      <c r="K2107"/>
      <c r="L2107"/>
      <c r="M2107"/>
      <c r="N2107"/>
      <c r="O2107"/>
      <c r="P2107"/>
      <c r="Q2107"/>
      <c r="R2107"/>
      <c r="S2107" s="82"/>
      <c r="T2107"/>
      <c r="U2107" s="50"/>
      <c r="V2107"/>
      <c r="W2107"/>
      <c r="X2107"/>
      <c r="Y2107"/>
      <c r="Z2107"/>
      <c r="AA2107"/>
    </row>
    <row r="2108" spans="1:27" s="23" customFormat="1" ht="15">
      <c r="A2108"/>
      <c r="B2108"/>
      <c r="C2108"/>
      <c r="D2108"/>
      <c r="E2108"/>
      <c r="F2108"/>
      <c r="G2108"/>
      <c r="H2108"/>
      <c r="I2108"/>
      <c r="J2108"/>
      <c r="K2108"/>
      <c r="L2108"/>
      <c r="M2108"/>
      <c r="N2108"/>
      <c r="O2108"/>
      <c r="P2108"/>
      <c r="Q2108"/>
      <c r="R2108"/>
      <c r="S2108" s="82"/>
      <c r="T2108"/>
      <c r="U2108" s="50"/>
      <c r="V2108"/>
      <c r="W2108"/>
      <c r="X2108"/>
      <c r="Y2108"/>
      <c r="Z2108"/>
      <c r="AA2108"/>
    </row>
    <row r="2109" spans="1:27" s="23" customFormat="1" ht="15">
      <c r="A2109"/>
      <c r="B2109"/>
      <c r="C2109"/>
      <c r="D2109"/>
      <c r="E2109"/>
      <c r="F2109"/>
      <c r="G2109"/>
      <c r="H2109"/>
      <c r="I2109"/>
      <c r="J2109"/>
      <c r="K2109"/>
      <c r="L2109"/>
      <c r="M2109"/>
      <c r="N2109"/>
      <c r="O2109"/>
      <c r="P2109"/>
      <c r="Q2109"/>
      <c r="R2109"/>
      <c r="S2109" s="82"/>
      <c r="T2109"/>
      <c r="U2109" s="50"/>
      <c r="V2109"/>
      <c r="W2109"/>
      <c r="X2109"/>
      <c r="Y2109"/>
      <c r="Z2109"/>
      <c r="AA2109"/>
    </row>
    <row r="2110" spans="1:27" s="23" customFormat="1" ht="15">
      <c r="A2110"/>
      <c r="B2110"/>
      <c r="C2110"/>
      <c r="D2110"/>
      <c r="E2110"/>
      <c r="F2110"/>
      <c r="G2110"/>
      <c r="H2110"/>
      <c r="I2110"/>
      <c r="J2110"/>
      <c r="K2110"/>
      <c r="L2110"/>
      <c r="M2110"/>
      <c r="N2110"/>
      <c r="O2110"/>
      <c r="P2110"/>
      <c r="Q2110"/>
      <c r="R2110"/>
      <c r="S2110" s="82"/>
      <c r="T2110"/>
      <c r="U2110" s="50"/>
      <c r="V2110"/>
      <c r="W2110"/>
      <c r="X2110"/>
      <c r="Y2110"/>
      <c r="Z2110"/>
      <c r="AA2110"/>
    </row>
    <row r="2111" spans="1:27" s="23" customFormat="1" ht="15">
      <c r="A2111"/>
      <c r="B2111"/>
      <c r="C2111"/>
      <c r="D2111"/>
      <c r="E2111"/>
      <c r="F2111"/>
      <c r="G2111"/>
      <c r="H2111"/>
      <c r="I2111"/>
      <c r="J2111"/>
      <c r="K2111"/>
      <c r="L2111"/>
      <c r="M2111"/>
      <c r="N2111"/>
      <c r="O2111"/>
      <c r="P2111"/>
      <c r="Q2111"/>
      <c r="R2111"/>
      <c r="S2111" s="82"/>
      <c r="T2111"/>
      <c r="U2111" s="50"/>
      <c r="V2111"/>
      <c r="W2111"/>
      <c r="X2111"/>
      <c r="Y2111"/>
      <c r="Z2111"/>
      <c r="AA2111"/>
    </row>
    <row r="2112" spans="1:27" s="23" customFormat="1" ht="15">
      <c r="A2112"/>
      <c r="B2112"/>
      <c r="C2112"/>
      <c r="D2112"/>
      <c r="E2112"/>
      <c r="F2112"/>
      <c r="G2112"/>
      <c r="H2112"/>
      <c r="I2112"/>
      <c r="J2112"/>
      <c r="K2112"/>
      <c r="L2112"/>
      <c r="M2112"/>
      <c r="N2112"/>
      <c r="O2112"/>
      <c r="P2112"/>
      <c r="Q2112"/>
      <c r="R2112"/>
      <c r="S2112" s="82"/>
      <c r="T2112"/>
      <c r="U2112" s="50"/>
      <c r="V2112"/>
      <c r="W2112"/>
      <c r="X2112"/>
      <c r="Y2112"/>
      <c r="Z2112"/>
      <c r="AA2112"/>
    </row>
    <row r="2113" spans="1:27" s="23" customFormat="1" ht="15">
      <c r="A2113"/>
      <c r="B2113"/>
      <c r="C2113"/>
      <c r="D2113"/>
      <c r="E2113"/>
      <c r="F2113"/>
      <c r="G2113"/>
      <c r="H2113"/>
      <c r="I2113"/>
      <c r="J2113"/>
      <c r="K2113"/>
      <c r="L2113"/>
      <c r="M2113"/>
      <c r="N2113"/>
      <c r="O2113"/>
      <c r="P2113"/>
      <c r="Q2113"/>
      <c r="R2113"/>
      <c r="S2113" s="82"/>
      <c r="T2113"/>
      <c r="U2113" s="50"/>
      <c r="V2113"/>
      <c r="W2113"/>
      <c r="X2113"/>
      <c r="Y2113"/>
      <c r="Z2113"/>
      <c r="AA2113"/>
    </row>
    <row r="2114" spans="1:27" s="23" customFormat="1" ht="15">
      <c r="A2114"/>
      <c r="B2114"/>
      <c r="C2114"/>
      <c r="D2114"/>
      <c r="E2114"/>
      <c r="F2114"/>
      <c r="G2114"/>
      <c r="H2114"/>
      <c r="I2114"/>
      <c r="J2114"/>
      <c r="K2114"/>
      <c r="L2114"/>
      <c r="M2114"/>
      <c r="N2114"/>
      <c r="O2114"/>
      <c r="P2114"/>
      <c r="Q2114"/>
      <c r="R2114"/>
      <c r="S2114" s="82"/>
      <c r="T2114"/>
      <c r="U2114" s="50"/>
      <c r="V2114"/>
      <c r="W2114"/>
      <c r="X2114"/>
      <c r="Y2114"/>
      <c r="Z2114"/>
      <c r="AA2114"/>
    </row>
    <row r="2115" spans="1:27" s="23" customFormat="1" ht="15">
      <c r="A2115"/>
      <c r="B2115"/>
      <c r="C2115"/>
      <c r="D2115"/>
      <c r="E2115"/>
      <c r="F2115"/>
      <c r="G2115"/>
      <c r="H2115"/>
      <c r="I2115"/>
      <c r="J2115"/>
      <c r="K2115"/>
      <c r="L2115"/>
      <c r="M2115"/>
      <c r="N2115"/>
      <c r="O2115"/>
      <c r="P2115"/>
      <c r="Q2115"/>
      <c r="R2115"/>
      <c r="S2115" s="82"/>
      <c r="T2115"/>
      <c r="U2115" s="50"/>
      <c r="V2115"/>
      <c r="W2115"/>
      <c r="X2115"/>
      <c r="Y2115"/>
      <c r="Z2115"/>
      <c r="AA2115"/>
    </row>
    <row r="2116" spans="1:27" s="23" customFormat="1" ht="15">
      <c r="A2116"/>
      <c r="B2116"/>
      <c r="C2116"/>
      <c r="D2116"/>
      <c r="E2116"/>
      <c r="F2116"/>
      <c r="G2116"/>
      <c r="H2116"/>
      <c r="I2116"/>
      <c r="J2116"/>
      <c r="K2116"/>
      <c r="L2116"/>
      <c r="M2116"/>
      <c r="N2116"/>
      <c r="O2116"/>
      <c r="P2116"/>
      <c r="Q2116"/>
      <c r="R2116"/>
      <c r="S2116" s="82"/>
      <c r="T2116"/>
      <c r="U2116" s="50"/>
      <c r="V2116"/>
      <c r="W2116"/>
      <c r="X2116"/>
      <c r="Y2116"/>
      <c r="Z2116"/>
      <c r="AA2116"/>
    </row>
    <row r="2117" spans="1:27" s="23" customFormat="1" ht="15">
      <c r="A2117"/>
      <c r="B2117"/>
      <c r="C2117"/>
      <c r="D2117"/>
      <c r="E2117"/>
      <c r="F2117"/>
      <c r="G2117"/>
      <c r="H2117"/>
      <c r="I2117"/>
      <c r="J2117"/>
      <c r="K2117"/>
      <c r="L2117"/>
      <c r="M2117"/>
      <c r="N2117"/>
      <c r="O2117"/>
      <c r="P2117"/>
      <c r="Q2117"/>
      <c r="R2117"/>
      <c r="S2117" s="82"/>
      <c r="T2117"/>
      <c r="U2117" s="50"/>
      <c r="V2117"/>
      <c r="W2117"/>
      <c r="X2117"/>
      <c r="Y2117"/>
      <c r="Z2117"/>
      <c r="AA2117"/>
    </row>
    <row r="2118" spans="1:27" s="23" customFormat="1" ht="15">
      <c r="A2118"/>
      <c r="B2118"/>
      <c r="C2118"/>
      <c r="D2118"/>
      <c r="E2118"/>
      <c r="F2118"/>
      <c r="G2118"/>
      <c r="H2118"/>
      <c r="I2118"/>
      <c r="J2118"/>
      <c r="K2118"/>
      <c r="L2118"/>
      <c r="M2118"/>
      <c r="N2118"/>
      <c r="O2118"/>
      <c r="P2118"/>
      <c r="Q2118"/>
      <c r="R2118"/>
      <c r="S2118" s="82"/>
      <c r="T2118"/>
      <c r="U2118" s="50"/>
      <c r="V2118"/>
      <c r="W2118"/>
      <c r="X2118"/>
      <c r="Y2118"/>
      <c r="Z2118"/>
      <c r="AA2118"/>
    </row>
    <row r="2119" spans="1:27" s="23" customFormat="1" ht="15">
      <c r="A2119"/>
      <c r="B2119"/>
      <c r="C2119"/>
      <c r="D2119"/>
      <c r="E2119"/>
      <c r="F2119"/>
      <c r="G2119"/>
      <c r="H2119"/>
      <c r="I2119"/>
      <c r="J2119"/>
      <c r="K2119"/>
      <c r="L2119"/>
      <c r="M2119"/>
      <c r="N2119"/>
      <c r="O2119"/>
      <c r="P2119"/>
      <c r="Q2119"/>
      <c r="R2119"/>
      <c r="S2119" s="82"/>
      <c r="T2119"/>
      <c r="U2119" s="50"/>
      <c r="V2119"/>
      <c r="W2119"/>
      <c r="X2119"/>
      <c r="Y2119"/>
      <c r="Z2119"/>
      <c r="AA2119"/>
    </row>
    <row r="2120" spans="1:27" s="23" customFormat="1" ht="15">
      <c r="A2120"/>
      <c r="B2120"/>
      <c r="C2120"/>
      <c r="D2120"/>
      <c r="E2120"/>
      <c r="F2120"/>
      <c r="G2120"/>
      <c r="H2120"/>
      <c r="I2120"/>
      <c r="J2120"/>
      <c r="K2120"/>
      <c r="L2120"/>
      <c r="M2120"/>
      <c r="N2120"/>
      <c r="O2120"/>
      <c r="P2120"/>
      <c r="Q2120"/>
      <c r="R2120"/>
      <c r="S2120" s="82"/>
      <c r="T2120"/>
      <c r="U2120" s="50"/>
      <c r="V2120"/>
      <c r="W2120"/>
      <c r="X2120"/>
      <c r="Y2120"/>
      <c r="Z2120"/>
      <c r="AA2120"/>
    </row>
    <row r="2121" spans="1:27" s="23" customFormat="1" ht="15">
      <c r="A2121"/>
      <c r="B2121"/>
      <c r="C2121"/>
      <c r="D2121"/>
      <c r="E2121"/>
      <c r="F2121"/>
      <c r="G2121"/>
      <c r="H2121"/>
      <c r="I2121"/>
      <c r="J2121"/>
      <c r="K2121"/>
      <c r="L2121"/>
      <c r="M2121"/>
      <c r="N2121"/>
      <c r="O2121"/>
      <c r="P2121"/>
      <c r="Q2121"/>
      <c r="R2121"/>
      <c r="S2121" s="82"/>
      <c r="T2121"/>
      <c r="U2121" s="50"/>
      <c r="V2121"/>
      <c r="W2121"/>
      <c r="X2121"/>
      <c r="Y2121"/>
      <c r="Z2121"/>
      <c r="AA2121"/>
    </row>
    <row r="2122" spans="1:27" s="23" customFormat="1" ht="15">
      <c r="A2122"/>
      <c r="B2122"/>
      <c r="C2122"/>
      <c r="D2122"/>
      <c r="E2122"/>
      <c r="F2122"/>
      <c r="G2122"/>
      <c r="H2122"/>
      <c r="I2122"/>
      <c r="J2122"/>
      <c r="K2122"/>
      <c r="L2122"/>
      <c r="M2122"/>
      <c r="N2122"/>
      <c r="O2122"/>
      <c r="P2122"/>
      <c r="Q2122"/>
      <c r="R2122"/>
      <c r="S2122" s="82"/>
      <c r="T2122"/>
      <c r="U2122" s="50"/>
      <c r="V2122"/>
      <c r="W2122"/>
      <c r="X2122"/>
      <c r="Y2122"/>
      <c r="Z2122"/>
      <c r="AA2122"/>
    </row>
    <row r="2123" spans="1:27" s="23" customFormat="1" ht="15">
      <c r="A2123"/>
      <c r="B2123"/>
      <c r="C2123"/>
      <c r="D2123"/>
      <c r="E2123"/>
      <c r="F2123"/>
      <c r="G2123"/>
      <c r="H2123"/>
      <c r="I2123"/>
      <c r="J2123"/>
      <c r="K2123"/>
      <c r="L2123"/>
      <c r="M2123"/>
      <c r="N2123"/>
      <c r="O2123"/>
      <c r="P2123"/>
      <c r="Q2123"/>
      <c r="R2123"/>
      <c r="S2123" s="82"/>
      <c r="T2123"/>
      <c r="U2123" s="50"/>
      <c r="V2123"/>
      <c r="W2123"/>
      <c r="X2123"/>
      <c r="Y2123"/>
      <c r="Z2123"/>
      <c r="AA2123"/>
    </row>
    <row r="2124" spans="1:27" s="23" customFormat="1" ht="15">
      <c r="A2124"/>
      <c r="B2124"/>
      <c r="C2124"/>
      <c r="D2124"/>
      <c r="E2124"/>
      <c r="F2124"/>
      <c r="G2124"/>
      <c r="H2124"/>
      <c r="I2124"/>
      <c r="J2124"/>
      <c r="K2124"/>
      <c r="L2124"/>
      <c r="M2124"/>
      <c r="N2124"/>
      <c r="O2124"/>
      <c r="P2124"/>
      <c r="Q2124"/>
      <c r="R2124"/>
      <c r="S2124" s="82"/>
      <c r="T2124"/>
      <c r="U2124" s="50"/>
      <c r="V2124"/>
      <c r="W2124"/>
      <c r="X2124"/>
      <c r="Y2124"/>
      <c r="Z2124"/>
      <c r="AA2124"/>
    </row>
    <row r="2125" spans="1:27" s="23" customFormat="1" ht="15">
      <c r="A2125"/>
      <c r="B2125"/>
      <c r="C2125"/>
      <c r="D2125"/>
      <c r="E2125"/>
      <c r="F2125"/>
      <c r="G2125"/>
      <c r="H2125"/>
      <c r="I2125"/>
      <c r="J2125"/>
      <c r="K2125"/>
      <c r="L2125"/>
      <c r="M2125"/>
      <c r="N2125"/>
      <c r="O2125"/>
      <c r="P2125"/>
      <c r="Q2125"/>
      <c r="R2125"/>
      <c r="S2125" s="82"/>
      <c r="T2125"/>
      <c r="U2125" s="50"/>
      <c r="V2125"/>
      <c r="W2125"/>
      <c r="X2125"/>
      <c r="Y2125"/>
      <c r="Z2125"/>
      <c r="AA2125"/>
    </row>
    <row r="2126" spans="1:27" s="23" customFormat="1" ht="15">
      <c r="A2126"/>
      <c r="B2126"/>
      <c r="C2126"/>
      <c r="D2126"/>
      <c r="E2126"/>
      <c r="F2126"/>
      <c r="G2126"/>
      <c r="H2126"/>
      <c r="I2126"/>
      <c r="J2126"/>
      <c r="K2126"/>
      <c r="L2126"/>
      <c r="M2126"/>
      <c r="N2126"/>
      <c r="O2126"/>
      <c r="P2126"/>
      <c r="Q2126"/>
      <c r="R2126"/>
      <c r="S2126" s="82"/>
      <c r="T2126"/>
      <c r="U2126" s="50"/>
      <c r="V2126"/>
      <c r="W2126"/>
      <c r="X2126"/>
      <c r="Y2126"/>
      <c r="Z2126"/>
      <c r="AA2126"/>
    </row>
    <row r="2127" spans="1:27" s="23" customFormat="1" ht="15">
      <c r="A2127"/>
      <c r="B2127"/>
      <c r="C2127"/>
      <c r="D2127"/>
      <c r="E2127"/>
      <c r="F2127"/>
      <c r="G2127"/>
      <c r="H2127"/>
      <c r="I2127"/>
      <c r="J2127"/>
      <c r="K2127"/>
      <c r="L2127"/>
      <c r="M2127"/>
      <c r="N2127"/>
      <c r="O2127"/>
      <c r="P2127"/>
      <c r="Q2127"/>
      <c r="R2127"/>
      <c r="S2127" s="82"/>
      <c r="T2127"/>
      <c r="U2127" s="50"/>
      <c r="V2127"/>
      <c r="W2127"/>
      <c r="X2127"/>
      <c r="Y2127"/>
      <c r="Z2127"/>
      <c r="AA2127"/>
    </row>
    <row r="2128" spans="1:27" s="23" customFormat="1" ht="15">
      <c r="A2128"/>
      <c r="B2128"/>
      <c r="C2128"/>
      <c r="D2128"/>
      <c r="E2128"/>
      <c r="F2128"/>
      <c r="G2128"/>
      <c r="H2128"/>
      <c r="I2128"/>
      <c r="J2128"/>
      <c r="K2128"/>
      <c r="L2128"/>
      <c r="M2128"/>
      <c r="N2128"/>
      <c r="O2128"/>
      <c r="P2128"/>
      <c r="Q2128"/>
      <c r="R2128"/>
      <c r="S2128" s="82"/>
      <c r="T2128"/>
      <c r="U2128" s="50"/>
      <c r="V2128"/>
      <c r="W2128"/>
      <c r="X2128"/>
      <c r="Y2128"/>
      <c r="Z2128"/>
      <c r="AA2128"/>
    </row>
    <row r="2129" spans="1:27" s="23" customFormat="1" ht="15">
      <c r="A2129"/>
      <c r="B2129"/>
      <c r="C2129"/>
      <c r="D2129"/>
      <c r="E2129"/>
      <c r="F2129"/>
      <c r="G2129"/>
      <c r="H2129"/>
      <c r="I2129"/>
      <c r="J2129"/>
      <c r="K2129"/>
      <c r="L2129"/>
      <c r="M2129"/>
      <c r="N2129"/>
      <c r="O2129"/>
      <c r="P2129"/>
      <c r="Q2129"/>
      <c r="R2129"/>
      <c r="S2129" s="82"/>
      <c r="T2129"/>
      <c r="U2129" s="50"/>
      <c r="V2129"/>
      <c r="W2129"/>
      <c r="X2129"/>
      <c r="Y2129"/>
      <c r="Z2129"/>
      <c r="AA2129"/>
    </row>
    <row r="2130" spans="1:27" s="23" customFormat="1" ht="15">
      <c r="A2130"/>
      <c r="B2130"/>
      <c r="C2130"/>
      <c r="D2130"/>
      <c r="E2130"/>
      <c r="F2130"/>
      <c r="G2130"/>
      <c r="H2130"/>
      <c r="I2130"/>
      <c r="J2130"/>
      <c r="K2130"/>
      <c r="L2130"/>
      <c r="M2130"/>
      <c r="N2130"/>
      <c r="O2130"/>
      <c r="P2130"/>
      <c r="Q2130"/>
      <c r="R2130"/>
      <c r="S2130" s="82"/>
      <c r="T2130"/>
      <c r="U2130" s="50"/>
      <c r="V2130"/>
      <c r="W2130"/>
      <c r="X2130"/>
      <c r="Y2130"/>
      <c r="Z2130"/>
      <c r="AA2130"/>
    </row>
    <row r="2131" spans="1:27" s="23" customFormat="1" ht="15">
      <c r="A2131"/>
      <c r="B2131"/>
      <c r="C2131"/>
      <c r="D2131"/>
      <c r="E2131"/>
      <c r="F2131"/>
      <c r="G2131"/>
      <c r="H2131"/>
      <c r="I2131"/>
      <c r="J2131"/>
      <c r="K2131"/>
      <c r="L2131"/>
      <c r="M2131"/>
      <c r="N2131"/>
      <c r="O2131"/>
      <c r="P2131"/>
      <c r="Q2131"/>
      <c r="R2131"/>
      <c r="S2131" s="82"/>
      <c r="T2131"/>
      <c r="U2131" s="50"/>
      <c r="V2131"/>
      <c r="W2131"/>
      <c r="X2131"/>
      <c r="Y2131"/>
      <c r="Z2131"/>
      <c r="AA2131"/>
    </row>
    <row r="2132" spans="1:27" s="23" customFormat="1" ht="15">
      <c r="A2132"/>
      <c r="B2132"/>
      <c r="C2132"/>
      <c r="D2132"/>
      <c r="E2132"/>
      <c r="F2132"/>
      <c r="G2132"/>
      <c r="H2132"/>
      <c r="I2132"/>
      <c r="J2132"/>
      <c r="K2132"/>
      <c r="L2132"/>
      <c r="M2132"/>
      <c r="N2132"/>
      <c r="O2132"/>
      <c r="P2132"/>
      <c r="Q2132"/>
      <c r="R2132"/>
      <c r="S2132" s="82"/>
      <c r="T2132"/>
      <c r="U2132" s="50"/>
      <c r="V2132"/>
      <c r="W2132"/>
      <c r="X2132"/>
      <c r="Y2132"/>
      <c r="Z2132"/>
      <c r="AA2132"/>
    </row>
    <row r="2133" spans="1:27" s="23" customFormat="1" ht="15">
      <c r="A2133"/>
      <c r="B2133"/>
      <c r="C2133"/>
      <c r="D2133"/>
      <c r="E2133"/>
      <c r="F2133"/>
      <c r="G2133"/>
      <c r="H2133"/>
      <c r="I2133"/>
      <c r="J2133"/>
      <c r="K2133"/>
      <c r="L2133"/>
      <c r="M2133"/>
      <c r="N2133"/>
      <c r="O2133"/>
      <c r="P2133"/>
      <c r="Q2133"/>
      <c r="R2133"/>
      <c r="S2133" s="82"/>
      <c r="T2133"/>
      <c r="U2133" s="50"/>
      <c r="V2133"/>
      <c r="W2133"/>
      <c r="X2133"/>
      <c r="Y2133"/>
      <c r="Z2133"/>
      <c r="AA2133"/>
    </row>
    <row r="2134" spans="1:27" s="23" customFormat="1" ht="15">
      <c r="A2134"/>
      <c r="B2134"/>
      <c r="C2134"/>
      <c r="D2134"/>
      <c r="E2134"/>
      <c r="F2134"/>
      <c r="G2134"/>
      <c r="H2134"/>
      <c r="I2134"/>
      <c r="J2134"/>
      <c r="K2134"/>
      <c r="L2134"/>
      <c r="M2134"/>
      <c r="N2134"/>
      <c r="O2134"/>
      <c r="P2134"/>
      <c r="Q2134"/>
      <c r="R2134"/>
      <c r="S2134" s="82"/>
      <c r="T2134"/>
      <c r="U2134" s="50"/>
      <c r="V2134"/>
      <c r="W2134"/>
      <c r="X2134"/>
      <c r="Y2134"/>
      <c r="Z2134"/>
      <c r="AA2134"/>
    </row>
    <row r="2135" spans="1:27" s="23" customFormat="1" ht="15">
      <c r="A2135"/>
      <c r="B2135"/>
      <c r="C2135"/>
      <c r="D2135"/>
      <c r="E2135"/>
      <c r="F2135"/>
      <c r="G2135"/>
      <c r="H2135"/>
      <c r="I2135"/>
      <c r="J2135"/>
      <c r="K2135"/>
      <c r="L2135"/>
      <c r="M2135"/>
      <c r="N2135"/>
      <c r="O2135"/>
      <c r="P2135"/>
      <c r="Q2135"/>
      <c r="R2135"/>
      <c r="S2135" s="82"/>
      <c r="T2135"/>
      <c r="U2135" s="50"/>
      <c r="V2135"/>
      <c r="W2135"/>
      <c r="X2135"/>
      <c r="Y2135"/>
      <c r="Z2135"/>
      <c r="AA2135"/>
    </row>
    <row r="2136" spans="1:27" s="23" customFormat="1" ht="15">
      <c r="A2136"/>
      <c r="B2136"/>
      <c r="C2136"/>
      <c r="D2136"/>
      <c r="E2136"/>
      <c r="F2136"/>
      <c r="G2136"/>
      <c r="H2136"/>
      <c r="I2136"/>
      <c r="J2136"/>
      <c r="K2136"/>
      <c r="L2136"/>
      <c r="M2136"/>
      <c r="N2136"/>
      <c r="O2136"/>
      <c r="P2136"/>
      <c r="Q2136"/>
      <c r="R2136"/>
      <c r="S2136" s="82"/>
      <c r="T2136"/>
      <c r="U2136" s="50"/>
      <c r="V2136"/>
      <c r="W2136"/>
      <c r="X2136"/>
      <c r="Y2136"/>
      <c r="Z2136"/>
      <c r="AA2136"/>
    </row>
    <row r="2137" spans="1:27" s="23" customFormat="1" ht="15">
      <c r="A2137"/>
      <c r="B2137"/>
      <c r="C2137"/>
      <c r="D2137"/>
      <c r="E2137"/>
      <c r="F2137"/>
      <c r="G2137"/>
      <c r="H2137"/>
      <c r="I2137"/>
      <c r="J2137"/>
      <c r="K2137"/>
      <c r="L2137"/>
      <c r="M2137"/>
      <c r="N2137"/>
      <c r="O2137"/>
      <c r="P2137"/>
      <c r="Q2137"/>
      <c r="R2137"/>
      <c r="S2137" s="82"/>
      <c r="T2137"/>
      <c r="U2137" s="50"/>
      <c r="V2137"/>
      <c r="W2137"/>
      <c r="X2137"/>
      <c r="Y2137"/>
      <c r="Z2137"/>
      <c r="AA2137"/>
    </row>
    <row r="2138" spans="1:27" s="23" customFormat="1" ht="15">
      <c r="A2138"/>
      <c r="B2138"/>
      <c r="C2138"/>
      <c r="D2138"/>
      <c r="E2138"/>
      <c r="F2138"/>
      <c r="G2138"/>
      <c r="H2138"/>
      <c r="I2138"/>
      <c r="J2138"/>
      <c r="K2138"/>
      <c r="L2138"/>
      <c r="M2138"/>
      <c r="N2138"/>
      <c r="O2138"/>
      <c r="P2138"/>
      <c r="Q2138"/>
      <c r="R2138"/>
      <c r="S2138" s="82"/>
      <c r="T2138"/>
      <c r="U2138" s="50"/>
      <c r="V2138"/>
      <c r="W2138"/>
      <c r="X2138"/>
      <c r="Y2138"/>
      <c r="Z2138"/>
      <c r="AA2138"/>
    </row>
    <row r="2139" spans="1:27" s="23" customFormat="1" ht="15">
      <c r="A2139"/>
      <c r="B2139"/>
      <c r="C2139"/>
      <c r="D2139"/>
      <c r="E2139"/>
      <c r="F2139"/>
      <c r="G2139"/>
      <c r="H2139"/>
      <c r="I2139"/>
      <c r="J2139"/>
      <c r="K2139"/>
      <c r="L2139"/>
      <c r="M2139"/>
      <c r="N2139"/>
      <c r="O2139"/>
      <c r="P2139"/>
      <c r="Q2139"/>
      <c r="R2139"/>
      <c r="S2139" s="82"/>
      <c r="T2139"/>
      <c r="U2139" s="50"/>
      <c r="V2139"/>
      <c r="W2139"/>
      <c r="X2139"/>
      <c r="Y2139"/>
      <c r="Z2139"/>
      <c r="AA2139"/>
    </row>
    <row r="2140" spans="1:27" s="23" customFormat="1" ht="15">
      <c r="A2140"/>
      <c r="B2140"/>
      <c r="C2140"/>
      <c r="D2140"/>
      <c r="E2140"/>
      <c r="F2140"/>
      <c r="G2140"/>
      <c r="H2140"/>
      <c r="I2140"/>
      <c r="J2140"/>
      <c r="K2140"/>
      <c r="L2140"/>
      <c r="M2140"/>
      <c r="N2140"/>
      <c r="O2140"/>
      <c r="P2140"/>
      <c r="Q2140"/>
      <c r="R2140"/>
      <c r="S2140" s="82"/>
      <c r="T2140"/>
      <c r="U2140" s="50"/>
      <c r="V2140"/>
      <c r="W2140"/>
      <c r="X2140"/>
      <c r="Y2140"/>
      <c r="Z2140"/>
      <c r="AA2140"/>
    </row>
    <row r="2141" spans="1:27" s="23" customFormat="1" ht="15">
      <c r="A2141"/>
      <c r="B2141"/>
      <c r="C2141"/>
      <c r="D2141"/>
      <c r="E2141"/>
      <c r="F2141"/>
      <c r="G2141"/>
      <c r="H2141"/>
      <c r="I2141"/>
      <c r="J2141"/>
      <c r="K2141"/>
      <c r="L2141"/>
      <c r="M2141"/>
      <c r="N2141"/>
      <c r="O2141"/>
      <c r="P2141"/>
      <c r="Q2141"/>
      <c r="R2141"/>
      <c r="S2141" s="82"/>
      <c r="T2141"/>
      <c r="U2141" s="50"/>
      <c r="V2141"/>
      <c r="W2141"/>
      <c r="X2141"/>
      <c r="Y2141"/>
      <c r="Z2141"/>
      <c r="AA2141"/>
    </row>
    <row r="2142" spans="1:27" s="23" customFormat="1" ht="15">
      <c r="A2142"/>
      <c r="B2142"/>
      <c r="C2142"/>
      <c r="D2142"/>
      <c r="E2142"/>
      <c r="F2142"/>
      <c r="G2142"/>
      <c r="H2142"/>
      <c r="I2142"/>
      <c r="J2142"/>
      <c r="K2142"/>
      <c r="L2142"/>
      <c r="M2142"/>
      <c r="N2142"/>
      <c r="O2142"/>
      <c r="P2142"/>
      <c r="Q2142"/>
      <c r="R2142"/>
      <c r="S2142" s="82"/>
      <c r="T2142"/>
      <c r="U2142" s="50"/>
      <c r="V2142"/>
      <c r="W2142"/>
      <c r="X2142"/>
      <c r="Y2142"/>
      <c r="Z2142"/>
      <c r="AA2142"/>
    </row>
    <row r="2143" spans="1:27" s="23" customFormat="1" ht="15">
      <c r="A2143"/>
      <c r="B2143"/>
      <c r="C2143"/>
      <c r="D2143"/>
      <c r="E2143"/>
      <c r="F2143"/>
      <c r="G2143"/>
      <c r="H2143"/>
      <c r="I2143"/>
      <c r="J2143"/>
      <c r="K2143"/>
      <c r="L2143"/>
      <c r="M2143"/>
      <c r="N2143"/>
      <c r="O2143"/>
      <c r="P2143"/>
      <c r="Q2143"/>
      <c r="R2143"/>
      <c r="S2143" s="82"/>
      <c r="T2143"/>
      <c r="U2143" s="50"/>
      <c r="V2143"/>
      <c r="W2143"/>
      <c r="X2143"/>
      <c r="Y2143"/>
      <c r="Z2143"/>
      <c r="AA2143"/>
    </row>
    <row r="2144" spans="1:27" s="23" customFormat="1" ht="15">
      <c r="A2144"/>
      <c r="B2144"/>
      <c r="C2144"/>
      <c r="D2144"/>
      <c r="E2144"/>
      <c r="F2144"/>
      <c r="G2144"/>
      <c r="H2144"/>
      <c r="I2144"/>
      <c r="J2144"/>
      <c r="K2144"/>
      <c r="L2144"/>
      <c r="M2144"/>
      <c r="N2144"/>
      <c r="O2144"/>
      <c r="P2144"/>
      <c r="Q2144"/>
      <c r="R2144"/>
      <c r="S2144" s="82"/>
      <c r="T2144"/>
      <c r="U2144" s="50"/>
      <c r="V2144"/>
      <c r="W2144"/>
      <c r="X2144"/>
      <c r="Y2144"/>
      <c r="Z2144"/>
      <c r="AA2144"/>
    </row>
    <row r="2145" spans="1:27" s="23" customFormat="1" ht="15">
      <c r="A2145"/>
      <c r="B2145"/>
      <c r="C2145"/>
      <c r="D2145"/>
      <c r="E2145"/>
      <c r="F2145"/>
      <c r="G2145"/>
      <c r="H2145"/>
      <c r="I2145"/>
      <c r="J2145"/>
      <c r="K2145"/>
      <c r="L2145"/>
      <c r="M2145"/>
      <c r="N2145"/>
      <c r="O2145"/>
      <c r="P2145"/>
      <c r="Q2145"/>
      <c r="R2145"/>
      <c r="S2145" s="82"/>
      <c r="T2145"/>
      <c r="U2145" s="50"/>
      <c r="V2145"/>
      <c r="W2145"/>
      <c r="X2145"/>
      <c r="Y2145"/>
      <c r="Z2145"/>
      <c r="AA2145"/>
    </row>
    <row r="2146" spans="1:27" s="23" customFormat="1" ht="15">
      <c r="A2146"/>
      <c r="B2146"/>
      <c r="C2146"/>
      <c r="D2146"/>
      <c r="E2146"/>
      <c r="F2146"/>
      <c r="G2146"/>
      <c r="H2146"/>
      <c r="I2146"/>
      <c r="J2146"/>
      <c r="K2146"/>
      <c r="L2146"/>
      <c r="M2146"/>
      <c r="N2146"/>
      <c r="O2146"/>
      <c r="P2146"/>
      <c r="Q2146"/>
      <c r="R2146"/>
      <c r="S2146" s="82"/>
      <c r="T2146"/>
      <c r="U2146" s="50"/>
      <c r="V2146"/>
      <c r="W2146"/>
      <c r="X2146"/>
      <c r="Y2146"/>
      <c r="Z2146"/>
      <c r="AA2146"/>
    </row>
    <row r="2147" spans="1:27" s="23" customFormat="1" ht="15">
      <c r="A2147"/>
      <c r="B2147"/>
      <c r="C2147"/>
      <c r="D2147"/>
      <c r="E2147"/>
      <c r="F2147"/>
      <c r="G2147"/>
      <c r="H2147"/>
      <c r="I2147"/>
      <c r="J2147"/>
      <c r="K2147"/>
      <c r="L2147"/>
      <c r="M2147"/>
      <c r="N2147"/>
      <c r="O2147"/>
      <c r="P2147"/>
      <c r="Q2147"/>
      <c r="R2147"/>
      <c r="S2147" s="82"/>
      <c r="T2147"/>
      <c r="U2147" s="50"/>
      <c r="V2147"/>
      <c r="W2147"/>
      <c r="X2147"/>
      <c r="Y2147"/>
      <c r="Z2147"/>
      <c r="AA2147"/>
    </row>
    <row r="2148" spans="1:27" s="23" customFormat="1" ht="15">
      <c r="A2148"/>
      <c r="B2148"/>
      <c r="C2148"/>
      <c r="D2148"/>
      <c r="E2148"/>
      <c r="F2148"/>
      <c r="G2148"/>
      <c r="H2148"/>
      <c r="I2148"/>
      <c r="J2148"/>
      <c r="K2148"/>
      <c r="L2148"/>
      <c r="M2148"/>
      <c r="N2148"/>
      <c r="O2148"/>
      <c r="P2148"/>
      <c r="Q2148"/>
      <c r="R2148"/>
      <c r="S2148" s="82"/>
      <c r="T2148"/>
      <c r="U2148" s="50"/>
      <c r="V2148"/>
      <c r="W2148"/>
      <c r="X2148"/>
      <c r="Y2148"/>
      <c r="Z2148"/>
      <c r="AA2148"/>
    </row>
    <row r="2149" spans="1:27" s="23" customFormat="1" ht="15">
      <c r="A2149"/>
      <c r="B2149"/>
      <c r="C2149"/>
      <c r="D2149"/>
      <c r="E2149"/>
      <c r="F2149"/>
      <c r="G2149"/>
      <c r="H2149"/>
      <c r="I2149"/>
      <c r="J2149"/>
      <c r="K2149"/>
      <c r="L2149"/>
      <c r="M2149"/>
      <c r="N2149"/>
      <c r="O2149"/>
      <c r="P2149"/>
      <c r="Q2149"/>
      <c r="R2149"/>
      <c r="S2149" s="82"/>
      <c r="T2149"/>
      <c r="U2149" s="50"/>
      <c r="V2149"/>
      <c r="W2149"/>
      <c r="X2149"/>
      <c r="Y2149"/>
      <c r="Z2149"/>
      <c r="AA2149"/>
    </row>
    <row r="2150" spans="1:27" s="23" customFormat="1" ht="15">
      <c r="A2150"/>
      <c r="B2150"/>
      <c r="C2150"/>
      <c r="D2150"/>
      <c r="E2150"/>
      <c r="F2150"/>
      <c r="G2150"/>
      <c r="H2150"/>
      <c r="I2150"/>
      <c r="J2150"/>
      <c r="K2150"/>
      <c r="L2150"/>
      <c r="M2150"/>
      <c r="N2150"/>
      <c r="O2150"/>
      <c r="P2150"/>
      <c r="Q2150"/>
      <c r="R2150"/>
      <c r="S2150" s="82"/>
      <c r="T2150"/>
      <c r="U2150" s="50"/>
      <c r="V2150"/>
      <c r="W2150"/>
      <c r="X2150"/>
      <c r="Y2150"/>
      <c r="Z2150"/>
      <c r="AA2150"/>
    </row>
    <row r="2151" spans="1:27" s="23" customFormat="1" ht="15">
      <c r="A2151"/>
      <c r="B2151"/>
      <c r="C2151"/>
      <c r="D2151"/>
      <c r="E2151"/>
      <c r="F2151"/>
      <c r="G2151"/>
      <c r="H2151"/>
      <c r="I2151"/>
      <c r="J2151"/>
      <c r="K2151"/>
      <c r="L2151"/>
      <c r="M2151"/>
      <c r="N2151"/>
      <c r="O2151"/>
      <c r="P2151"/>
      <c r="Q2151"/>
      <c r="R2151"/>
      <c r="S2151" s="82"/>
      <c r="T2151"/>
      <c r="U2151" s="50"/>
      <c r="V2151"/>
      <c r="W2151"/>
      <c r="X2151"/>
      <c r="Y2151"/>
      <c r="Z2151"/>
      <c r="AA2151"/>
    </row>
    <row r="2152" spans="1:27" s="23" customFormat="1" ht="15">
      <c r="A2152"/>
      <c r="B2152"/>
      <c r="C2152"/>
      <c r="D2152"/>
      <c r="E2152"/>
      <c r="F2152"/>
      <c r="G2152"/>
      <c r="H2152"/>
      <c r="I2152"/>
      <c r="J2152"/>
      <c r="K2152"/>
      <c r="L2152"/>
      <c r="M2152"/>
      <c r="N2152"/>
      <c r="O2152"/>
      <c r="P2152"/>
      <c r="Q2152"/>
      <c r="R2152"/>
      <c r="S2152" s="82"/>
      <c r="T2152"/>
      <c r="U2152" s="50"/>
      <c r="V2152"/>
      <c r="W2152"/>
      <c r="X2152"/>
      <c r="Y2152"/>
      <c r="Z2152"/>
      <c r="AA2152"/>
    </row>
    <row r="2153" spans="1:27" s="23" customFormat="1" ht="15">
      <c r="A2153"/>
      <c r="B2153"/>
      <c r="C2153"/>
      <c r="D2153"/>
      <c r="E2153"/>
      <c r="F2153"/>
      <c r="G2153"/>
      <c r="H2153"/>
      <c r="I2153"/>
      <c r="J2153"/>
      <c r="K2153"/>
      <c r="L2153"/>
      <c r="M2153"/>
      <c r="N2153"/>
      <c r="O2153"/>
      <c r="P2153"/>
      <c r="Q2153"/>
      <c r="R2153"/>
      <c r="S2153" s="82"/>
      <c r="T2153"/>
      <c r="U2153" s="50"/>
      <c r="V2153"/>
      <c r="W2153"/>
      <c r="X2153"/>
      <c r="Y2153"/>
      <c r="Z2153"/>
      <c r="AA2153"/>
    </row>
    <row r="2154" spans="1:27" s="23" customFormat="1" ht="15">
      <c r="A2154"/>
      <c r="B2154"/>
      <c r="C2154"/>
      <c r="D2154"/>
      <c r="E2154"/>
      <c r="F2154"/>
      <c r="G2154"/>
      <c r="H2154"/>
      <c r="I2154"/>
      <c r="J2154"/>
      <c r="K2154"/>
      <c r="L2154"/>
      <c r="M2154"/>
      <c r="N2154"/>
      <c r="O2154"/>
      <c r="P2154"/>
      <c r="Q2154"/>
      <c r="R2154"/>
      <c r="S2154" s="82"/>
      <c r="T2154"/>
      <c r="U2154" s="50"/>
      <c r="V2154"/>
      <c r="W2154"/>
      <c r="X2154"/>
      <c r="Y2154"/>
      <c r="Z2154"/>
      <c r="AA2154"/>
    </row>
    <row r="2155" spans="1:27" s="23" customFormat="1" ht="15">
      <c r="A2155"/>
      <c r="B2155"/>
      <c r="C2155"/>
      <c r="D2155"/>
      <c r="E2155"/>
      <c r="F2155"/>
      <c r="G2155"/>
      <c r="H2155"/>
      <c r="I2155"/>
      <c r="J2155"/>
      <c r="K2155"/>
      <c r="L2155"/>
      <c r="M2155"/>
      <c r="N2155"/>
      <c r="O2155"/>
      <c r="P2155"/>
      <c r="Q2155"/>
      <c r="R2155"/>
      <c r="S2155" s="82"/>
      <c r="T2155"/>
      <c r="U2155" s="50"/>
      <c r="V2155"/>
      <c r="W2155"/>
      <c r="X2155"/>
      <c r="Y2155"/>
      <c r="Z2155"/>
      <c r="AA2155"/>
    </row>
    <row r="2156" spans="1:27" s="23" customFormat="1" ht="15">
      <c r="A2156"/>
      <c r="B2156"/>
      <c r="C2156"/>
      <c r="D2156"/>
      <c r="E2156"/>
      <c r="F2156"/>
      <c r="G2156"/>
      <c r="H2156"/>
      <c r="I2156"/>
      <c r="J2156"/>
      <c r="K2156"/>
      <c r="L2156"/>
      <c r="M2156"/>
      <c r="N2156"/>
      <c r="O2156"/>
      <c r="P2156"/>
      <c r="Q2156"/>
      <c r="R2156"/>
      <c r="S2156" s="82"/>
      <c r="T2156"/>
      <c r="U2156" s="50"/>
      <c r="V2156"/>
      <c r="W2156"/>
      <c r="X2156"/>
      <c r="Y2156"/>
      <c r="Z2156"/>
      <c r="AA2156"/>
    </row>
    <row r="2157" spans="1:27" s="23" customFormat="1" ht="15">
      <c r="A2157"/>
      <c r="B2157"/>
      <c r="C2157"/>
      <c r="D2157"/>
      <c r="E2157"/>
      <c r="F2157"/>
      <c r="G2157"/>
      <c r="H2157"/>
      <c r="I2157"/>
      <c r="J2157"/>
      <c r="K2157"/>
      <c r="L2157"/>
      <c r="M2157"/>
      <c r="N2157"/>
      <c r="O2157"/>
      <c r="P2157"/>
      <c r="Q2157"/>
      <c r="R2157"/>
      <c r="S2157" s="82"/>
      <c r="T2157"/>
      <c r="U2157" s="50"/>
      <c r="V2157"/>
      <c r="W2157"/>
      <c r="X2157"/>
      <c r="Y2157"/>
      <c r="Z2157"/>
      <c r="AA2157"/>
    </row>
    <row r="2158" spans="1:27" s="23" customFormat="1" ht="15">
      <c r="A2158"/>
      <c r="B2158"/>
      <c r="C2158"/>
      <c r="D2158"/>
      <c r="E2158"/>
      <c r="F2158"/>
      <c r="G2158"/>
      <c r="H2158"/>
      <c r="I2158"/>
      <c r="J2158"/>
      <c r="K2158"/>
      <c r="L2158"/>
      <c r="M2158"/>
      <c r="N2158"/>
      <c r="O2158"/>
      <c r="P2158"/>
      <c r="Q2158"/>
      <c r="R2158"/>
      <c r="S2158" s="82"/>
      <c r="T2158"/>
      <c r="U2158" s="50"/>
      <c r="V2158"/>
      <c r="W2158"/>
      <c r="X2158"/>
      <c r="Y2158"/>
      <c r="Z2158"/>
      <c r="AA2158"/>
    </row>
    <row r="2159" spans="1:27" s="23" customFormat="1" ht="15">
      <c r="A2159"/>
      <c r="B2159"/>
      <c r="C2159"/>
      <c r="D2159"/>
      <c r="E2159"/>
      <c r="F2159"/>
      <c r="G2159"/>
      <c r="H2159"/>
      <c r="I2159"/>
      <c r="J2159"/>
      <c r="K2159"/>
      <c r="L2159"/>
      <c r="M2159"/>
      <c r="N2159"/>
      <c r="O2159"/>
      <c r="P2159"/>
      <c r="Q2159"/>
      <c r="R2159"/>
      <c r="S2159" s="82"/>
      <c r="T2159"/>
      <c r="U2159" s="50"/>
      <c r="V2159"/>
      <c r="W2159"/>
      <c r="X2159"/>
      <c r="Y2159"/>
      <c r="Z2159"/>
      <c r="AA2159"/>
    </row>
    <row r="2160" spans="1:27" s="23" customFormat="1" ht="15">
      <c r="A2160"/>
      <c r="B2160"/>
      <c r="C2160"/>
      <c r="D2160"/>
      <c r="E2160"/>
      <c r="F2160"/>
      <c r="G2160"/>
      <c r="H2160"/>
      <c r="I2160"/>
      <c r="J2160"/>
      <c r="K2160"/>
      <c r="L2160"/>
      <c r="M2160"/>
      <c r="N2160"/>
      <c r="O2160"/>
      <c r="P2160"/>
      <c r="Q2160"/>
      <c r="R2160"/>
      <c r="S2160" s="82"/>
      <c r="T2160"/>
      <c r="U2160" s="50"/>
      <c r="V2160"/>
      <c r="W2160"/>
      <c r="X2160"/>
      <c r="Y2160"/>
      <c r="Z2160"/>
      <c r="AA2160"/>
    </row>
    <row r="2161" spans="1:27" s="23" customFormat="1" ht="15">
      <c r="A2161"/>
      <c r="B2161"/>
      <c r="C2161"/>
      <c r="D2161"/>
      <c r="E2161"/>
      <c r="F2161"/>
      <c r="G2161"/>
      <c r="H2161"/>
      <c r="I2161"/>
      <c r="J2161"/>
      <c r="K2161"/>
      <c r="L2161"/>
      <c r="M2161"/>
      <c r="N2161"/>
      <c r="O2161"/>
      <c r="P2161"/>
      <c r="Q2161"/>
      <c r="R2161"/>
      <c r="S2161" s="82"/>
      <c r="T2161"/>
      <c r="U2161" s="50"/>
      <c r="V2161"/>
      <c r="W2161"/>
      <c r="X2161"/>
      <c r="Y2161"/>
      <c r="Z2161"/>
      <c r="AA2161"/>
    </row>
    <row r="2162" spans="1:27" s="23" customFormat="1" ht="15">
      <c r="A2162"/>
      <c r="B2162"/>
      <c r="C2162"/>
      <c r="D2162"/>
      <c r="E2162"/>
      <c r="F2162"/>
      <c r="G2162"/>
      <c r="H2162"/>
      <c r="I2162"/>
      <c r="J2162"/>
      <c r="K2162"/>
      <c r="L2162"/>
      <c r="M2162"/>
      <c r="N2162"/>
      <c r="O2162"/>
      <c r="P2162"/>
      <c r="Q2162"/>
      <c r="R2162"/>
      <c r="S2162" s="82"/>
      <c r="T2162"/>
      <c r="U2162" s="50"/>
      <c r="V2162"/>
      <c r="W2162"/>
      <c r="X2162"/>
      <c r="Y2162"/>
      <c r="Z2162"/>
      <c r="AA2162"/>
    </row>
    <row r="2163" spans="1:27" s="23" customFormat="1" ht="15">
      <c r="A2163"/>
      <c r="B2163"/>
      <c r="C2163"/>
      <c r="D2163"/>
      <c r="E2163"/>
      <c r="F2163"/>
      <c r="G2163"/>
      <c r="H2163"/>
      <c r="I2163"/>
      <c r="J2163"/>
      <c r="K2163"/>
      <c r="L2163"/>
      <c r="M2163"/>
      <c r="N2163"/>
      <c r="O2163"/>
      <c r="P2163"/>
      <c r="Q2163"/>
      <c r="R2163"/>
      <c r="S2163" s="82"/>
      <c r="T2163"/>
      <c r="U2163" s="50"/>
      <c r="V2163"/>
      <c r="W2163"/>
      <c r="X2163"/>
      <c r="Y2163"/>
      <c r="Z2163"/>
      <c r="AA2163"/>
    </row>
    <row r="2164" spans="1:27" s="23" customFormat="1" ht="15">
      <c r="A2164"/>
      <c r="B2164"/>
      <c r="C2164"/>
      <c r="D2164"/>
      <c r="E2164"/>
      <c r="F2164"/>
      <c r="G2164"/>
      <c r="H2164"/>
      <c r="I2164"/>
      <c r="J2164"/>
      <c r="K2164"/>
      <c r="L2164"/>
      <c r="M2164"/>
      <c r="N2164"/>
      <c r="O2164"/>
      <c r="P2164"/>
      <c r="Q2164"/>
      <c r="R2164"/>
      <c r="S2164" s="82"/>
      <c r="T2164"/>
      <c r="U2164" s="50"/>
      <c r="V2164"/>
      <c r="W2164"/>
      <c r="X2164"/>
      <c r="Y2164"/>
      <c r="Z2164"/>
      <c r="AA2164"/>
    </row>
    <row r="2165" spans="1:27" s="23" customFormat="1" ht="15">
      <c r="A2165"/>
      <c r="B2165"/>
      <c r="C2165"/>
      <c r="D2165"/>
      <c r="E2165"/>
      <c r="F2165"/>
      <c r="G2165"/>
      <c r="H2165"/>
      <c r="I2165"/>
      <c r="J2165"/>
      <c r="K2165"/>
      <c r="L2165"/>
      <c r="M2165"/>
      <c r="N2165"/>
      <c r="O2165"/>
      <c r="P2165"/>
      <c r="Q2165"/>
      <c r="R2165"/>
      <c r="S2165" s="82"/>
      <c r="T2165"/>
      <c r="U2165" s="50"/>
      <c r="V2165"/>
      <c r="W2165"/>
      <c r="X2165"/>
      <c r="Y2165"/>
      <c r="Z2165"/>
      <c r="AA2165"/>
    </row>
    <row r="2166" spans="1:27" s="23" customFormat="1" ht="15">
      <c r="A2166"/>
      <c r="B2166"/>
      <c r="C2166"/>
      <c r="D2166"/>
      <c r="E2166"/>
      <c r="F2166"/>
      <c r="G2166"/>
      <c r="H2166"/>
      <c r="I2166"/>
      <c r="J2166"/>
      <c r="K2166"/>
      <c r="L2166"/>
      <c r="M2166"/>
      <c r="N2166"/>
      <c r="O2166"/>
      <c r="P2166"/>
      <c r="Q2166"/>
      <c r="R2166"/>
      <c r="S2166" s="82"/>
      <c r="T2166"/>
      <c r="U2166" s="50"/>
      <c r="V2166"/>
      <c r="W2166"/>
      <c r="X2166"/>
      <c r="Y2166"/>
      <c r="Z2166"/>
      <c r="AA2166"/>
    </row>
    <row r="2167" spans="1:27" s="23" customFormat="1" ht="15">
      <c r="A2167"/>
      <c r="B2167"/>
      <c r="C2167"/>
      <c r="D2167"/>
      <c r="E2167"/>
      <c r="F2167"/>
      <c r="G2167"/>
      <c r="H2167"/>
      <c r="I2167"/>
      <c r="J2167"/>
      <c r="K2167"/>
      <c r="L2167"/>
      <c r="M2167"/>
      <c r="N2167"/>
      <c r="O2167"/>
      <c r="P2167"/>
      <c r="Q2167"/>
      <c r="R2167"/>
      <c r="S2167" s="82"/>
      <c r="T2167"/>
      <c r="U2167" s="50"/>
      <c r="V2167"/>
      <c r="W2167"/>
      <c r="X2167"/>
      <c r="Y2167"/>
      <c r="Z2167"/>
      <c r="AA2167"/>
    </row>
    <row r="2168" spans="1:27" s="23" customFormat="1" ht="15">
      <c r="A2168"/>
      <c r="B2168"/>
      <c r="C2168"/>
      <c r="D2168"/>
      <c r="E2168"/>
      <c r="F2168"/>
      <c r="G2168"/>
      <c r="H2168"/>
      <c r="I2168"/>
      <c r="J2168"/>
      <c r="K2168"/>
      <c r="L2168"/>
      <c r="M2168"/>
      <c r="N2168"/>
      <c r="O2168"/>
      <c r="P2168"/>
      <c r="Q2168"/>
      <c r="R2168"/>
      <c r="S2168" s="82"/>
      <c r="T2168"/>
      <c r="U2168" s="50"/>
      <c r="V2168"/>
      <c r="W2168"/>
      <c r="X2168"/>
      <c r="Y2168"/>
      <c r="Z2168"/>
      <c r="AA2168"/>
    </row>
    <row r="2169" spans="1:27" s="23" customFormat="1" ht="15">
      <c r="A2169"/>
      <c r="B2169"/>
      <c r="C2169"/>
      <c r="D2169"/>
      <c r="E2169"/>
      <c r="F2169"/>
      <c r="G2169"/>
      <c r="H2169"/>
      <c r="I2169"/>
      <c r="J2169"/>
      <c r="K2169"/>
      <c r="L2169"/>
      <c r="M2169"/>
      <c r="N2169"/>
      <c r="O2169"/>
      <c r="P2169"/>
      <c r="Q2169"/>
      <c r="R2169"/>
      <c r="S2169" s="82"/>
      <c r="T2169"/>
      <c r="U2169" s="50"/>
      <c r="V2169"/>
      <c r="W2169"/>
      <c r="X2169"/>
      <c r="Y2169"/>
      <c r="Z2169"/>
      <c r="AA2169"/>
    </row>
    <row r="2170" spans="1:27" s="23" customFormat="1" ht="15">
      <c r="A2170"/>
      <c r="B2170"/>
      <c r="C2170"/>
      <c r="D2170"/>
      <c r="E2170"/>
      <c r="F2170"/>
      <c r="G2170"/>
      <c r="H2170"/>
      <c r="I2170"/>
      <c r="J2170"/>
      <c r="K2170"/>
      <c r="L2170"/>
      <c r="M2170"/>
      <c r="N2170"/>
      <c r="O2170"/>
      <c r="P2170"/>
      <c r="Q2170"/>
      <c r="R2170"/>
      <c r="S2170" s="82"/>
      <c r="T2170"/>
      <c r="U2170" s="50"/>
      <c r="V2170"/>
      <c r="W2170"/>
      <c r="X2170"/>
      <c r="Y2170"/>
      <c r="Z2170"/>
      <c r="AA2170"/>
    </row>
    <row r="2171" spans="1:27" s="23" customFormat="1" ht="15">
      <c r="A2171"/>
      <c r="B2171"/>
      <c r="C2171"/>
      <c r="D2171"/>
      <c r="E2171"/>
      <c r="F2171"/>
      <c r="G2171"/>
      <c r="H2171"/>
      <c r="I2171"/>
      <c r="J2171"/>
      <c r="K2171"/>
      <c r="L2171"/>
      <c r="M2171"/>
      <c r="N2171"/>
      <c r="O2171"/>
      <c r="P2171"/>
      <c r="Q2171"/>
      <c r="R2171"/>
      <c r="S2171" s="82"/>
      <c r="T2171"/>
      <c r="U2171" s="50"/>
      <c r="V2171"/>
      <c r="W2171"/>
      <c r="X2171"/>
      <c r="Y2171"/>
      <c r="Z2171"/>
      <c r="AA2171"/>
    </row>
    <row r="2172" spans="1:27" s="23" customFormat="1" ht="15">
      <c r="A2172"/>
      <c r="B2172"/>
      <c r="C2172"/>
      <c r="D2172"/>
      <c r="E2172"/>
      <c r="F2172"/>
      <c r="G2172"/>
      <c r="H2172"/>
      <c r="I2172"/>
      <c r="J2172"/>
      <c r="K2172"/>
      <c r="L2172"/>
      <c r="M2172"/>
      <c r="N2172"/>
      <c r="O2172"/>
      <c r="P2172"/>
      <c r="Q2172"/>
      <c r="R2172"/>
      <c r="S2172" s="82"/>
      <c r="T2172"/>
      <c r="U2172" s="50"/>
      <c r="V2172"/>
      <c r="W2172"/>
      <c r="X2172"/>
      <c r="Y2172"/>
      <c r="Z2172"/>
      <c r="AA2172"/>
    </row>
    <row r="2173" spans="1:27" s="23" customFormat="1" ht="15">
      <c r="A2173"/>
      <c r="B2173"/>
      <c r="C2173"/>
      <c r="D2173"/>
      <c r="E2173"/>
      <c r="F2173"/>
      <c r="G2173"/>
      <c r="H2173"/>
      <c r="I2173"/>
      <c r="J2173"/>
      <c r="K2173"/>
      <c r="L2173"/>
      <c r="M2173"/>
      <c r="N2173"/>
      <c r="O2173"/>
      <c r="P2173"/>
      <c r="Q2173"/>
      <c r="R2173"/>
      <c r="S2173" s="82"/>
      <c r="T2173"/>
      <c r="U2173" s="50"/>
      <c r="V2173"/>
      <c r="W2173"/>
      <c r="X2173"/>
      <c r="Y2173"/>
      <c r="Z2173"/>
      <c r="AA2173"/>
    </row>
    <row r="2174" spans="1:27" s="23" customFormat="1" ht="15">
      <c r="A2174"/>
      <c r="B2174"/>
      <c r="C2174"/>
      <c r="D2174"/>
      <c r="E2174"/>
      <c r="F2174"/>
      <c r="G2174"/>
      <c r="H2174"/>
      <c r="I2174"/>
      <c r="J2174"/>
      <c r="K2174"/>
      <c r="L2174"/>
      <c r="M2174"/>
      <c r="N2174"/>
      <c r="O2174"/>
      <c r="P2174"/>
      <c r="Q2174"/>
      <c r="R2174"/>
      <c r="S2174" s="82"/>
      <c r="T2174"/>
      <c r="U2174" s="50"/>
      <c r="V2174"/>
      <c r="W2174"/>
      <c r="X2174"/>
      <c r="Y2174"/>
      <c r="Z2174"/>
      <c r="AA2174"/>
    </row>
    <row r="2175" spans="1:27" s="23" customFormat="1" ht="15">
      <c r="A2175"/>
      <c r="B2175"/>
      <c r="C2175"/>
      <c r="D2175"/>
      <c r="E2175"/>
      <c r="F2175"/>
      <c r="G2175"/>
      <c r="H2175"/>
      <c r="I2175"/>
      <c r="J2175"/>
      <c r="K2175"/>
      <c r="L2175"/>
      <c r="M2175"/>
      <c r="N2175"/>
      <c r="O2175"/>
      <c r="P2175"/>
      <c r="Q2175"/>
      <c r="R2175"/>
      <c r="S2175" s="82"/>
      <c r="T2175"/>
      <c r="U2175" s="50"/>
      <c r="V2175"/>
      <c r="W2175"/>
      <c r="X2175"/>
      <c r="Y2175"/>
      <c r="Z2175"/>
      <c r="AA2175"/>
    </row>
    <row r="2176" spans="1:27" s="23" customFormat="1" ht="15">
      <c r="A2176"/>
      <c r="B2176"/>
      <c r="C2176"/>
      <c r="D2176"/>
      <c r="E2176"/>
      <c r="F2176"/>
      <c r="G2176"/>
      <c r="H2176"/>
      <c r="I2176"/>
      <c r="J2176"/>
      <c r="K2176"/>
      <c r="L2176"/>
      <c r="M2176"/>
      <c r="N2176"/>
      <c r="O2176"/>
      <c r="P2176"/>
      <c r="Q2176"/>
      <c r="R2176"/>
      <c r="S2176" s="82"/>
      <c r="T2176"/>
      <c r="U2176" s="50"/>
      <c r="V2176"/>
      <c r="W2176"/>
      <c r="X2176"/>
      <c r="Y2176"/>
      <c r="Z2176"/>
      <c r="AA2176"/>
    </row>
    <row r="2177" spans="1:27" s="23" customFormat="1" ht="15">
      <c r="A2177"/>
      <c r="B2177"/>
      <c r="C2177"/>
      <c r="D2177"/>
      <c r="E2177"/>
      <c r="F2177"/>
      <c r="G2177"/>
      <c r="H2177"/>
      <c r="I2177"/>
      <c r="J2177"/>
      <c r="K2177"/>
      <c r="L2177"/>
      <c r="M2177"/>
      <c r="N2177"/>
      <c r="O2177"/>
      <c r="P2177"/>
      <c r="Q2177"/>
      <c r="R2177"/>
      <c r="S2177" s="82"/>
      <c r="T2177"/>
      <c r="U2177" s="50"/>
      <c r="V2177"/>
      <c r="W2177"/>
      <c r="X2177"/>
      <c r="Y2177"/>
      <c r="Z2177"/>
      <c r="AA2177"/>
    </row>
    <row r="2178" spans="1:27" s="23" customFormat="1" ht="15">
      <c r="A2178"/>
      <c r="B2178"/>
      <c r="C2178"/>
      <c r="D2178"/>
      <c r="E2178"/>
      <c r="F2178"/>
      <c r="G2178"/>
      <c r="H2178"/>
      <c r="I2178"/>
      <c r="J2178"/>
      <c r="K2178"/>
      <c r="L2178"/>
      <c r="M2178"/>
      <c r="N2178"/>
      <c r="O2178"/>
      <c r="P2178"/>
      <c r="Q2178"/>
      <c r="R2178"/>
      <c r="S2178" s="82"/>
      <c r="T2178"/>
      <c r="U2178" s="50"/>
      <c r="V2178"/>
      <c r="W2178"/>
      <c r="X2178"/>
      <c r="Y2178"/>
      <c r="Z2178"/>
      <c r="AA2178"/>
    </row>
    <row r="2179" spans="1:27" s="23" customFormat="1" ht="15">
      <c r="A2179"/>
      <c r="B2179"/>
      <c r="C2179"/>
      <c r="D2179"/>
      <c r="E2179"/>
      <c r="F2179"/>
      <c r="G2179"/>
      <c r="H2179"/>
      <c r="I2179"/>
      <c r="J2179"/>
      <c r="K2179"/>
      <c r="L2179"/>
      <c r="M2179"/>
      <c r="N2179"/>
      <c r="O2179"/>
      <c r="P2179"/>
      <c r="Q2179"/>
      <c r="R2179"/>
      <c r="S2179" s="82"/>
      <c r="T2179"/>
      <c r="U2179" s="50"/>
      <c r="V2179"/>
      <c r="W2179"/>
      <c r="X2179"/>
      <c r="Y2179"/>
      <c r="Z2179"/>
      <c r="AA2179"/>
    </row>
    <row r="2180" spans="1:27" s="23" customFormat="1" ht="15">
      <c r="A2180"/>
      <c r="B2180"/>
      <c r="C2180"/>
      <c r="D2180"/>
      <c r="E2180"/>
      <c r="F2180"/>
      <c r="G2180"/>
      <c r="H2180"/>
      <c r="I2180"/>
      <c r="J2180"/>
      <c r="K2180"/>
      <c r="L2180"/>
      <c r="M2180"/>
      <c r="N2180"/>
      <c r="O2180"/>
      <c r="P2180"/>
      <c r="Q2180"/>
      <c r="R2180"/>
      <c r="S2180" s="82"/>
      <c r="T2180"/>
      <c r="U2180" s="50"/>
      <c r="V2180"/>
      <c r="W2180"/>
      <c r="X2180"/>
      <c r="Y2180"/>
      <c r="Z2180"/>
      <c r="AA2180"/>
    </row>
    <row r="2181" spans="1:27" s="23" customFormat="1" ht="15">
      <c r="A2181"/>
      <c r="B2181"/>
      <c r="C2181"/>
      <c r="D2181"/>
      <c r="E2181"/>
      <c r="F2181"/>
      <c r="G2181"/>
      <c r="H2181"/>
      <c r="I2181"/>
      <c r="J2181"/>
      <c r="K2181"/>
      <c r="L2181"/>
      <c r="M2181"/>
      <c r="N2181"/>
      <c r="O2181"/>
      <c r="P2181"/>
      <c r="Q2181"/>
      <c r="R2181"/>
      <c r="S2181" s="82"/>
      <c r="T2181"/>
      <c r="U2181" s="50"/>
      <c r="V2181"/>
      <c r="W2181"/>
      <c r="X2181"/>
      <c r="Y2181"/>
      <c r="Z2181"/>
      <c r="AA2181"/>
    </row>
    <row r="2182" spans="1:27" s="23" customFormat="1" ht="15">
      <c r="A2182"/>
      <c r="B2182"/>
      <c r="C2182"/>
      <c r="D2182"/>
      <c r="E2182"/>
      <c r="F2182"/>
      <c r="G2182"/>
      <c r="H2182"/>
      <c r="I2182"/>
      <c r="J2182"/>
      <c r="K2182"/>
      <c r="L2182"/>
      <c r="M2182"/>
      <c r="N2182"/>
      <c r="O2182"/>
      <c r="P2182"/>
      <c r="Q2182"/>
      <c r="R2182"/>
      <c r="S2182" s="82"/>
      <c r="T2182"/>
      <c r="U2182" s="50"/>
      <c r="V2182"/>
      <c r="W2182"/>
      <c r="X2182"/>
      <c r="Y2182"/>
      <c r="Z2182"/>
      <c r="AA2182"/>
    </row>
    <row r="2183" spans="1:27" s="23" customFormat="1" ht="15">
      <c r="A2183"/>
      <c r="B2183"/>
      <c r="C2183"/>
      <c r="D2183"/>
      <c r="E2183"/>
      <c r="F2183"/>
      <c r="G2183"/>
      <c r="H2183"/>
      <c r="I2183"/>
      <c r="J2183"/>
      <c r="K2183"/>
      <c r="L2183"/>
      <c r="M2183"/>
      <c r="N2183"/>
      <c r="O2183"/>
      <c r="P2183"/>
      <c r="Q2183"/>
      <c r="R2183"/>
      <c r="S2183" s="82"/>
      <c r="T2183"/>
      <c r="U2183" s="50"/>
      <c r="V2183"/>
      <c r="W2183"/>
      <c r="X2183"/>
      <c r="Y2183"/>
      <c r="Z2183"/>
      <c r="AA2183"/>
    </row>
    <row r="2184" spans="1:27" s="23" customFormat="1" ht="15">
      <c r="A2184"/>
      <c r="B2184"/>
      <c r="C2184"/>
      <c r="D2184"/>
      <c r="E2184"/>
      <c r="F2184"/>
      <c r="G2184"/>
      <c r="H2184"/>
      <c r="I2184"/>
      <c r="J2184"/>
      <c r="K2184"/>
      <c r="L2184"/>
      <c r="M2184"/>
      <c r="N2184"/>
      <c r="O2184"/>
      <c r="P2184"/>
      <c r="Q2184"/>
      <c r="R2184"/>
      <c r="S2184" s="82"/>
      <c r="T2184"/>
      <c r="U2184" s="50"/>
      <c r="V2184"/>
      <c r="W2184"/>
      <c r="X2184"/>
      <c r="Y2184"/>
      <c r="Z2184"/>
      <c r="AA2184"/>
    </row>
    <row r="2185" spans="1:27" s="23" customFormat="1" ht="15">
      <c r="A2185"/>
      <c r="B2185"/>
      <c r="C2185"/>
      <c r="D2185"/>
      <c r="E2185"/>
      <c r="F2185"/>
      <c r="G2185"/>
      <c r="H2185"/>
      <c r="I2185"/>
      <c r="J2185"/>
      <c r="K2185"/>
      <c r="L2185"/>
      <c r="M2185"/>
      <c r="N2185"/>
      <c r="O2185"/>
      <c r="P2185"/>
      <c r="Q2185"/>
      <c r="R2185"/>
      <c r="S2185" s="82"/>
      <c r="T2185"/>
      <c r="U2185" s="50"/>
      <c r="V2185"/>
      <c r="W2185"/>
      <c r="X2185"/>
      <c r="Y2185"/>
      <c r="Z2185"/>
      <c r="AA2185"/>
    </row>
    <row r="2186" spans="1:27" s="23" customFormat="1" ht="15">
      <c r="A2186"/>
      <c r="B2186"/>
      <c r="C2186"/>
      <c r="D2186"/>
      <c r="E2186"/>
      <c r="F2186"/>
      <c r="G2186"/>
      <c r="H2186"/>
      <c r="I2186"/>
      <c r="J2186"/>
      <c r="K2186"/>
      <c r="L2186"/>
      <c r="M2186"/>
      <c r="N2186"/>
      <c r="O2186"/>
      <c r="P2186"/>
      <c r="Q2186"/>
      <c r="R2186"/>
      <c r="S2186" s="82"/>
      <c r="T2186"/>
      <c r="U2186" s="50"/>
      <c r="V2186"/>
      <c r="W2186"/>
      <c r="X2186"/>
      <c r="Y2186"/>
      <c r="Z2186"/>
      <c r="AA2186"/>
    </row>
    <row r="2187" spans="1:27" s="23" customFormat="1" ht="15">
      <c r="A2187"/>
      <c r="B2187"/>
      <c r="C2187"/>
      <c r="D2187"/>
      <c r="E2187"/>
      <c r="F2187"/>
      <c r="G2187"/>
      <c r="H2187"/>
      <c r="I2187"/>
      <c r="J2187"/>
      <c r="K2187"/>
      <c r="L2187"/>
      <c r="M2187"/>
      <c r="N2187"/>
      <c r="O2187"/>
      <c r="P2187"/>
      <c r="Q2187"/>
      <c r="R2187"/>
      <c r="S2187" s="82"/>
      <c r="T2187"/>
      <c r="U2187" s="50"/>
      <c r="V2187"/>
      <c r="W2187"/>
      <c r="X2187"/>
      <c r="Y2187"/>
      <c r="Z2187"/>
      <c r="AA2187"/>
    </row>
    <row r="2188" spans="1:27" s="23" customFormat="1" ht="15">
      <c r="A2188"/>
      <c r="B2188"/>
      <c r="C2188"/>
      <c r="D2188"/>
      <c r="E2188"/>
      <c r="F2188"/>
      <c r="G2188"/>
      <c r="H2188"/>
      <c r="I2188"/>
      <c r="J2188"/>
      <c r="K2188"/>
      <c r="L2188"/>
      <c r="M2188"/>
      <c r="N2188"/>
      <c r="O2188"/>
      <c r="P2188"/>
      <c r="Q2188"/>
      <c r="R2188"/>
      <c r="S2188" s="82"/>
      <c r="T2188"/>
      <c r="U2188" s="50"/>
      <c r="V2188"/>
      <c r="W2188"/>
      <c r="X2188"/>
      <c r="Y2188"/>
      <c r="Z2188"/>
      <c r="AA2188"/>
    </row>
    <row r="2189" spans="1:27" s="23" customFormat="1" ht="15">
      <c r="A2189"/>
      <c r="B2189"/>
      <c r="C2189"/>
      <c r="D2189"/>
      <c r="E2189"/>
      <c r="F2189"/>
      <c r="G2189"/>
      <c r="H2189"/>
      <c r="I2189"/>
      <c r="J2189"/>
      <c r="K2189"/>
      <c r="L2189"/>
      <c r="M2189"/>
      <c r="N2189"/>
      <c r="O2189"/>
      <c r="P2189"/>
      <c r="Q2189"/>
      <c r="R2189"/>
      <c r="S2189" s="82"/>
      <c r="T2189"/>
      <c r="U2189" s="50"/>
      <c r="V2189"/>
      <c r="W2189"/>
      <c r="X2189"/>
      <c r="Y2189"/>
      <c r="Z2189"/>
      <c r="AA2189"/>
    </row>
    <row r="2190" spans="1:27" s="23" customFormat="1" ht="15">
      <c r="A2190"/>
      <c r="B2190"/>
      <c r="C2190"/>
      <c r="D2190"/>
      <c r="E2190"/>
      <c r="F2190"/>
      <c r="G2190"/>
      <c r="H2190"/>
      <c r="I2190"/>
      <c r="J2190"/>
      <c r="K2190"/>
      <c r="L2190"/>
      <c r="M2190"/>
      <c r="N2190"/>
      <c r="O2190"/>
      <c r="P2190"/>
      <c r="Q2190"/>
      <c r="R2190"/>
      <c r="S2190" s="82"/>
      <c r="T2190"/>
      <c r="U2190" s="50"/>
      <c r="V2190"/>
      <c r="W2190"/>
      <c r="X2190"/>
      <c r="Y2190"/>
      <c r="Z2190"/>
      <c r="AA2190"/>
    </row>
    <row r="2191" spans="1:27" s="23" customFormat="1" ht="15">
      <c r="A2191"/>
      <c r="B2191"/>
      <c r="C2191"/>
      <c r="D2191"/>
      <c r="E2191"/>
      <c r="F2191"/>
      <c r="G2191"/>
      <c r="H2191"/>
      <c r="I2191"/>
      <c r="J2191"/>
      <c r="K2191"/>
      <c r="L2191"/>
      <c r="M2191"/>
      <c r="N2191"/>
      <c r="O2191"/>
      <c r="P2191"/>
      <c r="Q2191"/>
      <c r="R2191"/>
      <c r="S2191" s="82"/>
      <c r="T2191"/>
      <c r="U2191" s="50"/>
      <c r="V2191"/>
      <c r="W2191"/>
      <c r="X2191"/>
      <c r="Y2191"/>
      <c r="Z2191"/>
      <c r="AA2191"/>
    </row>
    <row r="2192" spans="1:27" s="23" customFormat="1" ht="15">
      <c r="A2192"/>
      <c r="B2192"/>
      <c r="C2192"/>
      <c r="D2192"/>
      <c r="E2192"/>
      <c r="F2192"/>
      <c r="G2192"/>
      <c r="H2192"/>
      <c r="I2192"/>
      <c r="J2192"/>
      <c r="K2192"/>
      <c r="L2192"/>
      <c r="M2192"/>
      <c r="N2192"/>
      <c r="O2192"/>
      <c r="P2192"/>
      <c r="Q2192"/>
      <c r="R2192"/>
      <c r="S2192" s="82"/>
      <c r="T2192"/>
      <c r="U2192" s="50"/>
      <c r="V2192"/>
      <c r="W2192"/>
      <c r="X2192"/>
      <c r="Y2192"/>
      <c r="Z2192"/>
      <c r="AA2192"/>
    </row>
    <row r="2193" spans="1:27" s="23" customFormat="1" ht="15">
      <c r="A2193"/>
      <c r="B2193"/>
      <c r="C2193"/>
      <c r="D2193"/>
      <c r="E2193"/>
      <c r="F2193"/>
      <c r="G2193"/>
      <c r="H2193"/>
      <c r="I2193"/>
      <c r="J2193"/>
      <c r="K2193"/>
      <c r="L2193"/>
      <c r="M2193"/>
      <c r="N2193"/>
      <c r="O2193"/>
      <c r="P2193"/>
      <c r="Q2193"/>
      <c r="R2193"/>
      <c r="S2193" s="82"/>
      <c r="T2193"/>
      <c r="U2193" s="50"/>
      <c r="V2193"/>
      <c r="W2193"/>
      <c r="X2193"/>
      <c r="Y2193"/>
      <c r="Z2193"/>
      <c r="AA2193"/>
    </row>
    <row r="2194" spans="1:27" s="23" customFormat="1" ht="15">
      <c r="A2194"/>
      <c r="B2194"/>
      <c r="C2194"/>
      <c r="D2194"/>
      <c r="E2194"/>
      <c r="F2194"/>
      <c r="G2194"/>
      <c r="H2194"/>
      <c r="I2194"/>
      <c r="J2194"/>
      <c r="K2194"/>
      <c r="L2194"/>
      <c r="M2194"/>
      <c r="N2194"/>
      <c r="O2194"/>
      <c r="P2194"/>
      <c r="Q2194"/>
      <c r="R2194"/>
      <c r="S2194" s="82"/>
      <c r="T2194"/>
      <c r="U2194" s="50"/>
      <c r="V2194"/>
      <c r="W2194"/>
      <c r="X2194"/>
      <c r="Y2194"/>
      <c r="Z2194"/>
      <c r="AA2194"/>
    </row>
    <row r="2195" spans="1:27" s="23" customFormat="1" ht="15">
      <c r="A2195"/>
      <c r="B2195"/>
      <c r="C2195"/>
      <c r="D2195"/>
      <c r="E2195"/>
      <c r="F2195"/>
      <c r="G2195"/>
      <c r="H2195"/>
      <c r="I2195"/>
      <c r="J2195"/>
      <c r="K2195"/>
      <c r="L2195"/>
      <c r="M2195"/>
      <c r="N2195"/>
      <c r="O2195"/>
      <c r="P2195"/>
      <c r="Q2195"/>
      <c r="R2195"/>
      <c r="S2195" s="82"/>
      <c r="T2195"/>
      <c r="U2195" s="50"/>
      <c r="V2195"/>
      <c r="W2195"/>
      <c r="X2195"/>
      <c r="Y2195"/>
      <c r="Z2195"/>
      <c r="AA2195"/>
    </row>
    <row r="2196" spans="1:27" s="23" customFormat="1" ht="15">
      <c r="A2196"/>
      <c r="B2196"/>
      <c r="C2196"/>
      <c r="D2196"/>
      <c r="E2196"/>
      <c r="F2196"/>
      <c r="G2196"/>
      <c r="H2196"/>
      <c r="I2196"/>
      <c r="J2196"/>
      <c r="K2196"/>
      <c r="L2196"/>
      <c r="M2196"/>
      <c r="N2196"/>
      <c r="O2196"/>
      <c r="P2196"/>
      <c r="Q2196"/>
      <c r="R2196"/>
      <c r="S2196" s="82"/>
      <c r="T2196"/>
      <c r="U2196" s="50"/>
      <c r="V2196"/>
      <c r="W2196"/>
      <c r="X2196"/>
      <c r="Y2196"/>
      <c r="Z2196"/>
      <c r="AA2196"/>
    </row>
    <row r="2197" spans="1:27" s="23" customFormat="1" ht="15">
      <c r="A2197"/>
      <c r="B2197"/>
      <c r="C2197"/>
      <c r="D2197"/>
      <c r="E2197"/>
      <c r="F2197"/>
      <c r="G2197"/>
      <c r="H2197"/>
      <c r="I2197"/>
      <c r="J2197"/>
      <c r="K2197"/>
      <c r="L2197"/>
      <c r="M2197"/>
      <c r="N2197"/>
      <c r="O2197"/>
      <c r="P2197"/>
      <c r="Q2197"/>
      <c r="R2197"/>
      <c r="S2197" s="82"/>
      <c r="T2197"/>
      <c r="U2197" s="50"/>
      <c r="V2197"/>
      <c r="W2197"/>
      <c r="X2197"/>
      <c r="Y2197"/>
      <c r="Z2197"/>
      <c r="AA2197"/>
    </row>
    <row r="2198" spans="1:27" s="23" customFormat="1" ht="15">
      <c r="A2198"/>
      <c r="B2198"/>
      <c r="C2198"/>
      <c r="D2198"/>
      <c r="E2198"/>
      <c r="F2198"/>
      <c r="G2198"/>
      <c r="H2198"/>
      <c r="I2198"/>
      <c r="J2198"/>
      <c r="K2198"/>
      <c r="L2198"/>
      <c r="M2198"/>
      <c r="N2198"/>
      <c r="O2198"/>
      <c r="P2198"/>
      <c r="Q2198"/>
      <c r="R2198"/>
      <c r="S2198" s="82"/>
      <c r="T2198"/>
      <c r="U2198" s="50"/>
      <c r="V2198"/>
      <c r="W2198"/>
      <c r="X2198"/>
      <c r="Y2198"/>
      <c r="Z2198"/>
      <c r="AA2198"/>
    </row>
    <row r="2199" spans="1:27" s="23" customFormat="1" ht="15">
      <c r="A2199"/>
      <c r="B2199"/>
      <c r="C2199"/>
      <c r="D2199"/>
      <c r="E2199"/>
      <c r="F2199"/>
      <c r="G2199"/>
      <c r="H2199"/>
      <c r="I2199"/>
      <c r="J2199"/>
      <c r="K2199"/>
      <c r="L2199"/>
      <c r="M2199"/>
      <c r="N2199"/>
      <c r="O2199"/>
      <c r="P2199"/>
      <c r="Q2199"/>
      <c r="R2199"/>
      <c r="S2199" s="82"/>
      <c r="T2199"/>
      <c r="U2199" s="50"/>
      <c r="V2199"/>
      <c r="W2199"/>
      <c r="X2199"/>
      <c r="Y2199"/>
      <c r="Z2199"/>
      <c r="AA2199"/>
    </row>
    <row r="2200" spans="1:27" s="23" customFormat="1" ht="15">
      <c r="A2200"/>
      <c r="B2200"/>
      <c r="C2200"/>
      <c r="D2200"/>
      <c r="E2200"/>
      <c r="F2200"/>
      <c r="G2200"/>
      <c r="H2200"/>
      <c r="I2200"/>
      <c r="J2200"/>
      <c r="K2200"/>
      <c r="L2200"/>
      <c r="M2200"/>
      <c r="N2200"/>
      <c r="O2200"/>
      <c r="P2200"/>
      <c r="Q2200"/>
      <c r="R2200"/>
      <c r="S2200" s="82"/>
      <c r="T2200"/>
      <c r="U2200" s="50"/>
      <c r="V2200"/>
      <c r="W2200"/>
      <c r="X2200"/>
      <c r="Y2200"/>
      <c r="Z2200"/>
      <c r="AA2200"/>
    </row>
    <row r="2201" spans="1:27" s="23" customFormat="1" ht="15">
      <c r="A2201"/>
      <c r="B2201"/>
      <c r="C2201"/>
      <c r="D2201"/>
      <c r="E2201"/>
      <c r="F2201"/>
      <c r="G2201"/>
      <c r="H2201"/>
      <c r="I2201"/>
      <c r="J2201"/>
      <c r="K2201"/>
      <c r="L2201"/>
      <c r="M2201"/>
      <c r="N2201"/>
      <c r="O2201"/>
      <c r="P2201"/>
      <c r="Q2201"/>
      <c r="R2201"/>
      <c r="S2201" s="82"/>
      <c r="T2201"/>
      <c r="U2201" s="50"/>
      <c r="V2201"/>
      <c r="W2201"/>
      <c r="X2201"/>
      <c r="Y2201"/>
      <c r="Z2201"/>
      <c r="AA2201"/>
    </row>
    <row r="2202" spans="1:27" s="23" customFormat="1" ht="15">
      <c r="A2202"/>
      <c r="B2202"/>
      <c r="C2202"/>
      <c r="D2202"/>
      <c r="E2202"/>
      <c r="F2202"/>
      <c r="G2202"/>
      <c r="H2202"/>
      <c r="I2202"/>
      <c r="J2202"/>
      <c r="K2202"/>
      <c r="L2202"/>
      <c r="M2202"/>
      <c r="N2202"/>
      <c r="O2202"/>
      <c r="P2202"/>
      <c r="Q2202"/>
      <c r="R2202"/>
      <c r="S2202" s="82"/>
      <c r="T2202"/>
      <c r="U2202" s="50"/>
      <c r="V2202"/>
      <c r="W2202"/>
      <c r="X2202"/>
      <c r="Y2202"/>
      <c r="Z2202"/>
      <c r="AA2202"/>
    </row>
    <row r="2203" spans="1:27" s="23" customFormat="1" ht="15">
      <c r="A2203"/>
      <c r="B2203"/>
      <c r="C2203"/>
      <c r="D2203"/>
      <c r="E2203"/>
      <c r="F2203"/>
      <c r="G2203"/>
      <c r="H2203"/>
      <c r="I2203"/>
      <c r="J2203"/>
      <c r="K2203"/>
      <c r="L2203"/>
      <c r="M2203"/>
      <c r="N2203"/>
      <c r="O2203"/>
      <c r="P2203"/>
      <c r="Q2203"/>
      <c r="R2203"/>
      <c r="S2203" s="82"/>
      <c r="T2203"/>
      <c r="U2203" s="50"/>
      <c r="V2203"/>
      <c r="W2203"/>
      <c r="X2203"/>
      <c r="Y2203"/>
      <c r="Z2203"/>
      <c r="AA2203"/>
    </row>
    <row r="2204" spans="1:27" s="23" customFormat="1" ht="15">
      <c r="A2204"/>
      <c r="B2204"/>
      <c r="C2204"/>
      <c r="D2204"/>
      <c r="E2204"/>
      <c r="F2204"/>
      <c r="G2204"/>
      <c r="H2204"/>
      <c r="I2204"/>
      <c r="J2204"/>
      <c r="K2204"/>
      <c r="L2204"/>
      <c r="M2204"/>
      <c r="N2204"/>
      <c r="O2204"/>
      <c r="P2204"/>
      <c r="Q2204"/>
      <c r="R2204"/>
      <c r="S2204" s="82"/>
      <c r="T2204"/>
      <c r="U2204" s="50"/>
      <c r="V2204"/>
      <c r="W2204"/>
      <c r="X2204"/>
      <c r="Y2204"/>
      <c r="Z2204"/>
      <c r="AA2204"/>
    </row>
    <row r="2205" spans="1:27" s="23" customFormat="1" ht="15">
      <c r="A2205"/>
      <c r="B2205"/>
      <c r="C2205"/>
      <c r="D2205"/>
      <c r="E2205"/>
      <c r="F2205"/>
      <c r="G2205"/>
      <c r="H2205"/>
      <c r="I2205"/>
      <c r="J2205"/>
      <c r="K2205"/>
      <c r="L2205"/>
      <c r="M2205"/>
      <c r="N2205"/>
      <c r="O2205"/>
      <c r="P2205"/>
      <c r="Q2205"/>
      <c r="R2205"/>
      <c r="S2205" s="82"/>
      <c r="T2205"/>
      <c r="U2205" s="50"/>
      <c r="V2205"/>
      <c r="W2205"/>
      <c r="X2205"/>
      <c r="Y2205"/>
      <c r="Z2205"/>
      <c r="AA2205"/>
    </row>
    <row r="2206" spans="1:27" s="23" customFormat="1" ht="15">
      <c r="A2206"/>
      <c r="B2206"/>
      <c r="C2206"/>
      <c r="D2206"/>
      <c r="E2206"/>
      <c r="F2206"/>
      <c r="G2206"/>
      <c r="H2206"/>
      <c r="I2206"/>
      <c r="J2206"/>
      <c r="K2206"/>
      <c r="L2206"/>
      <c r="M2206"/>
      <c r="N2206"/>
      <c r="O2206"/>
      <c r="P2206"/>
      <c r="Q2206"/>
      <c r="R2206"/>
      <c r="S2206" s="82"/>
      <c r="T2206"/>
      <c r="U2206" s="50"/>
      <c r="V2206"/>
      <c r="W2206"/>
      <c r="X2206"/>
      <c r="Y2206"/>
      <c r="Z2206"/>
      <c r="AA2206"/>
    </row>
    <row r="2207" spans="1:27" s="23" customFormat="1" ht="15">
      <c r="A2207"/>
      <c r="B2207"/>
      <c r="C2207"/>
      <c r="D2207"/>
      <c r="E2207"/>
      <c r="F2207"/>
      <c r="G2207"/>
      <c r="H2207"/>
      <c r="I2207"/>
      <c r="J2207"/>
      <c r="K2207"/>
      <c r="L2207"/>
      <c r="M2207"/>
      <c r="N2207"/>
      <c r="O2207"/>
      <c r="P2207"/>
      <c r="Q2207"/>
      <c r="R2207"/>
      <c r="S2207" s="82"/>
      <c r="T2207"/>
      <c r="U2207" s="50"/>
      <c r="V2207"/>
      <c r="W2207"/>
      <c r="X2207"/>
      <c r="Y2207"/>
      <c r="Z2207"/>
      <c r="AA2207"/>
    </row>
    <row r="2208" spans="1:27" s="23" customFormat="1" ht="15">
      <c r="A2208"/>
      <c r="B2208"/>
      <c r="C2208"/>
      <c r="D2208"/>
      <c r="E2208"/>
      <c r="F2208"/>
      <c r="G2208"/>
      <c r="H2208"/>
      <c r="I2208"/>
      <c r="J2208"/>
      <c r="K2208"/>
      <c r="L2208"/>
      <c r="M2208"/>
      <c r="N2208"/>
      <c r="O2208"/>
      <c r="P2208"/>
      <c r="Q2208"/>
      <c r="R2208"/>
      <c r="S2208" s="82"/>
      <c r="T2208"/>
      <c r="U2208" s="50"/>
      <c r="V2208"/>
      <c r="W2208"/>
      <c r="X2208"/>
      <c r="Y2208"/>
      <c r="Z2208"/>
      <c r="AA2208"/>
    </row>
    <row r="2209" spans="1:27" s="23" customFormat="1" ht="15">
      <c r="A2209"/>
      <c r="B2209"/>
      <c r="C2209"/>
      <c r="D2209"/>
      <c r="E2209"/>
      <c r="F2209"/>
      <c r="G2209"/>
      <c r="H2209"/>
      <c r="I2209"/>
      <c r="J2209"/>
      <c r="K2209"/>
      <c r="L2209"/>
      <c r="M2209"/>
      <c r="N2209"/>
      <c r="O2209"/>
      <c r="P2209"/>
      <c r="Q2209"/>
      <c r="R2209"/>
      <c r="S2209" s="82"/>
      <c r="T2209"/>
      <c r="U2209" s="50"/>
      <c r="V2209"/>
      <c r="W2209"/>
      <c r="X2209"/>
      <c r="Y2209"/>
      <c r="Z2209"/>
      <c r="AA2209"/>
    </row>
    <row r="2210" spans="1:27" s="23" customFormat="1" ht="15">
      <c r="A2210"/>
      <c r="B2210"/>
      <c r="C2210"/>
      <c r="D2210"/>
      <c r="E2210"/>
      <c r="F2210"/>
      <c r="G2210"/>
      <c r="H2210"/>
      <c r="I2210"/>
      <c r="J2210"/>
      <c r="K2210"/>
      <c r="L2210"/>
      <c r="M2210"/>
      <c r="N2210"/>
      <c r="O2210"/>
      <c r="P2210"/>
      <c r="Q2210"/>
      <c r="R2210"/>
      <c r="S2210" s="82"/>
      <c r="T2210"/>
      <c r="U2210" s="50"/>
      <c r="V2210"/>
      <c r="W2210"/>
      <c r="X2210"/>
      <c r="Y2210"/>
      <c r="Z2210"/>
      <c r="AA2210"/>
    </row>
    <row r="2211" spans="1:27" s="23" customFormat="1" ht="15">
      <c r="A2211"/>
      <c r="B2211"/>
      <c r="C2211"/>
      <c r="D2211"/>
      <c r="E2211"/>
      <c r="F2211"/>
      <c r="G2211"/>
      <c r="H2211"/>
      <c r="I2211"/>
      <c r="J2211"/>
      <c r="K2211"/>
      <c r="L2211"/>
      <c r="M2211"/>
      <c r="N2211"/>
      <c r="O2211"/>
      <c r="P2211"/>
      <c r="Q2211"/>
      <c r="R2211"/>
      <c r="S2211" s="82"/>
      <c r="T2211"/>
      <c r="U2211" s="50"/>
      <c r="V2211"/>
      <c r="W2211"/>
      <c r="X2211"/>
      <c r="Y2211"/>
      <c r="Z2211"/>
      <c r="AA2211"/>
    </row>
    <row r="2212" spans="1:27" s="23" customFormat="1" ht="15">
      <c r="A2212"/>
      <c r="B2212"/>
      <c r="C2212"/>
      <c r="D2212"/>
      <c r="E2212"/>
      <c r="F2212"/>
      <c r="G2212"/>
      <c r="H2212"/>
      <c r="I2212"/>
      <c r="J2212"/>
      <c r="K2212"/>
      <c r="L2212"/>
      <c r="M2212"/>
      <c r="N2212"/>
      <c r="O2212"/>
      <c r="P2212"/>
      <c r="Q2212"/>
      <c r="R2212"/>
      <c r="S2212" s="82"/>
      <c r="T2212"/>
      <c r="U2212" s="50"/>
      <c r="V2212"/>
      <c r="W2212"/>
      <c r="X2212"/>
      <c r="Y2212"/>
      <c r="Z2212"/>
      <c r="AA2212"/>
    </row>
    <row r="2213" spans="1:27" s="23" customFormat="1" ht="15">
      <c r="A2213"/>
      <c r="B2213"/>
      <c r="C2213"/>
      <c r="D2213"/>
      <c r="E2213"/>
      <c r="F2213"/>
      <c r="G2213"/>
      <c r="H2213"/>
      <c r="I2213"/>
      <c r="J2213"/>
      <c r="K2213"/>
      <c r="L2213"/>
      <c r="M2213"/>
      <c r="N2213"/>
      <c r="O2213"/>
      <c r="P2213"/>
      <c r="Q2213"/>
      <c r="R2213"/>
      <c r="S2213" s="82"/>
      <c r="T2213"/>
      <c r="U2213" s="50"/>
      <c r="V2213"/>
      <c r="W2213"/>
      <c r="X2213"/>
      <c r="Y2213"/>
      <c r="Z2213"/>
      <c r="AA2213"/>
    </row>
    <row r="2214" spans="1:27" s="23" customFormat="1" ht="15">
      <c r="A2214"/>
      <c r="B2214"/>
      <c r="C2214"/>
      <c r="D2214"/>
      <c r="E2214"/>
      <c r="F2214"/>
      <c r="G2214"/>
      <c r="H2214"/>
      <c r="I2214"/>
      <c r="J2214"/>
      <c r="K2214"/>
      <c r="L2214"/>
      <c r="M2214"/>
      <c r="N2214"/>
      <c r="O2214"/>
      <c r="P2214"/>
      <c r="Q2214"/>
      <c r="R2214"/>
      <c r="S2214" s="82"/>
      <c r="T2214"/>
      <c r="U2214" s="50"/>
      <c r="V2214"/>
      <c r="W2214"/>
      <c r="X2214"/>
      <c r="Y2214"/>
      <c r="Z2214"/>
      <c r="AA2214"/>
    </row>
    <row r="2215" spans="1:27" s="23" customFormat="1" ht="15">
      <c r="A2215"/>
      <c r="B2215"/>
      <c r="C2215"/>
      <c r="D2215"/>
      <c r="E2215"/>
      <c r="F2215"/>
      <c r="G2215"/>
      <c r="H2215"/>
      <c r="I2215"/>
      <c r="J2215"/>
      <c r="K2215"/>
      <c r="L2215"/>
      <c r="M2215"/>
      <c r="N2215"/>
      <c r="O2215"/>
      <c r="P2215"/>
      <c r="Q2215"/>
      <c r="R2215"/>
      <c r="S2215" s="82"/>
      <c r="T2215"/>
      <c r="U2215" s="50"/>
      <c r="V2215"/>
      <c r="W2215"/>
      <c r="X2215"/>
      <c r="Y2215"/>
      <c r="Z2215"/>
      <c r="AA2215"/>
    </row>
    <row r="2216" spans="1:27" s="23" customFormat="1" ht="15">
      <c r="A2216"/>
      <c r="B2216"/>
      <c r="C2216"/>
      <c r="D2216"/>
      <c r="E2216"/>
      <c r="F2216"/>
      <c r="G2216"/>
      <c r="H2216"/>
      <c r="I2216"/>
      <c r="J2216"/>
      <c r="K2216"/>
      <c r="L2216"/>
      <c r="M2216"/>
      <c r="N2216"/>
      <c r="O2216"/>
      <c r="P2216"/>
      <c r="Q2216"/>
      <c r="R2216"/>
      <c r="S2216" s="82"/>
      <c r="T2216"/>
      <c r="U2216" s="50"/>
      <c r="V2216"/>
      <c r="W2216"/>
      <c r="X2216"/>
      <c r="Y2216"/>
      <c r="Z2216"/>
      <c r="AA2216"/>
    </row>
    <row r="2217" spans="1:27" s="23" customFormat="1" ht="15">
      <c r="A2217"/>
      <c r="B2217"/>
      <c r="C2217"/>
      <c r="D2217"/>
      <c r="E2217"/>
      <c r="F2217"/>
      <c r="G2217"/>
      <c r="H2217"/>
      <c r="I2217"/>
      <c r="J2217"/>
      <c r="K2217"/>
      <c r="L2217"/>
      <c r="M2217"/>
      <c r="N2217"/>
      <c r="O2217"/>
      <c r="P2217"/>
      <c r="Q2217"/>
      <c r="R2217"/>
      <c r="S2217" s="82"/>
      <c r="T2217"/>
      <c r="U2217" s="50"/>
      <c r="V2217"/>
      <c r="W2217"/>
      <c r="X2217"/>
      <c r="Y2217"/>
      <c r="Z2217"/>
      <c r="AA2217"/>
    </row>
    <row r="2218" spans="1:27" s="23" customFormat="1" ht="15">
      <c r="A2218"/>
      <c r="B2218"/>
      <c r="C2218"/>
      <c r="D2218"/>
      <c r="E2218"/>
      <c r="F2218"/>
      <c r="G2218"/>
      <c r="H2218"/>
      <c r="I2218"/>
      <c r="J2218"/>
      <c r="K2218"/>
      <c r="L2218"/>
      <c r="M2218"/>
      <c r="N2218"/>
      <c r="O2218"/>
      <c r="P2218"/>
      <c r="Q2218"/>
      <c r="R2218"/>
      <c r="S2218" s="82"/>
      <c r="T2218"/>
      <c r="U2218" s="50"/>
      <c r="V2218"/>
      <c r="W2218"/>
      <c r="X2218"/>
      <c r="Y2218"/>
      <c r="Z2218"/>
      <c r="AA2218"/>
    </row>
    <row r="2219" spans="1:27" s="23" customFormat="1" ht="15">
      <c r="A2219"/>
      <c r="B2219"/>
      <c r="C2219"/>
      <c r="D2219"/>
      <c r="E2219"/>
      <c r="F2219"/>
      <c r="G2219"/>
      <c r="H2219"/>
      <c r="I2219"/>
      <c r="J2219"/>
      <c r="K2219"/>
      <c r="L2219"/>
      <c r="M2219"/>
      <c r="N2219"/>
      <c r="O2219"/>
      <c r="P2219"/>
      <c r="Q2219"/>
      <c r="R2219"/>
      <c r="S2219" s="82"/>
      <c r="T2219"/>
      <c r="U2219" s="50"/>
      <c r="V2219"/>
      <c r="W2219"/>
      <c r="X2219"/>
      <c r="Y2219"/>
      <c r="Z2219"/>
      <c r="AA2219"/>
    </row>
    <row r="2220" spans="1:27" s="23" customFormat="1" ht="15">
      <c r="A2220"/>
      <c r="B2220"/>
      <c r="C2220"/>
      <c r="D2220"/>
      <c r="E2220"/>
      <c r="F2220"/>
      <c r="G2220"/>
      <c r="H2220"/>
      <c r="I2220"/>
      <c r="J2220"/>
      <c r="K2220"/>
      <c r="L2220"/>
      <c r="M2220"/>
      <c r="N2220"/>
      <c r="O2220"/>
      <c r="P2220"/>
      <c r="Q2220"/>
      <c r="R2220"/>
      <c r="S2220" s="82"/>
      <c r="T2220"/>
      <c r="U2220" s="50"/>
      <c r="V2220"/>
      <c r="W2220"/>
      <c r="X2220"/>
      <c r="Y2220"/>
      <c r="Z2220"/>
      <c r="AA2220"/>
    </row>
    <row r="2221" spans="1:27" s="23" customFormat="1" ht="15">
      <c r="A2221"/>
      <c r="B2221"/>
      <c r="C2221"/>
      <c r="D2221"/>
      <c r="E2221"/>
      <c r="F2221"/>
      <c r="G2221"/>
      <c r="H2221"/>
      <c r="I2221"/>
      <c r="J2221"/>
      <c r="K2221"/>
      <c r="L2221"/>
      <c r="M2221"/>
      <c r="N2221"/>
      <c r="O2221"/>
      <c r="P2221"/>
      <c r="Q2221"/>
      <c r="R2221"/>
      <c r="S2221" s="82"/>
      <c r="T2221"/>
      <c r="U2221" s="50"/>
      <c r="V2221"/>
      <c r="W2221"/>
      <c r="X2221"/>
      <c r="Y2221"/>
      <c r="Z2221"/>
      <c r="AA2221"/>
    </row>
    <row r="2222" spans="1:27" s="23" customFormat="1" ht="15">
      <c r="A2222"/>
      <c r="B2222"/>
      <c r="C2222"/>
      <c r="D2222"/>
      <c r="E2222"/>
      <c r="F2222"/>
      <c r="G2222"/>
      <c r="H2222"/>
      <c r="I2222"/>
      <c r="J2222"/>
      <c r="K2222"/>
      <c r="L2222"/>
      <c r="M2222"/>
      <c r="N2222"/>
      <c r="O2222"/>
      <c r="P2222"/>
      <c r="Q2222"/>
      <c r="R2222"/>
      <c r="S2222" s="82"/>
      <c r="T2222"/>
      <c r="U2222" s="50"/>
      <c r="V2222"/>
      <c r="W2222"/>
      <c r="X2222"/>
      <c r="Y2222"/>
      <c r="Z2222"/>
      <c r="AA2222"/>
    </row>
    <row r="2223" spans="1:27" s="23" customFormat="1" ht="15">
      <c r="A2223"/>
      <c r="B2223"/>
      <c r="C2223"/>
      <c r="D2223"/>
      <c r="E2223"/>
      <c r="F2223"/>
      <c r="G2223"/>
      <c r="H2223"/>
      <c r="I2223"/>
      <c r="J2223"/>
      <c r="K2223"/>
      <c r="L2223"/>
      <c r="M2223"/>
      <c r="N2223"/>
      <c r="O2223"/>
      <c r="P2223"/>
      <c r="Q2223"/>
      <c r="R2223"/>
      <c r="S2223" s="82"/>
      <c r="T2223"/>
      <c r="U2223" s="50"/>
      <c r="V2223"/>
      <c r="W2223"/>
      <c r="X2223"/>
      <c r="Y2223"/>
      <c r="Z2223"/>
      <c r="AA2223"/>
    </row>
    <row r="2224" spans="1:27" s="23" customFormat="1" ht="15">
      <c r="A2224"/>
      <c r="B2224"/>
      <c r="C2224"/>
      <c r="D2224"/>
      <c r="E2224"/>
      <c r="F2224"/>
      <c r="G2224"/>
      <c r="H2224"/>
      <c r="I2224"/>
      <c r="J2224"/>
      <c r="K2224"/>
      <c r="L2224"/>
      <c r="M2224"/>
      <c r="N2224"/>
      <c r="O2224"/>
      <c r="P2224"/>
      <c r="Q2224"/>
      <c r="R2224"/>
      <c r="S2224" s="82"/>
      <c r="T2224"/>
      <c r="U2224" s="50"/>
      <c r="V2224"/>
      <c r="W2224"/>
      <c r="X2224"/>
      <c r="Y2224"/>
      <c r="Z2224"/>
      <c r="AA2224"/>
    </row>
    <row r="2225" spans="1:27" s="23" customFormat="1" ht="15">
      <c r="A2225"/>
      <c r="B2225"/>
      <c r="C2225"/>
      <c r="D2225"/>
      <c r="E2225"/>
      <c r="F2225"/>
      <c r="G2225"/>
      <c r="H2225"/>
      <c r="I2225"/>
      <c r="J2225"/>
      <c r="K2225"/>
      <c r="L2225"/>
      <c r="M2225"/>
      <c r="N2225"/>
      <c r="O2225"/>
      <c r="P2225"/>
      <c r="Q2225"/>
      <c r="R2225"/>
      <c r="S2225" s="82"/>
      <c r="T2225"/>
      <c r="U2225" s="50"/>
      <c r="V2225"/>
      <c r="W2225"/>
      <c r="X2225"/>
      <c r="Y2225"/>
      <c r="Z2225"/>
      <c r="AA2225"/>
    </row>
    <row r="2226" spans="1:27" s="23" customFormat="1" ht="15">
      <c r="A2226"/>
      <c r="B2226"/>
      <c r="C2226"/>
      <c r="D2226"/>
      <c r="E2226"/>
      <c r="F2226"/>
      <c r="G2226"/>
      <c r="H2226"/>
      <c r="I2226"/>
      <c r="J2226"/>
      <c r="K2226"/>
      <c r="L2226"/>
      <c r="M2226"/>
      <c r="N2226"/>
      <c r="O2226"/>
      <c r="P2226"/>
      <c r="Q2226"/>
      <c r="R2226"/>
      <c r="S2226" s="82"/>
      <c r="T2226"/>
      <c r="U2226" s="50"/>
      <c r="V2226"/>
      <c r="W2226"/>
      <c r="X2226"/>
      <c r="Y2226"/>
      <c r="Z2226"/>
      <c r="AA2226"/>
    </row>
    <row r="2227" spans="1:27" s="23" customFormat="1" ht="15">
      <c r="A2227"/>
      <c r="B2227"/>
      <c r="C2227"/>
      <c r="D2227"/>
      <c r="E2227"/>
      <c r="F2227"/>
      <c r="G2227"/>
      <c r="H2227"/>
      <c r="I2227"/>
      <c r="J2227"/>
      <c r="K2227"/>
      <c r="L2227"/>
      <c r="M2227"/>
      <c r="N2227"/>
      <c r="O2227"/>
      <c r="P2227"/>
      <c r="Q2227"/>
      <c r="R2227"/>
      <c r="S2227" s="82"/>
      <c r="T2227"/>
      <c r="U2227" s="50"/>
      <c r="V2227"/>
      <c r="W2227"/>
      <c r="X2227"/>
      <c r="Y2227"/>
      <c r="Z2227"/>
      <c r="AA2227"/>
    </row>
    <row r="2228" spans="1:27" s="23" customFormat="1" ht="15">
      <c r="A2228"/>
      <c r="B2228"/>
      <c r="C2228"/>
      <c r="D2228"/>
      <c r="E2228"/>
      <c r="F2228"/>
      <c r="G2228"/>
      <c r="H2228"/>
      <c r="I2228"/>
      <c r="J2228"/>
      <c r="K2228"/>
      <c r="L2228"/>
      <c r="M2228"/>
      <c r="N2228"/>
      <c r="O2228"/>
      <c r="P2228"/>
      <c r="Q2228"/>
      <c r="R2228"/>
      <c r="S2228" s="82"/>
      <c r="T2228"/>
      <c r="U2228" s="50"/>
      <c r="V2228"/>
      <c r="W2228"/>
      <c r="X2228"/>
      <c r="Y2228"/>
      <c r="Z2228"/>
      <c r="AA2228"/>
    </row>
    <row r="2229" spans="1:27" s="23" customFormat="1" ht="15">
      <c r="A2229"/>
      <c r="B2229"/>
      <c r="C2229"/>
      <c r="D2229"/>
      <c r="E2229"/>
      <c r="F2229"/>
      <c r="G2229"/>
      <c r="H2229"/>
      <c r="I2229"/>
      <c r="J2229"/>
      <c r="K2229"/>
      <c r="L2229"/>
      <c r="M2229"/>
      <c r="N2229"/>
      <c r="O2229"/>
      <c r="P2229"/>
      <c r="Q2229"/>
      <c r="R2229"/>
      <c r="S2229" s="82"/>
      <c r="T2229"/>
      <c r="U2229" s="50"/>
      <c r="V2229"/>
      <c r="W2229"/>
      <c r="X2229"/>
      <c r="Y2229"/>
      <c r="Z2229"/>
      <c r="AA2229"/>
    </row>
    <row r="2230" spans="1:27" s="23" customFormat="1" ht="15">
      <c r="A2230"/>
      <c r="B2230"/>
      <c r="C2230"/>
      <c r="D2230"/>
      <c r="E2230"/>
      <c r="F2230"/>
      <c r="G2230"/>
      <c r="H2230"/>
      <c r="I2230"/>
      <c r="J2230"/>
      <c r="K2230"/>
      <c r="L2230"/>
      <c r="M2230"/>
      <c r="N2230"/>
      <c r="O2230"/>
      <c r="P2230"/>
      <c r="Q2230"/>
      <c r="R2230"/>
      <c r="S2230" s="82"/>
      <c r="T2230"/>
      <c r="U2230" s="50"/>
      <c r="V2230"/>
      <c r="W2230"/>
      <c r="X2230"/>
      <c r="Y2230"/>
      <c r="Z2230"/>
      <c r="AA2230"/>
    </row>
    <row r="2231" spans="1:27" s="23" customFormat="1" ht="15">
      <c r="A2231"/>
      <c r="B2231"/>
      <c r="C2231"/>
      <c r="D2231"/>
      <c r="E2231"/>
      <c r="F2231"/>
      <c r="G2231"/>
      <c r="H2231"/>
      <c r="I2231"/>
      <c r="J2231"/>
      <c r="K2231"/>
      <c r="L2231"/>
      <c r="M2231"/>
      <c r="N2231"/>
      <c r="O2231"/>
      <c r="P2231"/>
      <c r="Q2231"/>
      <c r="R2231"/>
      <c r="S2231" s="82"/>
      <c r="T2231"/>
      <c r="U2231" s="50"/>
      <c r="V2231"/>
      <c r="W2231"/>
      <c r="X2231"/>
      <c r="Y2231"/>
      <c r="Z2231"/>
      <c r="AA2231"/>
    </row>
    <row r="2232" spans="1:27" s="23" customFormat="1" ht="15">
      <c r="A2232"/>
      <c r="B2232"/>
      <c r="C2232"/>
      <c r="D2232"/>
      <c r="E2232"/>
      <c r="F2232"/>
      <c r="G2232"/>
      <c r="H2232"/>
      <c r="I2232"/>
      <c r="J2232"/>
      <c r="K2232"/>
      <c r="L2232"/>
      <c r="M2232"/>
      <c r="N2232"/>
      <c r="O2232"/>
      <c r="P2232"/>
      <c r="Q2232"/>
      <c r="R2232"/>
      <c r="S2232" s="82"/>
      <c r="T2232"/>
      <c r="U2232" s="50"/>
      <c r="V2232"/>
      <c r="W2232"/>
      <c r="X2232"/>
      <c r="Y2232"/>
      <c r="Z2232"/>
      <c r="AA2232"/>
    </row>
    <row r="2233" spans="1:27" s="23" customFormat="1" ht="15">
      <c r="A2233"/>
      <c r="B2233"/>
      <c r="C2233"/>
      <c r="D2233"/>
      <c r="E2233"/>
      <c r="F2233"/>
      <c r="G2233"/>
      <c r="H2233"/>
      <c r="I2233"/>
      <c r="J2233"/>
      <c r="K2233"/>
      <c r="L2233"/>
      <c r="M2233"/>
      <c r="N2233"/>
      <c r="O2233"/>
      <c r="P2233"/>
      <c r="Q2233"/>
      <c r="R2233"/>
      <c r="S2233" s="82"/>
      <c r="T2233"/>
      <c r="U2233" s="50"/>
      <c r="V2233"/>
      <c r="W2233"/>
      <c r="X2233"/>
      <c r="Y2233"/>
      <c r="Z2233"/>
      <c r="AA2233"/>
    </row>
    <row r="2234" spans="1:27" s="23" customFormat="1" ht="15">
      <c r="A2234"/>
      <c r="B2234"/>
      <c r="C2234"/>
      <c r="D2234"/>
      <c r="E2234"/>
      <c r="F2234"/>
      <c r="G2234"/>
      <c r="H2234"/>
      <c r="I2234"/>
      <c r="J2234"/>
      <c r="K2234"/>
      <c r="L2234"/>
      <c r="M2234"/>
      <c r="N2234"/>
      <c r="O2234"/>
      <c r="P2234"/>
      <c r="Q2234"/>
      <c r="R2234"/>
      <c r="S2234" s="82"/>
      <c r="T2234"/>
      <c r="U2234" s="50"/>
      <c r="V2234"/>
      <c r="W2234"/>
      <c r="X2234"/>
      <c r="Y2234"/>
      <c r="Z2234"/>
      <c r="AA2234"/>
    </row>
    <row r="2235" spans="1:27" s="23" customFormat="1" ht="15">
      <c r="A2235"/>
      <c r="B2235"/>
      <c r="C2235"/>
      <c r="D2235"/>
      <c r="E2235"/>
      <c r="F2235"/>
      <c r="G2235"/>
      <c r="H2235"/>
      <c r="I2235"/>
      <c r="J2235"/>
      <c r="K2235"/>
      <c r="L2235"/>
      <c r="M2235"/>
      <c r="N2235"/>
      <c r="O2235"/>
      <c r="P2235"/>
      <c r="Q2235"/>
      <c r="R2235"/>
      <c r="S2235" s="82"/>
      <c r="T2235"/>
      <c r="U2235" s="50"/>
      <c r="V2235"/>
      <c r="W2235"/>
      <c r="X2235"/>
      <c r="Y2235"/>
      <c r="Z2235"/>
      <c r="AA2235"/>
    </row>
    <row r="2236" spans="1:27" s="23" customFormat="1" ht="15">
      <c r="A2236"/>
      <c r="B2236"/>
      <c r="C2236"/>
      <c r="D2236"/>
      <c r="E2236"/>
      <c r="F2236"/>
      <c r="G2236"/>
      <c r="H2236"/>
      <c r="I2236"/>
      <c r="J2236"/>
      <c r="K2236"/>
      <c r="L2236"/>
      <c r="M2236"/>
      <c r="N2236"/>
      <c r="O2236"/>
      <c r="P2236"/>
      <c r="Q2236"/>
      <c r="R2236"/>
      <c r="S2236" s="82"/>
      <c r="T2236"/>
      <c r="U2236" s="50"/>
      <c r="V2236"/>
      <c r="W2236"/>
      <c r="X2236"/>
      <c r="Y2236"/>
      <c r="Z2236"/>
      <c r="AA2236"/>
    </row>
    <row r="2237" spans="1:27" s="23" customFormat="1" ht="15">
      <c r="A2237"/>
      <c r="B2237"/>
      <c r="C2237"/>
      <c r="D2237"/>
      <c r="E2237"/>
      <c r="F2237"/>
      <c r="G2237"/>
      <c r="H2237"/>
      <c r="I2237"/>
      <c r="J2237"/>
      <c r="K2237"/>
      <c r="L2237"/>
      <c r="M2237"/>
      <c r="N2237"/>
      <c r="O2237"/>
      <c r="P2237"/>
      <c r="Q2237"/>
      <c r="R2237"/>
      <c r="S2237" s="82"/>
      <c r="T2237"/>
      <c r="U2237" s="50"/>
      <c r="V2237"/>
      <c r="W2237"/>
      <c r="X2237"/>
      <c r="Y2237"/>
      <c r="Z2237"/>
      <c r="AA2237"/>
    </row>
    <row r="2238" spans="1:27" s="23" customFormat="1" ht="15">
      <c r="A2238"/>
      <c r="B2238"/>
      <c r="C2238"/>
      <c r="D2238"/>
      <c r="E2238"/>
      <c r="F2238"/>
      <c r="G2238"/>
      <c r="H2238"/>
      <c r="I2238"/>
      <c r="J2238"/>
      <c r="K2238"/>
      <c r="L2238"/>
      <c r="M2238"/>
      <c r="N2238"/>
      <c r="O2238"/>
      <c r="P2238"/>
      <c r="Q2238"/>
      <c r="R2238"/>
      <c r="S2238" s="82"/>
      <c r="T2238"/>
      <c r="U2238" s="50"/>
      <c r="V2238"/>
      <c r="W2238"/>
      <c r="X2238"/>
      <c r="Y2238"/>
      <c r="Z2238"/>
      <c r="AA2238"/>
    </row>
    <row r="2239" spans="1:27" s="23" customFormat="1" ht="15">
      <c r="A2239"/>
      <c r="B2239"/>
      <c r="C2239"/>
      <c r="D2239"/>
      <c r="E2239"/>
      <c r="F2239"/>
      <c r="G2239"/>
      <c r="H2239"/>
      <c r="I2239"/>
      <c r="J2239"/>
      <c r="K2239"/>
      <c r="L2239"/>
      <c r="M2239"/>
      <c r="N2239"/>
      <c r="O2239"/>
      <c r="P2239"/>
      <c r="Q2239"/>
      <c r="R2239"/>
      <c r="S2239" s="82"/>
      <c r="T2239"/>
      <c r="U2239" s="50"/>
      <c r="V2239"/>
      <c r="W2239"/>
      <c r="X2239"/>
      <c r="Y2239"/>
      <c r="Z2239"/>
      <c r="AA2239"/>
    </row>
    <row r="2240" spans="1:27" s="23" customFormat="1" ht="15">
      <c r="A2240"/>
      <c r="B2240"/>
      <c r="C2240"/>
      <c r="D2240"/>
      <c r="E2240"/>
      <c r="F2240"/>
      <c r="G2240"/>
      <c r="H2240"/>
      <c r="I2240"/>
      <c r="J2240"/>
      <c r="K2240"/>
      <c r="L2240"/>
      <c r="M2240"/>
      <c r="N2240"/>
      <c r="O2240"/>
      <c r="P2240"/>
      <c r="Q2240"/>
      <c r="R2240"/>
      <c r="S2240" s="82"/>
      <c r="T2240"/>
      <c r="U2240" s="50"/>
      <c r="V2240"/>
      <c r="W2240"/>
      <c r="X2240"/>
      <c r="Y2240"/>
      <c r="Z2240"/>
      <c r="AA2240"/>
    </row>
    <row r="2241" spans="1:27" s="23" customFormat="1" ht="15">
      <c r="A2241"/>
      <c r="B2241"/>
      <c r="C2241"/>
      <c r="D2241"/>
      <c r="E2241"/>
      <c r="F2241"/>
      <c r="G2241"/>
      <c r="H2241"/>
      <c r="I2241"/>
      <c r="J2241"/>
      <c r="K2241"/>
      <c r="L2241"/>
      <c r="M2241"/>
      <c r="N2241"/>
      <c r="O2241"/>
      <c r="P2241"/>
      <c r="Q2241"/>
      <c r="R2241"/>
      <c r="S2241" s="82"/>
      <c r="T2241"/>
      <c r="U2241" s="50"/>
      <c r="V2241"/>
      <c r="W2241"/>
      <c r="X2241"/>
      <c r="Y2241"/>
      <c r="Z2241"/>
      <c r="AA2241"/>
    </row>
    <row r="2242" spans="1:27" s="23" customFormat="1" ht="15">
      <c r="A2242"/>
      <c r="B2242"/>
      <c r="C2242"/>
      <c r="D2242"/>
      <c r="E2242"/>
      <c r="F2242"/>
      <c r="G2242"/>
      <c r="H2242"/>
      <c r="I2242"/>
      <c r="J2242"/>
      <c r="K2242"/>
      <c r="L2242"/>
      <c r="M2242"/>
      <c r="N2242"/>
      <c r="O2242"/>
      <c r="P2242"/>
      <c r="Q2242"/>
      <c r="R2242"/>
      <c r="S2242" s="82"/>
      <c r="T2242"/>
      <c r="U2242" s="50"/>
      <c r="V2242"/>
      <c r="W2242"/>
      <c r="X2242"/>
      <c r="Y2242"/>
      <c r="Z2242"/>
      <c r="AA2242"/>
    </row>
    <row r="2243" spans="1:27" s="23" customFormat="1" ht="15">
      <c r="A2243"/>
      <c r="B2243"/>
      <c r="C2243"/>
      <c r="D2243"/>
      <c r="E2243"/>
      <c r="F2243"/>
      <c r="G2243"/>
      <c r="H2243"/>
      <c r="I2243"/>
      <c r="J2243"/>
      <c r="K2243"/>
      <c r="L2243"/>
      <c r="M2243"/>
      <c r="N2243"/>
      <c r="O2243"/>
      <c r="P2243"/>
      <c r="Q2243"/>
      <c r="R2243"/>
      <c r="S2243" s="82"/>
      <c r="T2243"/>
      <c r="U2243" s="50"/>
      <c r="V2243"/>
      <c r="W2243"/>
      <c r="X2243"/>
      <c r="Y2243"/>
      <c r="Z2243"/>
      <c r="AA2243"/>
    </row>
    <row r="2244" spans="1:27" s="23" customFormat="1" ht="15">
      <c r="A2244"/>
      <c r="B2244"/>
      <c r="C2244"/>
      <c r="D2244"/>
      <c r="E2244"/>
      <c r="F2244"/>
      <c r="G2244"/>
      <c r="H2244"/>
      <c r="I2244"/>
      <c r="J2244"/>
      <c r="K2244"/>
      <c r="L2244"/>
      <c r="M2244"/>
      <c r="N2244"/>
      <c r="O2244"/>
      <c r="P2244"/>
      <c r="Q2244"/>
      <c r="R2244"/>
      <c r="S2244" s="82"/>
      <c r="T2244"/>
      <c r="U2244" s="50"/>
      <c r="V2244"/>
      <c r="W2244"/>
      <c r="X2244"/>
      <c r="Y2244"/>
      <c r="Z2244"/>
      <c r="AA2244"/>
    </row>
    <row r="2245" spans="1:27" s="23" customFormat="1" ht="15">
      <c r="A2245"/>
      <c r="B2245"/>
      <c r="C2245"/>
      <c r="D2245"/>
      <c r="E2245"/>
      <c r="F2245"/>
      <c r="G2245"/>
      <c r="H2245"/>
      <c r="I2245"/>
      <c r="J2245"/>
      <c r="K2245"/>
      <c r="L2245"/>
      <c r="M2245"/>
      <c r="N2245"/>
      <c r="O2245"/>
      <c r="P2245"/>
      <c r="Q2245"/>
      <c r="R2245"/>
      <c r="S2245" s="82"/>
      <c r="T2245"/>
      <c r="U2245" s="50"/>
      <c r="V2245"/>
      <c r="W2245"/>
      <c r="X2245"/>
      <c r="Y2245"/>
      <c r="Z2245"/>
      <c r="AA2245"/>
    </row>
    <row r="2246" spans="1:27" s="23" customFormat="1" ht="15">
      <c r="A2246"/>
      <c r="B2246"/>
      <c r="C2246"/>
      <c r="D2246"/>
      <c r="E2246"/>
      <c r="F2246"/>
      <c r="G2246"/>
      <c r="H2246"/>
      <c r="I2246"/>
      <c r="J2246"/>
      <c r="K2246"/>
      <c r="L2246"/>
      <c r="M2246"/>
      <c r="N2246"/>
      <c r="O2246"/>
      <c r="P2246"/>
      <c r="Q2246"/>
      <c r="R2246"/>
      <c r="S2246" s="82"/>
      <c r="T2246"/>
      <c r="U2246" s="50"/>
      <c r="V2246"/>
      <c r="W2246"/>
      <c r="X2246"/>
      <c r="Y2246"/>
      <c r="Z2246"/>
      <c r="AA2246"/>
    </row>
    <row r="2247" spans="1:27" s="23" customFormat="1" ht="15">
      <c r="A2247"/>
      <c r="B2247"/>
      <c r="C2247"/>
      <c r="D2247"/>
      <c r="E2247"/>
      <c r="F2247"/>
      <c r="G2247"/>
      <c r="H2247"/>
      <c r="I2247"/>
      <c r="J2247"/>
      <c r="K2247"/>
      <c r="L2247"/>
      <c r="M2247"/>
      <c r="N2247"/>
      <c r="O2247"/>
      <c r="P2247"/>
      <c r="Q2247"/>
      <c r="R2247"/>
      <c r="S2247" s="82"/>
      <c r="T2247"/>
      <c r="U2247" s="50"/>
      <c r="V2247"/>
      <c r="W2247"/>
      <c r="X2247"/>
      <c r="Y2247"/>
      <c r="Z2247"/>
      <c r="AA2247"/>
    </row>
    <row r="2248" spans="1:27" s="23" customFormat="1" ht="15">
      <c r="A2248"/>
      <c r="B2248"/>
      <c r="C2248"/>
      <c r="D2248"/>
      <c r="E2248"/>
      <c r="F2248"/>
      <c r="G2248"/>
      <c r="H2248"/>
      <c r="I2248"/>
      <c r="J2248"/>
      <c r="K2248"/>
      <c r="L2248"/>
      <c r="M2248"/>
      <c r="N2248"/>
      <c r="O2248"/>
      <c r="P2248"/>
      <c r="Q2248"/>
      <c r="R2248"/>
      <c r="S2248" s="82"/>
      <c r="T2248"/>
      <c r="U2248" s="50"/>
      <c r="V2248"/>
      <c r="W2248"/>
      <c r="X2248"/>
      <c r="Y2248"/>
      <c r="Z2248"/>
      <c r="AA2248"/>
    </row>
    <row r="2249" spans="1:27" s="23" customFormat="1" ht="15">
      <c r="A2249"/>
      <c r="B2249"/>
      <c r="C2249"/>
      <c r="D2249"/>
      <c r="E2249"/>
      <c r="F2249"/>
      <c r="G2249"/>
      <c r="H2249"/>
      <c r="I2249"/>
      <c r="J2249"/>
      <c r="K2249"/>
      <c r="L2249"/>
      <c r="M2249"/>
      <c r="N2249"/>
      <c r="O2249"/>
      <c r="P2249"/>
      <c r="Q2249"/>
      <c r="R2249"/>
      <c r="S2249" s="82"/>
      <c r="T2249"/>
      <c r="U2249" s="50"/>
      <c r="V2249"/>
      <c r="W2249"/>
      <c r="X2249"/>
      <c r="Y2249"/>
      <c r="Z2249"/>
      <c r="AA2249"/>
    </row>
    <row r="2250" spans="1:27" s="23" customFormat="1" ht="15">
      <c r="A2250"/>
      <c r="B2250"/>
      <c r="C2250"/>
      <c r="D2250"/>
      <c r="E2250"/>
      <c r="F2250"/>
      <c r="G2250"/>
      <c r="H2250"/>
      <c r="I2250"/>
      <c r="J2250"/>
      <c r="K2250"/>
      <c r="L2250"/>
      <c r="M2250"/>
      <c r="N2250"/>
      <c r="O2250"/>
      <c r="P2250"/>
      <c r="Q2250"/>
      <c r="R2250"/>
      <c r="S2250" s="82"/>
      <c r="T2250"/>
      <c r="U2250" s="50"/>
      <c r="V2250"/>
      <c r="W2250"/>
      <c r="X2250"/>
      <c r="Y2250"/>
      <c r="Z2250"/>
      <c r="AA2250"/>
    </row>
    <row r="2251" spans="1:27" s="23" customFormat="1" ht="15">
      <c r="A2251"/>
      <c r="B2251"/>
      <c r="C2251"/>
      <c r="D2251"/>
      <c r="E2251"/>
      <c r="F2251"/>
      <c r="G2251"/>
      <c r="H2251"/>
      <c r="I2251"/>
      <c r="J2251"/>
      <c r="K2251"/>
      <c r="L2251"/>
      <c r="M2251"/>
      <c r="N2251"/>
      <c r="O2251"/>
      <c r="P2251"/>
      <c r="Q2251"/>
      <c r="R2251"/>
      <c r="S2251" s="82"/>
      <c r="T2251"/>
      <c r="U2251" s="50"/>
      <c r="V2251"/>
      <c r="W2251"/>
      <c r="X2251"/>
      <c r="Y2251"/>
      <c r="Z2251"/>
      <c r="AA2251"/>
    </row>
    <row r="2252" spans="1:27" s="23" customFormat="1" ht="15">
      <c r="A2252"/>
      <c r="B2252"/>
      <c r="C2252"/>
      <c r="D2252"/>
      <c r="E2252"/>
      <c r="F2252"/>
      <c r="G2252"/>
      <c r="H2252"/>
      <c r="I2252"/>
      <c r="J2252"/>
      <c r="K2252"/>
      <c r="L2252"/>
      <c r="M2252"/>
      <c r="N2252"/>
      <c r="O2252"/>
      <c r="P2252"/>
      <c r="Q2252"/>
      <c r="R2252"/>
      <c r="S2252" s="82"/>
      <c r="T2252"/>
      <c r="U2252" s="50"/>
      <c r="V2252"/>
      <c r="W2252"/>
      <c r="X2252"/>
      <c r="Y2252"/>
      <c r="Z2252"/>
      <c r="AA2252"/>
    </row>
    <row r="2253" spans="1:27" s="23" customFormat="1" ht="15">
      <c r="A2253"/>
      <c r="B2253"/>
      <c r="C2253"/>
      <c r="D2253"/>
      <c r="E2253"/>
      <c r="F2253"/>
      <c r="G2253"/>
      <c r="H2253"/>
      <c r="I2253"/>
      <c r="J2253"/>
      <c r="K2253"/>
      <c r="L2253"/>
      <c r="M2253"/>
      <c r="N2253"/>
      <c r="O2253"/>
      <c r="P2253"/>
      <c r="Q2253"/>
      <c r="R2253"/>
      <c r="S2253" s="82"/>
      <c r="T2253"/>
      <c r="U2253" s="50"/>
      <c r="V2253"/>
      <c r="W2253"/>
      <c r="X2253"/>
      <c r="Y2253"/>
      <c r="Z2253"/>
      <c r="AA2253"/>
    </row>
    <row r="2254" spans="1:27" s="23" customFormat="1" ht="15">
      <c r="A2254"/>
      <c r="B2254"/>
      <c r="C2254"/>
      <c r="D2254"/>
      <c r="E2254"/>
      <c r="F2254"/>
      <c r="G2254"/>
      <c r="H2254"/>
      <c r="I2254"/>
      <c r="J2254"/>
      <c r="K2254"/>
      <c r="L2254"/>
      <c r="M2254"/>
      <c r="N2254"/>
      <c r="O2254"/>
      <c r="P2254"/>
      <c r="Q2254"/>
      <c r="R2254"/>
      <c r="S2254" s="82"/>
      <c r="T2254"/>
      <c r="U2254" s="50"/>
      <c r="V2254"/>
      <c r="W2254"/>
      <c r="X2254"/>
      <c r="Y2254"/>
      <c r="Z2254"/>
      <c r="AA2254"/>
    </row>
    <row r="2255" spans="1:27" s="23" customFormat="1" ht="15">
      <c r="A2255"/>
      <c r="B2255"/>
      <c r="C2255"/>
      <c r="D2255"/>
      <c r="E2255"/>
      <c r="F2255"/>
      <c r="G2255"/>
      <c r="H2255"/>
      <c r="I2255"/>
      <c r="J2255"/>
      <c r="K2255"/>
      <c r="L2255"/>
      <c r="M2255"/>
      <c r="N2255"/>
      <c r="O2255"/>
      <c r="P2255"/>
      <c r="Q2255"/>
      <c r="R2255"/>
      <c r="S2255" s="82"/>
      <c r="T2255"/>
      <c r="U2255" s="50"/>
      <c r="V2255"/>
      <c r="W2255"/>
      <c r="X2255"/>
      <c r="Y2255"/>
      <c r="Z2255"/>
      <c r="AA2255"/>
    </row>
    <row r="2256" spans="1:27" s="23" customFormat="1" ht="15">
      <c r="A2256"/>
      <c r="B2256"/>
      <c r="C2256"/>
      <c r="D2256"/>
      <c r="E2256"/>
      <c r="F2256"/>
      <c r="G2256"/>
      <c r="H2256"/>
      <c r="I2256"/>
      <c r="J2256"/>
      <c r="K2256"/>
      <c r="L2256"/>
      <c r="M2256"/>
      <c r="N2256"/>
      <c r="O2256"/>
      <c r="P2256"/>
      <c r="Q2256"/>
      <c r="R2256"/>
      <c r="S2256" s="82"/>
      <c r="T2256"/>
      <c r="U2256" s="50"/>
      <c r="V2256"/>
      <c r="W2256"/>
      <c r="X2256"/>
      <c r="Y2256"/>
      <c r="Z2256"/>
      <c r="AA2256"/>
    </row>
    <row r="2257" spans="1:27" s="23" customFormat="1" ht="15">
      <c r="A2257"/>
      <c r="B2257"/>
      <c r="C2257"/>
      <c r="D2257"/>
      <c r="E2257"/>
      <c r="F2257"/>
      <c r="G2257"/>
      <c r="H2257"/>
      <c r="I2257"/>
      <c r="J2257"/>
      <c r="K2257"/>
      <c r="L2257"/>
      <c r="M2257"/>
      <c r="N2257"/>
      <c r="O2257"/>
      <c r="P2257"/>
      <c r="Q2257"/>
      <c r="R2257"/>
      <c r="S2257" s="82"/>
      <c r="T2257"/>
      <c r="U2257" s="50"/>
      <c r="V2257"/>
      <c r="W2257"/>
      <c r="X2257"/>
      <c r="Y2257"/>
      <c r="Z2257"/>
      <c r="AA2257"/>
    </row>
    <row r="2258" spans="1:27" s="23" customFormat="1" ht="15">
      <c r="A2258"/>
      <c r="B2258"/>
      <c r="C2258"/>
      <c r="D2258"/>
      <c r="E2258"/>
      <c r="F2258"/>
      <c r="G2258"/>
      <c r="H2258"/>
      <c r="I2258"/>
      <c r="J2258"/>
      <c r="K2258"/>
      <c r="L2258"/>
      <c r="M2258"/>
      <c r="N2258"/>
      <c r="O2258"/>
      <c r="P2258"/>
      <c r="Q2258"/>
      <c r="R2258"/>
      <c r="S2258" s="82"/>
      <c r="T2258"/>
      <c r="U2258" s="50"/>
      <c r="V2258"/>
      <c r="W2258"/>
      <c r="X2258"/>
      <c r="Y2258"/>
      <c r="Z2258"/>
      <c r="AA2258"/>
    </row>
    <row r="2259" spans="1:27" s="23" customFormat="1" ht="15">
      <c r="A2259"/>
      <c r="B2259"/>
      <c r="C2259"/>
      <c r="D2259"/>
      <c r="E2259"/>
      <c r="F2259"/>
      <c r="G2259"/>
      <c r="H2259"/>
      <c r="I2259"/>
      <c r="J2259"/>
      <c r="K2259"/>
      <c r="L2259"/>
      <c r="M2259"/>
      <c r="N2259"/>
      <c r="O2259"/>
      <c r="P2259"/>
      <c r="Q2259"/>
      <c r="R2259"/>
      <c r="S2259" s="82"/>
      <c r="T2259"/>
      <c r="U2259" s="50"/>
      <c r="V2259"/>
      <c r="W2259"/>
      <c r="X2259"/>
      <c r="Y2259"/>
      <c r="Z2259"/>
      <c r="AA2259"/>
    </row>
    <row r="2260" spans="1:27" s="23" customFormat="1" ht="15">
      <c r="A2260"/>
      <c r="B2260"/>
      <c r="C2260"/>
      <c r="D2260"/>
      <c r="E2260"/>
      <c r="F2260"/>
      <c r="G2260"/>
      <c r="H2260"/>
      <c r="I2260"/>
      <c r="J2260"/>
      <c r="K2260"/>
      <c r="L2260"/>
      <c r="M2260"/>
      <c r="N2260"/>
      <c r="O2260"/>
      <c r="P2260"/>
      <c r="Q2260"/>
      <c r="R2260"/>
      <c r="S2260" s="82"/>
      <c r="T2260"/>
      <c r="U2260" s="50"/>
      <c r="V2260"/>
      <c r="W2260"/>
      <c r="X2260"/>
      <c r="Y2260"/>
      <c r="Z2260"/>
      <c r="AA2260"/>
    </row>
    <row r="2261" spans="1:27" s="23" customFormat="1" ht="15">
      <c r="A2261"/>
      <c r="B2261"/>
      <c r="C2261"/>
      <c r="D2261"/>
      <c r="E2261"/>
      <c r="F2261"/>
      <c r="G2261"/>
      <c r="H2261"/>
      <c r="I2261"/>
      <c r="J2261"/>
      <c r="K2261"/>
      <c r="L2261"/>
      <c r="M2261"/>
      <c r="N2261"/>
      <c r="O2261"/>
      <c r="P2261"/>
      <c r="Q2261"/>
      <c r="R2261"/>
      <c r="S2261" s="82"/>
      <c r="T2261"/>
      <c r="U2261" s="50"/>
      <c r="V2261"/>
      <c r="W2261"/>
      <c r="X2261"/>
      <c r="Y2261"/>
      <c r="Z2261"/>
      <c r="AA2261"/>
    </row>
    <row r="2262" spans="1:27" s="23" customFormat="1" ht="15">
      <c r="A2262"/>
      <c r="B2262"/>
      <c r="C2262"/>
      <c r="D2262"/>
      <c r="E2262"/>
      <c r="F2262"/>
      <c r="G2262"/>
      <c r="H2262"/>
      <c r="I2262"/>
      <c r="J2262"/>
      <c r="K2262"/>
      <c r="L2262"/>
      <c r="M2262"/>
      <c r="N2262"/>
      <c r="O2262"/>
      <c r="P2262"/>
      <c r="Q2262"/>
      <c r="R2262"/>
      <c r="S2262" s="82"/>
      <c r="T2262"/>
      <c r="U2262" s="50"/>
      <c r="V2262"/>
      <c r="W2262"/>
      <c r="X2262"/>
      <c r="Y2262"/>
      <c r="Z2262"/>
      <c r="AA2262"/>
    </row>
    <row r="2263" spans="1:27" s="23" customFormat="1" ht="15">
      <c r="A2263"/>
      <c r="B2263"/>
      <c r="C2263"/>
      <c r="D2263"/>
      <c r="E2263"/>
      <c r="F2263"/>
      <c r="G2263"/>
      <c r="H2263"/>
      <c r="I2263"/>
      <c r="J2263"/>
      <c r="K2263"/>
      <c r="L2263"/>
      <c r="M2263"/>
      <c r="N2263"/>
      <c r="O2263"/>
      <c r="P2263"/>
      <c r="Q2263"/>
      <c r="R2263"/>
      <c r="S2263" s="82"/>
      <c r="T2263"/>
      <c r="U2263" s="50"/>
      <c r="V2263"/>
      <c r="W2263"/>
      <c r="X2263"/>
      <c r="Y2263"/>
      <c r="Z2263"/>
      <c r="AA2263"/>
    </row>
    <row r="2264" spans="1:27" s="23" customFormat="1" ht="15">
      <c r="A2264"/>
      <c r="B2264"/>
      <c r="C2264"/>
      <c r="D2264"/>
      <c r="E2264"/>
      <c r="F2264"/>
      <c r="G2264"/>
      <c r="H2264"/>
      <c r="I2264"/>
      <c r="J2264"/>
      <c r="K2264"/>
      <c r="L2264"/>
      <c r="M2264"/>
      <c r="N2264"/>
      <c r="O2264"/>
      <c r="P2264"/>
      <c r="Q2264"/>
      <c r="R2264"/>
      <c r="S2264" s="82"/>
      <c r="T2264"/>
      <c r="U2264" s="50"/>
      <c r="V2264"/>
      <c r="W2264"/>
      <c r="X2264"/>
      <c r="Y2264"/>
      <c r="Z2264"/>
      <c r="AA2264"/>
    </row>
    <row r="2265" spans="1:27" s="23" customFormat="1" ht="15">
      <c r="A2265"/>
      <c r="B2265"/>
      <c r="C2265"/>
      <c r="D2265"/>
      <c r="E2265"/>
      <c r="F2265"/>
      <c r="G2265"/>
      <c r="H2265"/>
      <c r="I2265"/>
      <c r="J2265"/>
      <c r="K2265"/>
      <c r="L2265"/>
      <c r="M2265"/>
      <c r="N2265"/>
      <c r="O2265"/>
      <c r="P2265"/>
      <c r="Q2265"/>
      <c r="R2265"/>
      <c r="S2265" s="82"/>
      <c r="T2265"/>
      <c r="U2265" s="50"/>
      <c r="V2265"/>
      <c r="W2265"/>
      <c r="X2265"/>
      <c r="Y2265"/>
      <c r="Z2265"/>
      <c r="AA2265"/>
    </row>
    <row r="2266" spans="1:27" s="23" customFormat="1" ht="15">
      <c r="A2266"/>
      <c r="B2266"/>
      <c r="C2266"/>
      <c r="D2266"/>
      <c r="E2266"/>
      <c r="F2266"/>
      <c r="G2266"/>
      <c r="H2266"/>
      <c r="I2266"/>
      <c r="J2266"/>
      <c r="K2266"/>
      <c r="L2266"/>
      <c r="M2266"/>
      <c r="N2266"/>
      <c r="O2266"/>
      <c r="P2266"/>
      <c r="Q2266"/>
      <c r="R2266"/>
      <c r="S2266" s="82"/>
      <c r="T2266"/>
      <c r="U2266" s="50"/>
      <c r="V2266"/>
      <c r="W2266"/>
      <c r="X2266"/>
      <c r="Y2266"/>
      <c r="Z2266"/>
      <c r="AA2266"/>
    </row>
    <row r="2267" spans="1:27" s="23" customFormat="1" ht="15">
      <c r="A2267"/>
      <c r="B2267"/>
      <c r="C2267"/>
      <c r="D2267"/>
      <c r="E2267"/>
      <c r="F2267"/>
      <c r="G2267"/>
      <c r="H2267"/>
      <c r="I2267"/>
      <c r="J2267"/>
      <c r="K2267"/>
      <c r="L2267"/>
      <c r="M2267"/>
      <c r="N2267"/>
      <c r="O2267"/>
      <c r="P2267"/>
      <c r="Q2267"/>
      <c r="R2267"/>
      <c r="S2267" s="82"/>
      <c r="T2267"/>
      <c r="U2267" s="50"/>
      <c r="V2267"/>
      <c r="W2267"/>
      <c r="X2267"/>
      <c r="Y2267"/>
      <c r="Z2267"/>
      <c r="AA2267"/>
    </row>
    <row r="2268" spans="1:27" s="23" customFormat="1" ht="15">
      <c r="A2268"/>
      <c r="B2268"/>
      <c r="C2268"/>
      <c r="D2268"/>
      <c r="E2268"/>
      <c r="F2268"/>
      <c r="G2268"/>
      <c r="H2268"/>
      <c r="I2268"/>
      <c r="J2268"/>
      <c r="K2268"/>
      <c r="L2268"/>
      <c r="M2268"/>
      <c r="N2268"/>
      <c r="O2268"/>
      <c r="P2268"/>
      <c r="Q2268"/>
      <c r="R2268"/>
      <c r="S2268" s="82"/>
      <c r="T2268"/>
      <c r="U2268" s="50"/>
      <c r="V2268"/>
      <c r="W2268"/>
      <c r="X2268"/>
      <c r="Y2268"/>
      <c r="Z2268"/>
      <c r="AA2268"/>
    </row>
    <row r="2269" spans="1:27" s="23" customFormat="1" ht="15">
      <c r="A2269"/>
      <c r="B2269"/>
      <c r="C2269"/>
      <c r="D2269"/>
      <c r="E2269"/>
      <c r="F2269"/>
      <c r="G2269"/>
      <c r="H2269"/>
      <c r="I2269"/>
      <c r="J2269"/>
      <c r="K2269"/>
      <c r="L2269"/>
      <c r="M2269"/>
      <c r="N2269"/>
      <c r="O2269"/>
      <c r="P2269"/>
      <c r="Q2269"/>
      <c r="R2269"/>
      <c r="S2269" s="82"/>
      <c r="T2269"/>
      <c r="U2269" s="50"/>
      <c r="V2269"/>
      <c r="W2269"/>
      <c r="X2269"/>
      <c r="Y2269"/>
      <c r="Z2269"/>
      <c r="AA2269"/>
    </row>
    <row r="2270" spans="1:27" s="23" customFormat="1" ht="15">
      <c r="A2270"/>
      <c r="B2270"/>
      <c r="C2270"/>
      <c r="D2270"/>
      <c r="E2270"/>
      <c r="F2270"/>
      <c r="G2270"/>
      <c r="H2270"/>
      <c r="I2270"/>
      <c r="J2270"/>
      <c r="K2270"/>
      <c r="L2270"/>
      <c r="M2270"/>
      <c r="N2270"/>
      <c r="O2270"/>
      <c r="P2270"/>
      <c r="Q2270"/>
      <c r="R2270"/>
      <c r="S2270" s="82"/>
      <c r="T2270"/>
      <c r="U2270" s="50"/>
      <c r="V2270"/>
      <c r="W2270"/>
      <c r="X2270"/>
      <c r="Y2270"/>
      <c r="Z2270"/>
      <c r="AA2270"/>
    </row>
    <row r="2271" spans="1:27" s="23" customFormat="1" ht="15">
      <c r="A2271"/>
      <c r="B2271"/>
      <c r="C2271"/>
      <c r="D2271"/>
      <c r="E2271"/>
      <c r="F2271"/>
      <c r="G2271"/>
      <c r="H2271"/>
      <c r="I2271"/>
      <c r="J2271"/>
      <c r="K2271"/>
      <c r="L2271"/>
      <c r="M2271"/>
      <c r="N2271"/>
      <c r="O2271"/>
      <c r="P2271"/>
      <c r="Q2271"/>
      <c r="R2271"/>
      <c r="S2271" s="82"/>
      <c r="T2271"/>
      <c r="U2271" s="50"/>
      <c r="V2271"/>
      <c r="W2271"/>
      <c r="X2271"/>
      <c r="Y2271"/>
      <c r="Z2271"/>
      <c r="AA2271"/>
    </row>
    <row r="2272" spans="1:27" s="23" customFormat="1" ht="15">
      <c r="A2272"/>
      <c r="B2272"/>
      <c r="C2272"/>
      <c r="D2272"/>
      <c r="E2272"/>
      <c r="F2272"/>
      <c r="G2272"/>
      <c r="H2272"/>
      <c r="I2272"/>
      <c r="J2272"/>
      <c r="K2272"/>
      <c r="L2272"/>
      <c r="M2272"/>
      <c r="N2272"/>
      <c r="O2272"/>
      <c r="P2272"/>
      <c r="Q2272"/>
      <c r="R2272"/>
      <c r="S2272" s="82"/>
      <c r="T2272"/>
      <c r="U2272" s="50"/>
      <c r="V2272"/>
      <c r="W2272"/>
      <c r="X2272"/>
      <c r="Y2272"/>
      <c r="Z2272"/>
      <c r="AA2272"/>
    </row>
    <row r="2273" spans="1:27" s="23" customFormat="1" ht="15">
      <c r="A2273"/>
      <c r="B2273"/>
      <c r="C2273"/>
      <c r="D2273"/>
      <c r="E2273"/>
      <c r="F2273"/>
      <c r="G2273"/>
      <c r="H2273"/>
      <c r="I2273"/>
      <c r="J2273"/>
      <c r="K2273"/>
      <c r="L2273"/>
      <c r="M2273"/>
      <c r="N2273"/>
      <c r="O2273"/>
      <c r="P2273"/>
      <c r="Q2273"/>
      <c r="R2273"/>
      <c r="S2273" s="82"/>
      <c r="T2273"/>
      <c r="U2273" s="50"/>
      <c r="V2273"/>
      <c r="W2273"/>
      <c r="X2273"/>
      <c r="Y2273"/>
      <c r="Z2273"/>
      <c r="AA2273"/>
    </row>
    <row r="2274" spans="1:27" s="23" customFormat="1" ht="15">
      <c r="A2274"/>
      <c r="B2274"/>
      <c r="C2274"/>
      <c r="D2274"/>
      <c r="E2274"/>
      <c r="F2274"/>
      <c r="G2274"/>
      <c r="H2274"/>
      <c r="I2274"/>
      <c r="J2274"/>
      <c r="K2274"/>
      <c r="L2274"/>
      <c r="M2274"/>
      <c r="N2274"/>
      <c r="O2274"/>
      <c r="P2274"/>
      <c r="Q2274"/>
      <c r="R2274"/>
      <c r="S2274" s="82"/>
      <c r="T2274"/>
      <c r="U2274" s="50"/>
      <c r="V2274"/>
      <c r="W2274"/>
      <c r="X2274"/>
      <c r="Y2274"/>
      <c r="Z2274"/>
      <c r="AA2274"/>
    </row>
    <row r="2275" spans="1:27" s="23" customFormat="1" ht="15">
      <c r="A2275"/>
      <c r="B2275"/>
      <c r="C2275"/>
      <c r="D2275"/>
      <c r="E2275"/>
      <c r="F2275"/>
      <c r="G2275"/>
      <c r="H2275"/>
      <c r="I2275"/>
      <c r="J2275"/>
      <c r="K2275"/>
      <c r="L2275"/>
      <c r="M2275"/>
      <c r="N2275"/>
      <c r="O2275"/>
      <c r="P2275"/>
      <c r="Q2275"/>
      <c r="R2275"/>
      <c r="S2275" s="82"/>
      <c r="T2275"/>
      <c r="U2275" s="50"/>
      <c r="V2275"/>
      <c r="W2275"/>
      <c r="X2275"/>
      <c r="Y2275"/>
      <c r="Z2275"/>
      <c r="AA2275"/>
    </row>
    <row r="2276" spans="1:27" s="23" customFormat="1" ht="15">
      <c r="A2276"/>
      <c r="B2276"/>
      <c r="C2276"/>
      <c r="D2276"/>
      <c r="E2276"/>
      <c r="F2276"/>
      <c r="G2276"/>
      <c r="H2276"/>
      <c r="I2276"/>
      <c r="J2276"/>
      <c r="K2276"/>
      <c r="L2276"/>
      <c r="M2276"/>
      <c r="N2276"/>
      <c r="O2276"/>
      <c r="P2276"/>
      <c r="Q2276"/>
      <c r="R2276"/>
      <c r="S2276" s="82"/>
      <c r="T2276"/>
      <c r="U2276" s="50"/>
      <c r="V2276"/>
      <c r="W2276"/>
      <c r="X2276"/>
      <c r="Y2276"/>
      <c r="Z2276"/>
      <c r="AA2276"/>
    </row>
    <row r="2277" spans="1:27" s="23" customFormat="1" ht="15">
      <c r="A2277"/>
      <c r="B2277"/>
      <c r="C2277"/>
      <c r="D2277"/>
      <c r="E2277"/>
      <c r="F2277"/>
      <c r="G2277"/>
      <c r="H2277"/>
      <c r="I2277"/>
      <c r="J2277"/>
      <c r="K2277"/>
      <c r="L2277"/>
      <c r="M2277"/>
      <c r="N2277"/>
      <c r="O2277"/>
      <c r="P2277"/>
      <c r="Q2277"/>
      <c r="R2277"/>
      <c r="S2277" s="82"/>
      <c r="T2277"/>
      <c r="U2277" s="50"/>
      <c r="V2277"/>
      <c r="W2277"/>
      <c r="X2277"/>
      <c r="Y2277"/>
      <c r="Z2277"/>
      <c r="AA2277"/>
    </row>
    <row r="2278" spans="1:27" s="23" customFormat="1" ht="15">
      <c r="A2278"/>
      <c r="B2278"/>
      <c r="C2278"/>
      <c r="D2278"/>
      <c r="E2278"/>
      <c r="F2278"/>
      <c r="G2278"/>
      <c r="H2278"/>
      <c r="I2278"/>
      <c r="J2278"/>
      <c r="K2278"/>
      <c r="L2278"/>
      <c r="M2278"/>
      <c r="N2278"/>
      <c r="O2278"/>
      <c r="P2278"/>
      <c r="Q2278"/>
      <c r="R2278"/>
      <c r="S2278" s="82"/>
      <c r="T2278"/>
      <c r="U2278" s="50"/>
      <c r="V2278"/>
      <c r="W2278"/>
      <c r="X2278"/>
      <c r="Y2278"/>
      <c r="Z2278"/>
      <c r="AA2278"/>
    </row>
    <row r="2279" spans="1:27" s="23" customFormat="1" ht="15">
      <c r="A2279"/>
      <c r="B2279"/>
      <c r="C2279"/>
      <c r="D2279"/>
      <c r="E2279"/>
      <c r="F2279"/>
      <c r="G2279"/>
      <c r="H2279"/>
      <c r="I2279"/>
      <c r="J2279"/>
      <c r="K2279"/>
      <c r="L2279"/>
      <c r="M2279"/>
      <c r="N2279"/>
      <c r="O2279"/>
      <c r="P2279"/>
      <c r="Q2279"/>
      <c r="R2279"/>
      <c r="S2279" s="82"/>
      <c r="T2279"/>
      <c r="U2279" s="50"/>
      <c r="V2279"/>
      <c r="W2279"/>
      <c r="X2279"/>
      <c r="Y2279"/>
      <c r="Z2279"/>
      <c r="AA2279"/>
    </row>
    <row r="2280" spans="1:27" s="23" customFormat="1" ht="15">
      <c r="A2280"/>
      <c r="B2280"/>
      <c r="C2280"/>
      <c r="D2280"/>
      <c r="E2280"/>
      <c r="F2280"/>
      <c r="G2280"/>
      <c r="H2280"/>
      <c r="I2280"/>
      <c r="J2280"/>
      <c r="K2280"/>
      <c r="L2280"/>
      <c r="M2280"/>
      <c r="N2280"/>
      <c r="O2280"/>
      <c r="P2280"/>
      <c r="Q2280"/>
      <c r="R2280"/>
      <c r="S2280" s="82"/>
      <c r="T2280"/>
      <c r="U2280" s="50"/>
      <c r="V2280"/>
      <c r="W2280"/>
      <c r="X2280"/>
      <c r="Y2280"/>
      <c r="Z2280"/>
      <c r="AA2280"/>
    </row>
    <row r="2281" spans="1:27" s="23" customFormat="1" ht="15">
      <c r="A2281"/>
      <c r="B2281"/>
      <c r="C2281"/>
      <c r="D2281"/>
      <c r="E2281"/>
      <c r="F2281"/>
      <c r="G2281"/>
      <c r="H2281"/>
      <c r="I2281"/>
      <c r="J2281"/>
      <c r="K2281"/>
      <c r="L2281"/>
      <c r="M2281"/>
      <c r="N2281"/>
      <c r="O2281"/>
      <c r="P2281"/>
      <c r="Q2281"/>
      <c r="R2281"/>
      <c r="S2281" s="82"/>
      <c r="T2281"/>
      <c r="U2281" s="50"/>
      <c r="V2281"/>
      <c r="W2281"/>
      <c r="X2281"/>
      <c r="Y2281"/>
      <c r="Z2281"/>
      <c r="AA2281"/>
    </row>
    <row r="2282" spans="1:27" s="23" customFormat="1" ht="15">
      <c r="A2282"/>
      <c r="B2282"/>
      <c r="C2282"/>
      <c r="D2282"/>
      <c r="E2282"/>
      <c r="F2282"/>
      <c r="G2282"/>
      <c r="H2282"/>
      <c r="I2282"/>
      <c r="J2282"/>
      <c r="K2282"/>
      <c r="L2282"/>
      <c r="M2282"/>
      <c r="N2282"/>
      <c r="O2282"/>
      <c r="P2282"/>
      <c r="Q2282"/>
      <c r="R2282"/>
      <c r="S2282" s="82"/>
      <c r="T2282"/>
      <c r="U2282" s="50"/>
      <c r="V2282"/>
      <c r="W2282"/>
      <c r="X2282"/>
      <c r="Y2282"/>
      <c r="Z2282"/>
      <c r="AA2282"/>
    </row>
    <row r="2283" spans="1:27" s="23" customFormat="1" ht="15">
      <c r="A2283"/>
      <c r="B2283"/>
      <c r="C2283"/>
      <c r="D2283"/>
      <c r="E2283"/>
      <c r="F2283"/>
      <c r="G2283"/>
      <c r="H2283"/>
      <c r="I2283"/>
      <c r="J2283"/>
      <c r="K2283"/>
      <c r="L2283"/>
      <c r="M2283"/>
      <c r="N2283"/>
      <c r="O2283"/>
      <c r="P2283"/>
      <c r="Q2283"/>
      <c r="R2283"/>
      <c r="S2283" s="82"/>
      <c r="T2283"/>
      <c r="U2283" s="50"/>
      <c r="V2283"/>
      <c r="W2283"/>
      <c r="X2283"/>
      <c r="Y2283"/>
      <c r="Z2283"/>
      <c r="AA2283"/>
    </row>
    <row r="2284" spans="1:27" s="23" customFormat="1" ht="15">
      <c r="A2284"/>
      <c r="B2284"/>
      <c r="C2284"/>
      <c r="D2284"/>
      <c r="E2284"/>
      <c r="F2284"/>
      <c r="G2284"/>
      <c r="H2284"/>
      <c r="I2284"/>
      <c r="J2284"/>
      <c r="K2284"/>
      <c r="L2284"/>
      <c r="M2284"/>
      <c r="N2284"/>
      <c r="O2284"/>
      <c r="P2284"/>
      <c r="Q2284"/>
      <c r="R2284"/>
      <c r="S2284" s="82"/>
      <c r="T2284"/>
      <c r="U2284" s="50"/>
      <c r="V2284"/>
      <c r="W2284"/>
      <c r="X2284"/>
      <c r="Y2284"/>
      <c r="Z2284"/>
      <c r="AA2284"/>
    </row>
    <row r="2285" spans="1:27" s="23" customFormat="1" ht="15">
      <c r="A2285"/>
      <c r="B2285"/>
      <c r="C2285"/>
      <c r="D2285"/>
      <c r="E2285"/>
      <c r="F2285"/>
      <c r="G2285"/>
      <c r="H2285"/>
      <c r="I2285"/>
      <c r="J2285"/>
      <c r="K2285"/>
      <c r="L2285"/>
      <c r="M2285"/>
      <c r="N2285"/>
      <c r="O2285"/>
      <c r="P2285"/>
      <c r="Q2285"/>
      <c r="R2285"/>
      <c r="S2285" s="82"/>
      <c r="T2285"/>
      <c r="U2285" s="50"/>
      <c r="V2285"/>
      <c r="W2285"/>
      <c r="X2285"/>
      <c r="Y2285"/>
      <c r="Z2285"/>
      <c r="AA2285"/>
    </row>
    <row r="2286" spans="1:27" s="23" customFormat="1" ht="15">
      <c r="A2286"/>
      <c r="B2286"/>
      <c r="C2286"/>
      <c r="D2286"/>
      <c r="E2286"/>
      <c r="F2286"/>
      <c r="G2286"/>
      <c r="H2286"/>
      <c r="I2286"/>
      <c r="J2286"/>
      <c r="K2286"/>
      <c r="L2286"/>
      <c r="M2286"/>
      <c r="N2286"/>
      <c r="O2286"/>
      <c r="P2286"/>
      <c r="Q2286"/>
      <c r="R2286"/>
      <c r="S2286" s="82"/>
      <c r="T2286"/>
      <c r="U2286" s="50"/>
      <c r="V2286"/>
      <c r="W2286"/>
      <c r="X2286"/>
      <c r="Y2286"/>
      <c r="Z2286"/>
      <c r="AA2286"/>
    </row>
    <row r="2287" spans="1:27" s="23" customFormat="1" ht="15">
      <c r="A2287"/>
      <c r="B2287"/>
      <c r="C2287"/>
      <c r="D2287"/>
      <c r="E2287"/>
      <c r="F2287"/>
      <c r="G2287"/>
      <c r="H2287"/>
      <c r="I2287"/>
      <c r="J2287"/>
      <c r="K2287"/>
      <c r="L2287"/>
      <c r="M2287"/>
      <c r="N2287"/>
      <c r="O2287"/>
      <c r="P2287"/>
      <c r="Q2287"/>
      <c r="R2287"/>
      <c r="S2287" s="82"/>
      <c r="T2287"/>
      <c r="U2287" s="50"/>
      <c r="V2287"/>
      <c r="W2287"/>
      <c r="X2287"/>
      <c r="Y2287"/>
      <c r="Z2287"/>
      <c r="AA2287"/>
    </row>
    <row r="2288" spans="1:27" s="23" customFormat="1" ht="15">
      <c r="A2288"/>
      <c r="B2288"/>
      <c r="C2288"/>
      <c r="D2288"/>
      <c r="E2288"/>
      <c r="F2288"/>
      <c r="G2288"/>
      <c r="H2288"/>
      <c r="I2288"/>
      <c r="J2288"/>
      <c r="K2288"/>
      <c r="L2288"/>
      <c r="M2288"/>
      <c r="N2288"/>
      <c r="O2288"/>
      <c r="P2288"/>
      <c r="Q2288"/>
      <c r="R2288"/>
      <c r="S2288" s="82"/>
      <c r="T2288"/>
      <c r="U2288" s="50"/>
      <c r="V2288"/>
      <c r="W2288"/>
      <c r="X2288"/>
      <c r="Y2288"/>
      <c r="Z2288"/>
      <c r="AA2288"/>
    </row>
    <row r="2289" spans="1:27" s="23" customFormat="1" ht="15">
      <c r="A2289"/>
      <c r="B2289"/>
      <c r="C2289"/>
      <c r="D2289"/>
      <c r="E2289"/>
      <c r="F2289"/>
      <c r="G2289"/>
      <c r="H2289"/>
      <c r="I2289"/>
      <c r="J2289"/>
      <c r="K2289"/>
      <c r="L2289"/>
      <c r="M2289"/>
      <c r="N2289"/>
      <c r="O2289"/>
      <c r="P2289"/>
      <c r="Q2289"/>
      <c r="R2289"/>
      <c r="S2289" s="82"/>
      <c r="T2289"/>
      <c r="U2289" s="50"/>
      <c r="V2289"/>
      <c r="W2289"/>
      <c r="X2289"/>
      <c r="Y2289"/>
      <c r="Z2289"/>
      <c r="AA2289"/>
    </row>
    <row r="2290" spans="1:27" s="23" customFormat="1" ht="15">
      <c r="A2290"/>
      <c r="B2290"/>
      <c r="C2290"/>
      <c r="D2290"/>
      <c r="E2290"/>
      <c r="F2290"/>
      <c r="G2290"/>
      <c r="H2290"/>
      <c r="I2290"/>
      <c r="J2290"/>
      <c r="K2290"/>
      <c r="L2290"/>
      <c r="M2290"/>
      <c r="N2290"/>
      <c r="O2290"/>
      <c r="P2290"/>
      <c r="Q2290"/>
      <c r="R2290"/>
      <c r="S2290" s="82"/>
      <c r="T2290"/>
      <c r="U2290" s="50"/>
      <c r="V2290"/>
      <c r="W2290"/>
      <c r="X2290"/>
      <c r="Y2290"/>
      <c r="Z2290"/>
      <c r="AA2290"/>
    </row>
    <row r="2291" spans="1:27" s="23" customFormat="1" ht="15">
      <c r="A2291"/>
      <c r="B2291"/>
      <c r="C2291"/>
      <c r="D2291"/>
      <c r="E2291"/>
      <c r="F2291"/>
      <c r="G2291"/>
      <c r="H2291"/>
      <c r="I2291"/>
      <c r="J2291"/>
      <c r="K2291"/>
      <c r="L2291"/>
      <c r="M2291"/>
      <c r="N2291"/>
      <c r="O2291"/>
      <c r="P2291"/>
      <c r="Q2291"/>
      <c r="R2291"/>
      <c r="S2291" s="82"/>
      <c r="T2291"/>
      <c r="U2291" s="50"/>
      <c r="V2291"/>
      <c r="W2291"/>
      <c r="X2291"/>
      <c r="Y2291"/>
      <c r="Z2291"/>
      <c r="AA2291"/>
    </row>
    <row r="2292" spans="1:27" s="23" customFormat="1" ht="15">
      <c r="A2292"/>
      <c r="B2292"/>
      <c r="C2292"/>
      <c r="D2292"/>
      <c r="E2292"/>
      <c r="F2292"/>
      <c r="G2292"/>
      <c r="H2292"/>
      <c r="I2292"/>
      <c r="J2292"/>
      <c r="K2292"/>
      <c r="L2292"/>
      <c r="M2292"/>
      <c r="N2292"/>
      <c r="O2292"/>
      <c r="P2292"/>
      <c r="Q2292"/>
      <c r="R2292"/>
      <c r="S2292" s="82"/>
      <c r="T2292"/>
      <c r="U2292" s="50"/>
      <c r="V2292"/>
      <c r="W2292"/>
      <c r="X2292"/>
      <c r="Y2292"/>
      <c r="Z2292"/>
      <c r="AA2292"/>
    </row>
    <row r="2293" spans="1:27" s="23" customFormat="1" ht="15">
      <c r="A2293"/>
      <c r="B2293"/>
      <c r="C2293"/>
      <c r="D2293"/>
      <c r="E2293"/>
      <c r="F2293"/>
      <c r="G2293"/>
      <c r="H2293"/>
      <c r="I2293"/>
      <c r="J2293"/>
      <c r="K2293"/>
      <c r="L2293"/>
      <c r="M2293"/>
      <c r="N2293"/>
      <c r="O2293"/>
      <c r="P2293"/>
      <c r="Q2293"/>
      <c r="R2293"/>
      <c r="S2293" s="82"/>
      <c r="T2293"/>
      <c r="U2293" s="50"/>
      <c r="V2293"/>
      <c r="W2293"/>
      <c r="X2293"/>
      <c r="Y2293"/>
      <c r="Z2293"/>
      <c r="AA2293"/>
    </row>
    <row r="2294" spans="1:27" s="23" customFormat="1" ht="15">
      <c r="A2294"/>
      <c r="B2294"/>
      <c r="C2294"/>
      <c r="D2294"/>
      <c r="E2294"/>
      <c r="F2294"/>
      <c r="G2294"/>
      <c r="H2294"/>
      <c r="I2294"/>
      <c r="J2294"/>
      <c r="K2294"/>
      <c r="L2294"/>
      <c r="M2294"/>
      <c r="N2294"/>
      <c r="O2294"/>
      <c r="P2294"/>
      <c r="Q2294"/>
      <c r="R2294"/>
      <c r="S2294" s="82"/>
      <c r="T2294"/>
      <c r="U2294" s="50"/>
      <c r="V2294"/>
      <c r="W2294"/>
      <c r="X2294"/>
      <c r="Y2294"/>
      <c r="Z2294"/>
      <c r="AA2294"/>
    </row>
    <row r="2295" spans="1:27" s="23" customFormat="1" ht="15">
      <c r="A2295"/>
      <c r="B2295"/>
      <c r="C2295"/>
      <c r="D2295"/>
      <c r="E2295"/>
      <c r="F2295"/>
      <c r="G2295"/>
      <c r="H2295"/>
      <c r="I2295"/>
      <c r="J2295"/>
      <c r="K2295"/>
      <c r="L2295"/>
      <c r="M2295"/>
      <c r="N2295"/>
      <c r="O2295"/>
      <c r="P2295"/>
      <c r="Q2295"/>
      <c r="R2295"/>
      <c r="S2295" s="82"/>
      <c r="T2295"/>
      <c r="U2295" s="50"/>
      <c r="V2295"/>
      <c r="W2295"/>
      <c r="X2295"/>
      <c r="Y2295"/>
      <c r="Z2295"/>
      <c r="AA2295"/>
    </row>
    <row r="2296" spans="1:27" s="23" customFormat="1" ht="15">
      <c r="A2296"/>
      <c r="B2296"/>
      <c r="C2296"/>
      <c r="D2296"/>
      <c r="E2296"/>
      <c r="F2296"/>
      <c r="G2296"/>
      <c r="H2296"/>
      <c r="I2296"/>
      <c r="J2296"/>
      <c r="K2296"/>
      <c r="L2296"/>
      <c r="M2296"/>
      <c r="N2296"/>
      <c r="O2296"/>
      <c r="P2296"/>
      <c r="Q2296"/>
      <c r="R2296"/>
      <c r="S2296" s="82"/>
      <c r="T2296"/>
      <c r="U2296" s="50"/>
      <c r="V2296"/>
      <c r="W2296"/>
      <c r="X2296"/>
      <c r="Y2296"/>
      <c r="Z2296"/>
      <c r="AA2296"/>
    </row>
    <row r="2297" spans="1:27" s="23" customFormat="1" ht="15">
      <c r="A2297"/>
      <c r="B2297"/>
      <c r="C2297"/>
      <c r="D2297"/>
      <c r="E2297"/>
      <c r="F2297"/>
      <c r="G2297"/>
      <c r="H2297"/>
      <c r="I2297"/>
      <c r="J2297"/>
      <c r="K2297"/>
      <c r="L2297"/>
      <c r="M2297"/>
      <c r="N2297"/>
      <c r="O2297"/>
      <c r="P2297"/>
      <c r="Q2297"/>
      <c r="R2297"/>
      <c r="S2297" s="82"/>
      <c r="T2297"/>
      <c r="U2297" s="50"/>
      <c r="V2297"/>
      <c r="W2297"/>
      <c r="X2297"/>
      <c r="Y2297"/>
      <c r="Z2297"/>
      <c r="AA2297"/>
    </row>
    <row r="2298" spans="1:27" s="23" customFormat="1" ht="15">
      <c r="A2298"/>
      <c r="B2298"/>
      <c r="C2298"/>
      <c r="D2298"/>
      <c r="E2298"/>
      <c r="F2298"/>
      <c r="G2298"/>
      <c r="H2298"/>
      <c r="I2298"/>
      <c r="J2298"/>
      <c r="K2298"/>
      <c r="L2298"/>
      <c r="M2298"/>
      <c r="N2298"/>
      <c r="O2298"/>
      <c r="P2298"/>
      <c r="Q2298"/>
      <c r="R2298"/>
      <c r="S2298" s="82"/>
      <c r="T2298"/>
      <c r="U2298" s="50"/>
      <c r="V2298"/>
      <c r="W2298"/>
      <c r="X2298"/>
      <c r="Y2298"/>
      <c r="Z2298"/>
      <c r="AA2298"/>
    </row>
    <row r="2299" spans="1:27" s="23" customFormat="1" ht="15">
      <c r="A2299"/>
      <c r="B2299"/>
      <c r="C2299"/>
      <c r="D2299"/>
      <c r="E2299"/>
      <c r="F2299"/>
      <c r="G2299"/>
      <c r="H2299"/>
      <c r="I2299"/>
      <c r="J2299"/>
      <c r="K2299"/>
      <c r="L2299"/>
      <c r="M2299"/>
      <c r="N2299"/>
      <c r="O2299"/>
      <c r="P2299"/>
      <c r="Q2299"/>
      <c r="R2299"/>
      <c r="S2299" s="82"/>
      <c r="T2299"/>
      <c r="U2299" s="50"/>
      <c r="V2299"/>
      <c r="W2299"/>
      <c r="X2299"/>
      <c r="Y2299"/>
      <c r="Z2299"/>
      <c r="AA2299"/>
    </row>
    <row r="2300" spans="1:27" s="23" customFormat="1" ht="15">
      <c r="A2300"/>
      <c r="B2300"/>
      <c r="C2300"/>
      <c r="D2300"/>
      <c r="E2300"/>
      <c r="F2300"/>
      <c r="G2300"/>
      <c r="H2300"/>
      <c r="I2300"/>
      <c r="J2300"/>
      <c r="K2300"/>
      <c r="L2300"/>
      <c r="M2300"/>
      <c r="N2300"/>
      <c r="O2300"/>
      <c r="P2300"/>
      <c r="Q2300"/>
      <c r="R2300"/>
      <c r="S2300" s="82"/>
      <c r="T2300"/>
      <c r="U2300" s="50"/>
      <c r="V2300"/>
      <c r="W2300"/>
      <c r="X2300"/>
      <c r="Y2300"/>
      <c r="Z2300"/>
      <c r="AA2300"/>
    </row>
    <row r="2301" spans="1:27" s="23" customFormat="1" ht="15">
      <c r="A2301"/>
      <c r="B2301"/>
      <c r="C2301"/>
      <c r="D2301"/>
      <c r="E2301"/>
      <c r="F2301"/>
      <c r="G2301"/>
      <c r="H2301"/>
      <c r="I2301"/>
      <c r="J2301"/>
      <c r="K2301"/>
      <c r="L2301"/>
      <c r="M2301"/>
      <c r="N2301"/>
      <c r="O2301"/>
      <c r="P2301"/>
      <c r="Q2301"/>
      <c r="R2301"/>
      <c r="S2301" s="82"/>
      <c r="T2301"/>
      <c r="U2301" s="50"/>
      <c r="V2301"/>
      <c r="W2301"/>
      <c r="X2301"/>
      <c r="Y2301"/>
      <c r="Z2301"/>
      <c r="AA2301"/>
    </row>
    <row r="2302" spans="1:27" s="23" customFormat="1" ht="15">
      <c r="A2302"/>
      <c r="B2302"/>
      <c r="C2302"/>
      <c r="D2302"/>
      <c r="E2302"/>
      <c r="F2302"/>
      <c r="G2302"/>
      <c r="H2302"/>
      <c r="I2302"/>
      <c r="J2302"/>
      <c r="K2302"/>
      <c r="L2302"/>
      <c r="M2302"/>
      <c r="N2302"/>
      <c r="O2302"/>
      <c r="P2302"/>
      <c r="Q2302"/>
      <c r="R2302"/>
      <c r="S2302" s="82"/>
      <c r="T2302"/>
      <c r="U2302" s="50"/>
      <c r="V2302"/>
      <c r="W2302"/>
      <c r="X2302"/>
      <c r="Y2302"/>
      <c r="Z2302"/>
      <c r="AA2302"/>
    </row>
    <row r="2303" spans="1:27" s="23" customFormat="1" ht="15">
      <c r="A2303"/>
      <c r="B2303"/>
      <c r="C2303"/>
      <c r="D2303"/>
      <c r="E2303"/>
      <c r="F2303"/>
      <c r="G2303"/>
      <c r="H2303"/>
      <c r="I2303"/>
      <c r="J2303"/>
      <c r="K2303"/>
      <c r="L2303"/>
      <c r="M2303"/>
      <c r="N2303"/>
      <c r="O2303"/>
      <c r="P2303"/>
      <c r="Q2303"/>
      <c r="R2303"/>
      <c r="S2303" s="82"/>
      <c r="T2303"/>
      <c r="U2303" s="50"/>
      <c r="V2303"/>
      <c r="W2303"/>
      <c r="X2303"/>
      <c r="Y2303"/>
      <c r="Z2303"/>
      <c r="AA2303"/>
    </row>
    <row r="2304" spans="1:27" s="23" customFormat="1" ht="15">
      <c r="A2304"/>
      <c r="B2304"/>
      <c r="C2304"/>
      <c r="D2304"/>
      <c r="E2304"/>
      <c r="F2304"/>
      <c r="G2304"/>
      <c r="H2304"/>
      <c r="I2304"/>
      <c r="J2304"/>
      <c r="K2304"/>
      <c r="L2304"/>
      <c r="M2304"/>
      <c r="N2304"/>
      <c r="O2304"/>
      <c r="P2304"/>
      <c r="Q2304"/>
      <c r="R2304"/>
      <c r="S2304" s="82"/>
      <c r="T2304"/>
      <c r="U2304" s="50"/>
      <c r="V2304"/>
      <c r="W2304"/>
      <c r="X2304"/>
      <c r="Y2304"/>
      <c r="Z2304"/>
      <c r="AA2304"/>
    </row>
    <row r="2305" spans="1:27" s="23" customFormat="1" ht="15">
      <c r="A2305"/>
      <c r="B2305"/>
      <c r="C2305"/>
      <c r="D2305"/>
      <c r="E2305"/>
      <c r="F2305"/>
      <c r="G2305"/>
      <c r="H2305"/>
      <c r="I2305"/>
      <c r="J2305"/>
      <c r="K2305"/>
      <c r="L2305"/>
      <c r="M2305"/>
      <c r="N2305"/>
      <c r="O2305"/>
      <c r="P2305"/>
      <c r="Q2305"/>
      <c r="R2305"/>
      <c r="S2305" s="82"/>
      <c r="T2305"/>
      <c r="U2305" s="50"/>
      <c r="V2305"/>
      <c r="W2305"/>
      <c r="X2305"/>
      <c r="Y2305"/>
      <c r="Z2305"/>
      <c r="AA2305"/>
    </row>
    <row r="2306" spans="1:27" s="23" customFormat="1" ht="15">
      <c r="A2306"/>
      <c r="B2306"/>
      <c r="C2306"/>
      <c r="D2306"/>
      <c r="E2306"/>
      <c r="F2306"/>
      <c r="G2306"/>
      <c r="H2306"/>
      <c r="I2306"/>
      <c r="J2306"/>
      <c r="K2306"/>
      <c r="L2306"/>
      <c r="M2306"/>
      <c r="N2306"/>
      <c r="O2306"/>
      <c r="P2306"/>
      <c r="Q2306"/>
      <c r="R2306"/>
      <c r="S2306" s="82"/>
      <c r="T2306"/>
      <c r="U2306" s="50"/>
      <c r="V2306"/>
      <c r="W2306"/>
      <c r="X2306"/>
      <c r="Y2306"/>
      <c r="Z2306"/>
      <c r="AA2306"/>
    </row>
    <row r="2307" spans="1:27" s="23" customFormat="1" ht="15">
      <c r="A2307"/>
      <c r="B2307"/>
      <c r="C2307"/>
      <c r="D2307"/>
      <c r="E2307"/>
      <c r="F2307"/>
      <c r="G2307"/>
      <c r="H2307"/>
      <c r="I2307"/>
      <c r="J2307"/>
      <c r="K2307"/>
      <c r="L2307"/>
      <c r="M2307"/>
      <c r="N2307"/>
      <c r="O2307"/>
      <c r="P2307"/>
      <c r="Q2307"/>
      <c r="R2307"/>
      <c r="S2307" s="82"/>
      <c r="T2307"/>
      <c r="U2307" s="50"/>
      <c r="V2307"/>
      <c r="W2307"/>
      <c r="X2307"/>
      <c r="Y2307"/>
      <c r="Z2307"/>
      <c r="AA2307"/>
    </row>
    <row r="2308" spans="1:27" s="23" customFormat="1" ht="15">
      <c r="A2308"/>
      <c r="B2308"/>
      <c r="C2308"/>
      <c r="D2308"/>
      <c r="E2308"/>
      <c r="F2308"/>
      <c r="G2308"/>
      <c r="H2308"/>
      <c r="I2308"/>
      <c r="J2308"/>
      <c r="K2308"/>
      <c r="L2308"/>
      <c r="M2308"/>
      <c r="N2308"/>
      <c r="O2308"/>
      <c r="P2308"/>
      <c r="Q2308"/>
      <c r="R2308"/>
      <c r="S2308" s="82"/>
      <c r="T2308"/>
      <c r="U2308" s="50"/>
      <c r="V2308"/>
      <c r="W2308"/>
      <c r="X2308"/>
      <c r="Y2308"/>
      <c r="Z2308"/>
      <c r="AA2308"/>
    </row>
    <row r="2309" spans="1:27" s="23" customFormat="1" ht="15">
      <c r="A2309"/>
      <c r="B2309"/>
      <c r="C2309"/>
      <c r="D2309"/>
      <c r="E2309"/>
      <c r="F2309"/>
      <c r="G2309"/>
      <c r="H2309"/>
      <c r="I2309"/>
      <c r="J2309"/>
      <c r="K2309"/>
      <c r="L2309"/>
      <c r="M2309"/>
      <c r="N2309"/>
      <c r="O2309"/>
      <c r="P2309"/>
      <c r="Q2309"/>
      <c r="R2309"/>
      <c r="S2309" s="82"/>
      <c r="T2309"/>
      <c r="U2309" s="50"/>
      <c r="V2309"/>
      <c r="W2309"/>
      <c r="X2309"/>
      <c r="Y2309"/>
      <c r="Z2309"/>
      <c r="AA2309"/>
    </row>
    <row r="2310" spans="1:27" s="23" customFormat="1" ht="15">
      <c r="A2310"/>
      <c r="B2310"/>
      <c r="C2310"/>
      <c r="D2310"/>
      <c r="E2310"/>
      <c r="F2310"/>
      <c r="G2310"/>
      <c r="H2310"/>
      <c r="I2310"/>
      <c r="J2310"/>
      <c r="K2310"/>
      <c r="L2310"/>
      <c r="M2310"/>
      <c r="N2310"/>
      <c r="O2310"/>
      <c r="P2310"/>
      <c r="Q2310"/>
      <c r="R2310"/>
      <c r="S2310" s="82"/>
      <c r="T2310"/>
      <c r="U2310" s="50"/>
      <c r="V2310"/>
      <c r="W2310"/>
      <c r="X2310"/>
      <c r="Y2310"/>
      <c r="Z2310"/>
      <c r="AA2310"/>
    </row>
    <row r="2311" spans="1:27" s="23" customFormat="1" ht="15">
      <c r="A2311"/>
      <c r="B2311"/>
      <c r="C2311"/>
      <c r="D2311"/>
      <c r="E2311"/>
      <c r="F2311"/>
      <c r="G2311"/>
      <c r="H2311"/>
      <c r="I2311"/>
      <c r="J2311"/>
      <c r="K2311"/>
      <c r="L2311"/>
      <c r="M2311"/>
      <c r="N2311"/>
      <c r="O2311"/>
      <c r="P2311"/>
      <c r="Q2311"/>
      <c r="R2311"/>
      <c r="S2311" s="82"/>
      <c r="T2311"/>
      <c r="U2311" s="50"/>
      <c r="V2311"/>
      <c r="W2311"/>
      <c r="X2311"/>
      <c r="Y2311"/>
      <c r="Z2311"/>
      <c r="AA2311"/>
    </row>
    <row r="2312" spans="1:27" s="23" customFormat="1" ht="15">
      <c r="A2312"/>
      <c r="B2312"/>
      <c r="C2312"/>
      <c r="D2312"/>
      <c r="E2312"/>
      <c r="F2312"/>
      <c r="G2312"/>
      <c r="H2312"/>
      <c r="I2312"/>
      <c r="J2312"/>
      <c r="K2312"/>
      <c r="L2312"/>
      <c r="M2312"/>
      <c r="N2312"/>
      <c r="O2312"/>
      <c r="P2312"/>
      <c r="Q2312"/>
      <c r="R2312"/>
      <c r="S2312" s="82"/>
      <c r="T2312"/>
      <c r="U2312" s="50"/>
      <c r="V2312"/>
      <c r="W2312"/>
      <c r="X2312"/>
      <c r="Y2312"/>
      <c r="Z2312"/>
      <c r="AA2312"/>
    </row>
    <row r="2313" spans="1:27" s="23" customFormat="1" ht="15">
      <c r="A2313"/>
      <c r="B2313"/>
      <c r="C2313"/>
      <c r="D2313"/>
      <c r="E2313"/>
      <c r="F2313"/>
      <c r="G2313"/>
      <c r="H2313"/>
      <c r="I2313"/>
      <c r="J2313"/>
      <c r="K2313"/>
      <c r="L2313"/>
      <c r="M2313"/>
      <c r="N2313"/>
      <c r="O2313"/>
      <c r="P2313"/>
      <c r="Q2313"/>
      <c r="R2313"/>
      <c r="S2313" s="82"/>
      <c r="T2313"/>
      <c r="U2313" s="50"/>
      <c r="V2313"/>
      <c r="W2313"/>
      <c r="X2313"/>
      <c r="Y2313"/>
      <c r="Z2313"/>
      <c r="AA2313"/>
    </row>
    <row r="2314" spans="1:27" s="23" customFormat="1" ht="15">
      <c r="A2314"/>
      <c r="B2314"/>
      <c r="C2314"/>
      <c r="D2314"/>
      <c r="E2314"/>
      <c r="F2314"/>
      <c r="G2314"/>
      <c r="H2314"/>
      <c r="I2314"/>
      <c r="J2314"/>
      <c r="K2314"/>
      <c r="L2314"/>
      <c r="M2314"/>
      <c r="N2314"/>
      <c r="O2314"/>
      <c r="P2314"/>
      <c r="Q2314"/>
      <c r="R2314"/>
      <c r="S2314" s="82"/>
      <c r="T2314"/>
      <c r="U2314" s="50"/>
      <c r="V2314"/>
      <c r="W2314"/>
      <c r="X2314"/>
      <c r="Y2314"/>
      <c r="Z2314"/>
      <c r="AA2314"/>
    </row>
    <row r="2315" spans="1:27" s="23" customFormat="1" ht="15">
      <c r="A2315"/>
      <c r="B2315"/>
      <c r="C2315"/>
      <c r="D2315"/>
      <c r="E2315"/>
      <c r="F2315"/>
      <c r="G2315"/>
      <c r="H2315"/>
      <c r="I2315"/>
      <c r="J2315"/>
      <c r="K2315"/>
      <c r="L2315"/>
      <c r="M2315"/>
      <c r="N2315"/>
      <c r="O2315"/>
      <c r="P2315"/>
      <c r="Q2315"/>
      <c r="R2315"/>
      <c r="S2315" s="82"/>
      <c r="T2315"/>
      <c r="U2315" s="50"/>
      <c r="V2315"/>
      <c r="W2315"/>
      <c r="X2315"/>
      <c r="Y2315"/>
      <c r="Z2315"/>
      <c r="AA2315"/>
    </row>
    <row r="2316" spans="1:27" s="23" customFormat="1" ht="15">
      <c r="A2316"/>
      <c r="B2316"/>
      <c r="C2316"/>
      <c r="D2316"/>
      <c r="E2316"/>
      <c r="F2316"/>
      <c r="G2316"/>
      <c r="H2316"/>
      <c r="I2316"/>
      <c r="J2316"/>
      <c r="K2316"/>
      <c r="L2316"/>
      <c r="M2316"/>
      <c r="N2316"/>
      <c r="O2316"/>
      <c r="P2316"/>
      <c r="Q2316"/>
      <c r="R2316"/>
      <c r="S2316" s="82"/>
      <c r="T2316"/>
      <c r="U2316" s="50"/>
      <c r="V2316"/>
      <c r="W2316"/>
      <c r="X2316"/>
      <c r="Y2316"/>
      <c r="Z2316"/>
      <c r="AA2316"/>
    </row>
    <row r="2317" spans="1:27" s="23" customFormat="1" ht="15">
      <c r="A2317"/>
      <c r="B2317"/>
      <c r="C2317"/>
      <c r="D2317"/>
      <c r="E2317"/>
      <c r="F2317"/>
      <c r="G2317"/>
      <c r="H2317"/>
      <c r="I2317"/>
      <c r="J2317"/>
      <c r="K2317"/>
      <c r="L2317"/>
      <c r="M2317"/>
      <c r="N2317"/>
      <c r="O2317"/>
      <c r="P2317"/>
      <c r="Q2317"/>
      <c r="R2317"/>
      <c r="S2317" s="82"/>
      <c r="T2317"/>
      <c r="U2317" s="50"/>
      <c r="V2317"/>
      <c r="W2317"/>
      <c r="X2317"/>
      <c r="Y2317"/>
      <c r="Z2317"/>
      <c r="AA2317"/>
    </row>
    <row r="2318" spans="1:27" s="23" customFormat="1" ht="15">
      <c r="A2318"/>
      <c r="B2318"/>
      <c r="C2318"/>
      <c r="D2318"/>
      <c r="E2318"/>
      <c r="F2318"/>
      <c r="G2318"/>
      <c r="H2318"/>
      <c r="I2318"/>
      <c r="J2318"/>
      <c r="K2318"/>
      <c r="L2318"/>
      <c r="M2318"/>
      <c r="N2318"/>
      <c r="O2318"/>
      <c r="P2318"/>
      <c r="Q2318"/>
      <c r="R2318"/>
      <c r="S2318" s="82"/>
      <c r="T2318"/>
      <c r="U2318" s="50"/>
      <c r="V2318"/>
      <c r="W2318"/>
      <c r="X2318"/>
      <c r="Y2318"/>
      <c r="Z2318"/>
      <c r="AA2318"/>
    </row>
    <row r="2319" spans="1:27" s="23" customFormat="1" ht="15">
      <c r="A2319"/>
      <c r="B2319"/>
      <c r="C2319"/>
      <c r="D2319"/>
      <c r="E2319"/>
      <c r="F2319"/>
      <c r="G2319"/>
      <c r="H2319"/>
      <c r="I2319"/>
      <c r="J2319"/>
      <c r="K2319"/>
      <c r="L2319"/>
      <c r="M2319"/>
      <c r="N2319"/>
      <c r="O2319"/>
      <c r="P2319"/>
      <c r="Q2319"/>
      <c r="R2319"/>
      <c r="S2319" s="82"/>
      <c r="T2319"/>
      <c r="U2319" s="50"/>
      <c r="V2319"/>
      <c r="W2319"/>
      <c r="X2319"/>
      <c r="Y2319"/>
      <c r="Z2319"/>
      <c r="AA2319"/>
    </row>
    <row r="2320" spans="1:27" s="23" customFormat="1" ht="15">
      <c r="A2320"/>
      <c r="B2320"/>
      <c r="C2320"/>
      <c r="D2320"/>
      <c r="E2320"/>
      <c r="F2320"/>
      <c r="G2320"/>
      <c r="H2320"/>
      <c r="I2320"/>
      <c r="J2320"/>
      <c r="K2320"/>
      <c r="L2320"/>
      <c r="M2320"/>
      <c r="N2320"/>
      <c r="O2320"/>
      <c r="P2320"/>
      <c r="Q2320"/>
      <c r="R2320"/>
      <c r="S2320" s="82"/>
      <c r="T2320"/>
      <c r="U2320" s="50"/>
      <c r="V2320"/>
      <c r="W2320"/>
      <c r="X2320"/>
      <c r="Y2320"/>
      <c r="Z2320"/>
      <c r="AA2320"/>
    </row>
    <row r="2321" spans="1:27" s="23" customFormat="1" ht="15">
      <c r="A2321"/>
      <c r="B2321"/>
      <c r="C2321"/>
      <c r="D2321"/>
      <c r="E2321"/>
      <c r="F2321"/>
      <c r="G2321"/>
      <c r="H2321"/>
      <c r="I2321"/>
      <c r="J2321"/>
      <c r="K2321"/>
      <c r="L2321"/>
      <c r="M2321"/>
      <c r="N2321"/>
      <c r="O2321"/>
      <c r="P2321"/>
      <c r="Q2321"/>
      <c r="R2321"/>
      <c r="S2321" s="82"/>
      <c r="T2321"/>
      <c r="U2321" s="50"/>
      <c r="V2321"/>
      <c r="W2321"/>
      <c r="X2321"/>
      <c r="Y2321"/>
      <c r="Z2321"/>
      <c r="AA2321"/>
    </row>
    <row r="2322" spans="1:27" s="23" customFormat="1" ht="15">
      <c r="A2322"/>
      <c r="B2322"/>
      <c r="C2322"/>
      <c r="D2322"/>
      <c r="E2322"/>
      <c r="F2322"/>
      <c r="G2322"/>
      <c r="H2322"/>
      <c r="I2322"/>
      <c r="J2322"/>
      <c r="K2322"/>
      <c r="L2322"/>
      <c r="M2322"/>
      <c r="N2322"/>
      <c r="O2322"/>
      <c r="P2322"/>
      <c r="Q2322"/>
      <c r="R2322"/>
      <c r="S2322" s="82"/>
      <c r="T2322"/>
      <c r="U2322" s="50"/>
      <c r="V2322"/>
      <c r="W2322"/>
      <c r="X2322"/>
      <c r="Y2322"/>
      <c r="Z2322"/>
      <c r="AA2322"/>
    </row>
    <row r="2323" spans="1:27" s="23" customFormat="1" ht="15">
      <c r="A2323"/>
      <c r="B2323"/>
      <c r="C2323"/>
      <c r="D2323"/>
      <c r="E2323"/>
      <c r="F2323"/>
      <c r="G2323"/>
      <c r="H2323"/>
      <c r="I2323"/>
      <c r="J2323"/>
      <c r="K2323"/>
      <c r="L2323"/>
      <c r="M2323"/>
      <c r="N2323"/>
      <c r="O2323"/>
      <c r="P2323"/>
      <c r="Q2323"/>
      <c r="R2323"/>
      <c r="S2323" s="82"/>
      <c r="T2323"/>
      <c r="U2323" s="50"/>
      <c r="V2323"/>
      <c r="W2323"/>
      <c r="X2323"/>
      <c r="Y2323"/>
      <c r="Z2323"/>
      <c r="AA2323"/>
    </row>
    <row r="2324" spans="1:27" s="23" customFormat="1" ht="15">
      <c r="A2324"/>
      <c r="B2324"/>
      <c r="C2324"/>
      <c r="D2324"/>
      <c r="E2324"/>
      <c r="F2324"/>
      <c r="G2324"/>
      <c r="H2324"/>
      <c r="I2324"/>
      <c r="J2324"/>
      <c r="K2324"/>
      <c r="L2324"/>
      <c r="M2324"/>
      <c r="N2324"/>
      <c r="O2324"/>
      <c r="P2324"/>
      <c r="Q2324"/>
      <c r="R2324"/>
      <c r="S2324" s="82"/>
      <c r="T2324"/>
      <c r="U2324" s="50"/>
      <c r="V2324"/>
      <c r="W2324"/>
      <c r="X2324"/>
      <c r="Y2324"/>
      <c r="Z2324"/>
      <c r="AA2324"/>
    </row>
    <row r="2325" spans="1:27" s="23" customFormat="1" ht="15">
      <c r="A2325"/>
      <c r="B2325"/>
      <c r="C2325"/>
      <c r="D2325"/>
      <c r="E2325"/>
      <c r="F2325"/>
      <c r="G2325"/>
      <c r="H2325"/>
      <c r="I2325"/>
      <c r="J2325"/>
      <c r="K2325"/>
      <c r="L2325"/>
      <c r="M2325"/>
      <c r="N2325"/>
      <c r="O2325"/>
      <c r="P2325"/>
      <c r="Q2325"/>
      <c r="R2325"/>
      <c r="S2325" s="82"/>
      <c r="T2325"/>
      <c r="U2325" s="50"/>
      <c r="V2325"/>
      <c r="W2325"/>
      <c r="X2325"/>
      <c r="Y2325"/>
      <c r="Z2325"/>
      <c r="AA2325"/>
    </row>
    <row r="2326" spans="1:27" s="23" customFormat="1" ht="15">
      <c r="A2326"/>
      <c r="B2326"/>
      <c r="C2326"/>
      <c r="D2326"/>
      <c r="E2326"/>
      <c r="F2326"/>
      <c r="G2326"/>
      <c r="H2326"/>
      <c r="I2326"/>
      <c r="J2326"/>
      <c r="K2326"/>
      <c r="L2326"/>
      <c r="M2326"/>
      <c r="N2326"/>
      <c r="O2326"/>
      <c r="P2326"/>
      <c r="Q2326"/>
      <c r="R2326"/>
      <c r="S2326" s="82"/>
      <c r="T2326"/>
      <c r="U2326" s="50"/>
      <c r="V2326"/>
      <c r="W2326"/>
      <c r="X2326"/>
      <c r="Y2326"/>
      <c r="Z2326"/>
      <c r="AA2326"/>
    </row>
    <row r="2327" spans="1:27" s="23" customFormat="1" ht="15">
      <c r="A2327"/>
      <c r="B2327"/>
      <c r="C2327"/>
      <c r="D2327"/>
      <c r="E2327"/>
      <c r="F2327"/>
      <c r="G2327"/>
      <c r="H2327"/>
      <c r="I2327"/>
      <c r="J2327"/>
      <c r="K2327"/>
      <c r="L2327"/>
      <c r="M2327"/>
      <c r="N2327"/>
      <c r="O2327"/>
      <c r="P2327"/>
      <c r="Q2327"/>
      <c r="R2327"/>
      <c r="S2327" s="82"/>
      <c r="T2327"/>
      <c r="U2327" s="50"/>
      <c r="V2327"/>
      <c r="W2327"/>
      <c r="X2327"/>
      <c r="Y2327"/>
      <c r="Z2327"/>
      <c r="AA2327"/>
    </row>
    <row r="2328" spans="1:27" s="23" customFormat="1" ht="15">
      <c r="A2328"/>
      <c r="B2328"/>
      <c r="C2328"/>
      <c r="D2328"/>
      <c r="E2328"/>
      <c r="F2328"/>
      <c r="G2328"/>
      <c r="H2328"/>
      <c r="I2328"/>
      <c r="J2328"/>
      <c r="K2328"/>
      <c r="L2328"/>
      <c r="M2328"/>
      <c r="N2328"/>
      <c r="O2328"/>
      <c r="P2328"/>
      <c r="Q2328"/>
      <c r="R2328"/>
      <c r="S2328" s="82"/>
      <c r="T2328"/>
      <c r="U2328" s="50"/>
      <c r="V2328"/>
      <c r="W2328"/>
      <c r="X2328"/>
      <c r="Y2328"/>
      <c r="Z2328"/>
      <c r="AA2328"/>
    </row>
    <row r="2329" spans="1:27" s="23" customFormat="1" ht="15">
      <c r="A2329"/>
      <c r="B2329"/>
      <c r="C2329"/>
      <c r="D2329"/>
      <c r="E2329"/>
      <c r="F2329"/>
      <c r="G2329"/>
      <c r="H2329"/>
      <c r="I2329"/>
      <c r="J2329"/>
      <c r="K2329"/>
      <c r="L2329"/>
      <c r="M2329"/>
      <c r="N2329"/>
      <c r="O2329"/>
      <c r="P2329"/>
      <c r="Q2329"/>
      <c r="R2329"/>
      <c r="S2329" s="82"/>
      <c r="T2329"/>
      <c r="U2329" s="50"/>
      <c r="V2329"/>
      <c r="W2329"/>
      <c r="X2329"/>
      <c r="Y2329"/>
      <c r="Z2329"/>
      <c r="AA2329"/>
    </row>
    <row r="2330" spans="1:27" s="23" customFormat="1" ht="15">
      <c r="A2330"/>
      <c r="B2330"/>
      <c r="C2330"/>
      <c r="D2330"/>
      <c r="E2330"/>
      <c r="F2330"/>
      <c r="G2330"/>
      <c r="H2330"/>
      <c r="I2330"/>
      <c r="J2330"/>
      <c r="K2330"/>
      <c r="L2330"/>
      <c r="M2330"/>
      <c r="N2330"/>
      <c r="O2330"/>
      <c r="P2330"/>
      <c r="Q2330"/>
      <c r="R2330"/>
      <c r="S2330" s="82"/>
      <c r="T2330"/>
      <c r="U2330" s="50"/>
      <c r="V2330"/>
      <c r="W2330"/>
      <c r="X2330"/>
      <c r="Y2330"/>
      <c r="Z2330"/>
      <c r="AA2330"/>
    </row>
    <row r="2331" spans="1:27" s="23" customFormat="1" ht="15">
      <c r="A2331"/>
      <c r="B2331"/>
      <c r="C2331"/>
      <c r="D2331"/>
      <c r="E2331"/>
      <c r="F2331"/>
      <c r="G2331"/>
      <c r="H2331"/>
      <c r="I2331"/>
      <c r="J2331"/>
      <c r="K2331"/>
      <c r="L2331"/>
      <c r="M2331"/>
      <c r="N2331"/>
      <c r="O2331"/>
      <c r="P2331"/>
      <c r="Q2331"/>
      <c r="R2331"/>
      <c r="S2331" s="82"/>
      <c r="T2331"/>
      <c r="U2331" s="50"/>
      <c r="V2331"/>
      <c r="W2331"/>
      <c r="X2331"/>
      <c r="Y2331"/>
      <c r="Z2331"/>
      <c r="AA2331"/>
    </row>
    <row r="2332" spans="1:27" s="23" customFormat="1" ht="15">
      <c r="A2332"/>
      <c r="B2332"/>
      <c r="C2332"/>
      <c r="D2332"/>
      <c r="E2332"/>
      <c r="F2332"/>
      <c r="G2332"/>
      <c r="H2332"/>
      <c r="I2332"/>
      <c r="J2332"/>
      <c r="K2332"/>
      <c r="L2332"/>
      <c r="M2332"/>
      <c r="N2332"/>
      <c r="O2332"/>
      <c r="P2332"/>
      <c r="Q2332"/>
      <c r="R2332"/>
      <c r="S2332" s="82"/>
      <c r="T2332"/>
      <c r="U2332" s="50"/>
      <c r="V2332"/>
      <c r="W2332"/>
      <c r="X2332"/>
      <c r="Y2332"/>
      <c r="Z2332"/>
      <c r="AA2332"/>
    </row>
    <row r="2333" spans="1:27" s="23" customFormat="1" ht="15">
      <c r="A2333"/>
      <c r="B2333"/>
      <c r="C2333"/>
      <c r="D2333"/>
      <c r="E2333"/>
      <c r="F2333"/>
      <c r="G2333"/>
      <c r="H2333"/>
      <c r="I2333"/>
      <c r="J2333"/>
      <c r="K2333"/>
      <c r="L2333"/>
      <c r="M2333"/>
      <c r="N2333"/>
      <c r="O2333"/>
      <c r="P2333"/>
      <c r="Q2333"/>
      <c r="R2333"/>
      <c r="S2333" s="82"/>
      <c r="T2333"/>
      <c r="U2333" s="50"/>
      <c r="V2333"/>
      <c r="W2333"/>
      <c r="X2333"/>
      <c r="Y2333"/>
      <c r="Z2333"/>
      <c r="AA2333"/>
    </row>
    <row r="2334" spans="1:27" s="23" customFormat="1" ht="15">
      <c r="A2334"/>
      <c r="B2334"/>
      <c r="C2334"/>
      <c r="D2334"/>
      <c r="E2334"/>
      <c r="F2334"/>
      <c r="G2334"/>
      <c r="H2334"/>
      <c r="I2334"/>
      <c r="J2334"/>
      <c r="K2334"/>
      <c r="L2334"/>
      <c r="M2334"/>
      <c r="N2334"/>
      <c r="O2334"/>
      <c r="P2334"/>
      <c r="Q2334"/>
      <c r="R2334"/>
      <c r="S2334" s="82"/>
      <c r="T2334"/>
      <c r="U2334" s="50"/>
      <c r="V2334"/>
      <c r="W2334"/>
      <c r="X2334"/>
      <c r="Y2334"/>
      <c r="Z2334"/>
      <c r="AA2334"/>
    </row>
    <row r="2335" spans="1:27" s="23" customFormat="1" ht="15">
      <c r="A2335"/>
      <c r="B2335"/>
      <c r="C2335"/>
      <c r="D2335"/>
      <c r="E2335"/>
      <c r="F2335"/>
      <c r="G2335"/>
      <c r="H2335"/>
      <c r="I2335"/>
      <c r="J2335"/>
      <c r="K2335"/>
      <c r="L2335"/>
      <c r="M2335"/>
      <c r="N2335"/>
      <c r="O2335"/>
      <c r="P2335"/>
      <c r="Q2335"/>
      <c r="R2335"/>
      <c r="S2335" s="82"/>
      <c r="T2335"/>
      <c r="U2335" s="50"/>
      <c r="V2335"/>
      <c r="W2335"/>
      <c r="X2335"/>
      <c r="Y2335"/>
      <c r="Z2335"/>
      <c r="AA2335"/>
    </row>
    <row r="2336" spans="1:27" s="23" customFormat="1" ht="15">
      <c r="A2336"/>
      <c r="B2336"/>
      <c r="C2336"/>
      <c r="D2336"/>
      <c r="E2336"/>
      <c r="F2336"/>
      <c r="G2336"/>
      <c r="H2336"/>
      <c r="I2336"/>
      <c r="J2336"/>
      <c r="K2336"/>
      <c r="L2336"/>
      <c r="M2336"/>
      <c r="N2336"/>
      <c r="O2336"/>
      <c r="P2336"/>
      <c r="Q2336"/>
      <c r="R2336"/>
      <c r="S2336" s="82"/>
      <c r="T2336"/>
      <c r="U2336" s="50"/>
      <c r="V2336"/>
      <c r="W2336"/>
      <c r="X2336"/>
      <c r="Y2336"/>
      <c r="Z2336"/>
      <c r="AA2336"/>
    </row>
    <row r="2337" spans="1:27" s="23" customFormat="1" ht="15">
      <c r="A2337"/>
      <c r="B2337"/>
      <c r="C2337"/>
      <c r="D2337"/>
      <c r="E2337"/>
      <c r="F2337"/>
      <c r="G2337"/>
      <c r="H2337"/>
      <c r="I2337"/>
      <c r="J2337"/>
      <c r="K2337"/>
      <c r="L2337"/>
      <c r="M2337"/>
      <c r="N2337"/>
      <c r="O2337"/>
      <c r="P2337"/>
      <c r="Q2337"/>
      <c r="R2337"/>
      <c r="S2337" s="82"/>
      <c r="T2337"/>
      <c r="U2337" s="50"/>
      <c r="V2337"/>
      <c r="W2337"/>
      <c r="X2337"/>
      <c r="Y2337"/>
      <c r="Z2337"/>
      <c r="AA2337"/>
    </row>
    <row r="2338" spans="1:27" s="23" customFormat="1" ht="15">
      <c r="A2338"/>
      <c r="B2338"/>
      <c r="C2338"/>
      <c r="D2338"/>
      <c r="E2338"/>
      <c r="F2338"/>
      <c r="G2338"/>
      <c r="H2338"/>
      <c r="I2338"/>
      <c r="J2338"/>
      <c r="K2338"/>
      <c r="L2338"/>
      <c r="M2338"/>
      <c r="N2338"/>
      <c r="O2338"/>
      <c r="P2338"/>
      <c r="Q2338"/>
      <c r="R2338"/>
      <c r="S2338" s="82"/>
      <c r="T2338"/>
      <c r="U2338" s="50"/>
      <c r="V2338"/>
      <c r="W2338"/>
      <c r="X2338"/>
      <c r="Y2338"/>
      <c r="Z2338"/>
      <c r="AA2338"/>
    </row>
    <row r="2339" spans="1:27" s="23" customFormat="1" ht="15">
      <c r="A2339"/>
      <c r="B2339"/>
      <c r="C2339"/>
      <c r="D2339"/>
      <c r="E2339"/>
      <c r="F2339"/>
      <c r="G2339"/>
      <c r="H2339"/>
      <c r="I2339"/>
      <c r="J2339"/>
      <c r="K2339"/>
      <c r="L2339"/>
      <c r="M2339"/>
      <c r="N2339"/>
      <c r="O2339"/>
      <c r="P2339"/>
      <c r="Q2339"/>
      <c r="R2339"/>
      <c r="S2339" s="82"/>
      <c r="T2339"/>
      <c r="U2339" s="50"/>
      <c r="V2339"/>
      <c r="W2339"/>
      <c r="X2339"/>
      <c r="Y2339"/>
      <c r="Z2339"/>
      <c r="AA2339"/>
    </row>
    <row r="2340" spans="1:27" s="23" customFormat="1" ht="15">
      <c r="A2340"/>
      <c r="B2340"/>
      <c r="C2340"/>
      <c r="D2340"/>
      <c r="E2340"/>
      <c r="F2340"/>
      <c r="G2340"/>
      <c r="H2340"/>
      <c r="I2340"/>
      <c r="J2340"/>
      <c r="K2340"/>
      <c r="L2340"/>
      <c r="M2340"/>
      <c r="N2340"/>
      <c r="O2340"/>
      <c r="P2340"/>
      <c r="Q2340"/>
      <c r="R2340"/>
      <c r="S2340" s="82"/>
      <c r="T2340"/>
      <c r="U2340" s="50"/>
      <c r="V2340"/>
      <c r="W2340"/>
      <c r="X2340"/>
      <c r="Y2340"/>
      <c r="Z2340"/>
      <c r="AA2340"/>
    </row>
    <row r="2341" spans="1:27" s="23" customFormat="1" ht="15">
      <c r="A2341"/>
      <c r="B2341"/>
      <c r="C2341"/>
      <c r="D2341"/>
      <c r="E2341"/>
      <c r="F2341"/>
      <c r="G2341"/>
      <c r="H2341"/>
      <c r="I2341"/>
      <c r="J2341"/>
      <c r="K2341"/>
      <c r="L2341"/>
      <c r="M2341"/>
      <c r="N2341"/>
      <c r="O2341"/>
      <c r="P2341"/>
      <c r="Q2341"/>
      <c r="R2341"/>
      <c r="S2341" s="82"/>
      <c r="T2341"/>
      <c r="U2341" s="50"/>
      <c r="V2341"/>
      <c r="W2341"/>
      <c r="X2341"/>
      <c r="Y2341"/>
      <c r="Z2341"/>
      <c r="AA2341"/>
    </row>
    <row r="2342" spans="1:27" s="23" customFormat="1" ht="15">
      <c r="A2342"/>
      <c r="B2342"/>
      <c r="C2342"/>
      <c r="D2342"/>
      <c r="E2342"/>
      <c r="F2342"/>
      <c r="G2342"/>
      <c r="H2342"/>
      <c r="I2342"/>
      <c r="J2342"/>
      <c r="K2342"/>
      <c r="L2342"/>
      <c r="M2342"/>
      <c r="N2342"/>
      <c r="O2342"/>
      <c r="P2342"/>
      <c r="Q2342"/>
      <c r="R2342"/>
      <c r="S2342" s="82"/>
      <c r="T2342"/>
      <c r="U2342" s="50"/>
      <c r="V2342"/>
      <c r="W2342"/>
      <c r="X2342"/>
      <c r="Y2342"/>
      <c r="Z2342"/>
      <c r="AA2342"/>
    </row>
    <row r="2343" spans="1:27" s="23" customFormat="1" ht="15">
      <c r="A2343"/>
      <c r="B2343"/>
      <c r="C2343"/>
      <c r="D2343"/>
      <c r="E2343"/>
      <c r="F2343"/>
      <c r="G2343"/>
      <c r="H2343"/>
      <c r="I2343"/>
      <c r="J2343"/>
      <c r="K2343"/>
      <c r="L2343"/>
      <c r="M2343"/>
      <c r="N2343"/>
      <c r="O2343"/>
      <c r="P2343"/>
      <c r="Q2343"/>
      <c r="R2343"/>
      <c r="S2343" s="82"/>
      <c r="T2343"/>
      <c r="U2343" s="50"/>
      <c r="V2343"/>
      <c r="W2343"/>
      <c r="X2343"/>
      <c r="Y2343"/>
      <c r="Z2343"/>
      <c r="AA2343"/>
    </row>
    <row r="2344" spans="1:27" s="23" customFormat="1" ht="15">
      <c r="A2344"/>
      <c r="B2344"/>
      <c r="C2344"/>
      <c r="D2344"/>
      <c r="E2344"/>
      <c r="F2344"/>
      <c r="G2344"/>
      <c r="H2344"/>
      <c r="I2344"/>
      <c r="J2344"/>
      <c r="K2344"/>
      <c r="L2344"/>
      <c r="M2344"/>
      <c r="N2344"/>
      <c r="O2344"/>
      <c r="P2344"/>
      <c r="Q2344"/>
      <c r="R2344"/>
      <c r="S2344" s="82"/>
      <c r="T2344"/>
      <c r="U2344" s="50"/>
      <c r="V2344"/>
      <c r="W2344"/>
      <c r="X2344"/>
      <c r="Y2344"/>
      <c r="Z2344"/>
      <c r="AA2344"/>
    </row>
    <row r="2345" spans="1:27" s="23" customFormat="1" ht="15">
      <c r="A2345"/>
      <c r="B2345"/>
      <c r="C2345"/>
      <c r="D2345"/>
      <c r="E2345"/>
      <c r="F2345"/>
      <c r="G2345"/>
      <c r="H2345"/>
      <c r="I2345"/>
      <c r="J2345"/>
      <c r="K2345"/>
      <c r="L2345"/>
      <c r="M2345"/>
      <c r="N2345"/>
      <c r="O2345"/>
      <c r="P2345"/>
      <c r="Q2345"/>
      <c r="R2345"/>
      <c r="S2345" s="82"/>
      <c r="T2345"/>
      <c r="U2345" s="50"/>
      <c r="V2345"/>
      <c r="W2345"/>
      <c r="X2345"/>
      <c r="Y2345"/>
      <c r="Z2345"/>
      <c r="AA2345"/>
    </row>
    <row r="2346" spans="1:27" s="23" customFormat="1" ht="15">
      <c r="A2346"/>
      <c r="B2346"/>
      <c r="C2346"/>
      <c r="D2346"/>
      <c r="E2346"/>
      <c r="F2346"/>
      <c r="G2346"/>
      <c r="H2346"/>
      <c r="I2346"/>
      <c r="J2346"/>
      <c r="K2346"/>
      <c r="L2346"/>
      <c r="M2346"/>
      <c r="N2346"/>
      <c r="O2346"/>
      <c r="P2346"/>
      <c r="Q2346"/>
      <c r="R2346"/>
      <c r="S2346" s="82"/>
      <c r="T2346"/>
      <c r="U2346" s="50"/>
      <c r="V2346"/>
      <c r="W2346"/>
      <c r="X2346"/>
      <c r="Y2346"/>
      <c r="Z2346"/>
      <c r="AA2346"/>
    </row>
    <row r="2347" spans="1:27" s="23" customFormat="1" ht="15">
      <c r="A2347"/>
      <c r="B2347"/>
      <c r="C2347"/>
      <c r="D2347"/>
      <c r="E2347"/>
      <c r="F2347"/>
      <c r="G2347"/>
      <c r="H2347"/>
      <c r="I2347"/>
      <c r="J2347"/>
      <c r="K2347"/>
      <c r="L2347"/>
      <c r="M2347"/>
      <c r="N2347"/>
      <c r="O2347"/>
      <c r="P2347"/>
      <c r="Q2347"/>
      <c r="R2347"/>
      <c r="S2347" s="82"/>
      <c r="T2347"/>
      <c r="U2347" s="50"/>
      <c r="V2347"/>
      <c r="W2347"/>
      <c r="X2347"/>
      <c r="Y2347"/>
      <c r="Z2347"/>
      <c r="AA2347"/>
    </row>
    <row r="2348" spans="1:27" s="23" customFormat="1" ht="15">
      <c r="A2348"/>
      <c r="B2348"/>
      <c r="C2348"/>
      <c r="D2348"/>
      <c r="E2348"/>
      <c r="F2348"/>
      <c r="G2348"/>
      <c r="H2348"/>
      <c r="I2348"/>
      <c r="J2348"/>
      <c r="K2348"/>
      <c r="L2348"/>
      <c r="M2348"/>
      <c r="N2348"/>
      <c r="O2348"/>
      <c r="P2348"/>
      <c r="Q2348"/>
      <c r="R2348"/>
      <c r="S2348" s="82"/>
      <c r="T2348"/>
      <c r="U2348" s="50"/>
      <c r="V2348"/>
      <c r="W2348"/>
      <c r="X2348"/>
      <c r="Y2348"/>
      <c r="Z2348"/>
      <c r="AA2348"/>
    </row>
    <row r="2349" spans="1:27" s="23" customFormat="1" ht="15">
      <c r="A2349"/>
      <c r="B2349"/>
      <c r="C2349"/>
      <c r="D2349"/>
      <c r="E2349"/>
      <c r="F2349"/>
      <c r="G2349"/>
      <c r="H2349"/>
      <c r="I2349"/>
      <c r="J2349"/>
      <c r="K2349"/>
      <c r="L2349"/>
      <c r="M2349"/>
      <c r="N2349"/>
      <c r="O2349"/>
      <c r="P2349"/>
      <c r="Q2349"/>
      <c r="R2349"/>
      <c r="S2349" s="82"/>
      <c r="T2349"/>
      <c r="U2349" s="50"/>
      <c r="V2349"/>
      <c r="W2349"/>
      <c r="X2349"/>
      <c r="Y2349"/>
      <c r="Z2349"/>
      <c r="AA2349"/>
    </row>
    <row r="2350" spans="1:27" s="23" customFormat="1" ht="15">
      <c r="A2350"/>
      <c r="B2350"/>
      <c r="C2350"/>
      <c r="D2350"/>
      <c r="E2350"/>
      <c r="F2350"/>
      <c r="G2350"/>
      <c r="H2350"/>
      <c r="I2350"/>
      <c r="J2350"/>
      <c r="K2350"/>
      <c r="L2350"/>
      <c r="M2350"/>
      <c r="N2350"/>
      <c r="O2350"/>
      <c r="P2350"/>
      <c r="Q2350"/>
      <c r="R2350"/>
      <c r="S2350" s="82"/>
      <c r="T2350"/>
      <c r="U2350" s="50"/>
      <c r="V2350"/>
      <c r="W2350"/>
      <c r="X2350"/>
      <c r="Y2350"/>
      <c r="Z2350"/>
      <c r="AA2350"/>
    </row>
    <row r="2351" spans="1:27" s="23" customFormat="1" ht="15">
      <c r="A2351"/>
      <c r="B2351"/>
      <c r="C2351"/>
      <c r="D2351"/>
      <c r="E2351"/>
      <c r="F2351"/>
      <c r="G2351"/>
      <c r="H2351"/>
      <c r="I2351"/>
      <c r="J2351"/>
      <c r="K2351"/>
      <c r="L2351"/>
      <c r="M2351"/>
      <c r="N2351"/>
      <c r="O2351"/>
      <c r="P2351"/>
      <c r="Q2351"/>
      <c r="R2351"/>
      <c r="S2351" s="82"/>
      <c r="T2351"/>
      <c r="U2351" s="50"/>
      <c r="V2351"/>
      <c r="W2351"/>
      <c r="X2351"/>
      <c r="Y2351"/>
      <c r="Z2351"/>
      <c r="AA2351"/>
    </row>
    <row r="2352" spans="1:27" s="23" customFormat="1" ht="15">
      <c r="A2352"/>
      <c r="B2352"/>
      <c r="C2352"/>
      <c r="D2352"/>
      <c r="E2352"/>
      <c r="F2352"/>
      <c r="G2352"/>
      <c r="H2352"/>
      <c r="I2352"/>
      <c r="J2352"/>
      <c r="K2352"/>
      <c r="L2352"/>
      <c r="M2352"/>
      <c r="N2352"/>
      <c r="O2352"/>
      <c r="P2352"/>
      <c r="Q2352"/>
      <c r="R2352"/>
      <c r="S2352" s="82"/>
      <c r="T2352"/>
      <c r="U2352" s="50"/>
      <c r="V2352"/>
      <c r="W2352"/>
      <c r="X2352"/>
      <c r="Y2352"/>
      <c r="Z2352"/>
      <c r="AA2352"/>
    </row>
    <row r="2353" spans="1:27" s="23" customFormat="1" ht="15">
      <c r="A2353"/>
      <c r="B2353"/>
      <c r="C2353"/>
      <c r="D2353"/>
      <c r="E2353"/>
      <c r="F2353"/>
      <c r="G2353"/>
      <c r="H2353"/>
      <c r="I2353"/>
      <c r="J2353"/>
      <c r="K2353"/>
      <c r="L2353"/>
      <c r="M2353"/>
      <c r="N2353"/>
      <c r="O2353"/>
      <c r="P2353"/>
      <c r="Q2353"/>
      <c r="R2353"/>
      <c r="S2353" s="82"/>
      <c r="T2353"/>
      <c r="U2353" s="50"/>
      <c r="V2353"/>
      <c r="W2353"/>
      <c r="X2353"/>
      <c r="Y2353"/>
      <c r="Z2353"/>
      <c r="AA2353"/>
    </row>
    <row r="2354" spans="1:27" s="23" customFormat="1" ht="15">
      <c r="A2354"/>
      <c r="B2354"/>
      <c r="C2354"/>
      <c r="D2354"/>
      <c r="E2354"/>
      <c r="F2354"/>
      <c r="G2354"/>
      <c r="H2354"/>
      <c r="I2354"/>
      <c r="J2354"/>
      <c r="K2354"/>
      <c r="L2354"/>
      <c r="M2354"/>
      <c r="N2354"/>
      <c r="O2354"/>
      <c r="P2354"/>
      <c r="Q2354"/>
      <c r="R2354"/>
      <c r="S2354" s="82"/>
      <c r="T2354"/>
      <c r="U2354" s="50"/>
      <c r="V2354"/>
      <c r="W2354"/>
      <c r="X2354"/>
      <c r="Y2354"/>
      <c r="Z2354"/>
      <c r="AA2354"/>
    </row>
    <row r="2355" spans="1:27" s="23" customFormat="1" ht="15">
      <c r="A2355"/>
      <c r="B2355"/>
      <c r="C2355"/>
      <c r="D2355"/>
      <c r="E2355"/>
      <c r="F2355"/>
      <c r="G2355"/>
      <c r="H2355"/>
      <c r="I2355"/>
      <c r="J2355"/>
      <c r="K2355"/>
      <c r="L2355"/>
      <c r="M2355"/>
      <c r="N2355"/>
      <c r="O2355"/>
      <c r="P2355"/>
      <c r="Q2355"/>
      <c r="R2355"/>
      <c r="S2355" s="82"/>
      <c r="T2355"/>
      <c r="U2355" s="50"/>
      <c r="V2355"/>
      <c r="W2355"/>
      <c r="X2355"/>
      <c r="Y2355"/>
      <c r="Z2355"/>
      <c r="AA2355"/>
    </row>
    <row r="2356" spans="1:27" s="23" customFormat="1" ht="15">
      <c r="A2356"/>
      <c r="B2356"/>
      <c r="C2356"/>
      <c r="D2356"/>
      <c r="E2356"/>
      <c r="F2356"/>
      <c r="G2356"/>
      <c r="H2356"/>
      <c r="I2356"/>
      <c r="J2356"/>
      <c r="K2356"/>
      <c r="L2356"/>
      <c r="M2356"/>
      <c r="N2356"/>
      <c r="O2356"/>
      <c r="P2356"/>
      <c r="Q2356"/>
      <c r="R2356"/>
      <c r="S2356" s="82"/>
      <c r="T2356"/>
      <c r="U2356" s="50"/>
      <c r="V2356"/>
      <c r="W2356"/>
      <c r="X2356"/>
      <c r="Y2356"/>
      <c r="Z2356"/>
      <c r="AA2356"/>
    </row>
    <row r="2357" spans="1:27" s="23" customFormat="1" ht="15">
      <c r="A2357"/>
      <c r="B2357"/>
      <c r="C2357"/>
      <c r="D2357"/>
      <c r="E2357"/>
      <c r="F2357"/>
      <c r="G2357"/>
      <c r="H2357"/>
      <c r="I2357"/>
      <c r="J2357"/>
      <c r="K2357"/>
      <c r="L2357"/>
      <c r="M2357"/>
      <c r="N2357"/>
      <c r="O2357"/>
      <c r="P2357"/>
      <c r="Q2357"/>
      <c r="R2357"/>
      <c r="S2357" s="82"/>
      <c r="T2357"/>
      <c r="U2357" s="50"/>
      <c r="V2357"/>
      <c r="W2357"/>
      <c r="X2357"/>
      <c r="Y2357"/>
      <c r="Z2357"/>
      <c r="AA2357"/>
    </row>
    <row r="2358" spans="1:27" s="23" customFormat="1" ht="15">
      <c r="A2358"/>
      <c r="B2358"/>
      <c r="C2358"/>
      <c r="D2358"/>
      <c r="E2358"/>
      <c r="F2358"/>
      <c r="G2358"/>
      <c r="H2358"/>
      <c r="I2358"/>
      <c r="J2358"/>
      <c r="K2358"/>
      <c r="L2358"/>
      <c r="M2358"/>
      <c r="N2358"/>
      <c r="O2358"/>
      <c r="P2358"/>
      <c r="Q2358"/>
      <c r="R2358"/>
      <c r="S2358" s="82"/>
      <c r="T2358"/>
      <c r="U2358" s="50"/>
      <c r="V2358"/>
      <c r="W2358"/>
      <c r="X2358"/>
      <c r="Y2358"/>
      <c r="Z2358"/>
      <c r="AA2358"/>
    </row>
    <row r="2359" spans="1:27" s="23" customFormat="1" ht="15">
      <c r="A2359"/>
      <c r="B2359"/>
      <c r="C2359"/>
      <c r="D2359"/>
      <c r="E2359"/>
      <c r="F2359"/>
      <c r="G2359"/>
      <c r="H2359"/>
      <c r="I2359"/>
      <c r="J2359"/>
      <c r="K2359"/>
      <c r="L2359"/>
      <c r="M2359"/>
      <c r="N2359"/>
      <c r="O2359"/>
      <c r="P2359"/>
      <c r="Q2359"/>
      <c r="R2359"/>
      <c r="S2359" s="82"/>
      <c r="T2359"/>
      <c r="U2359" s="50"/>
      <c r="V2359"/>
      <c r="W2359"/>
      <c r="X2359"/>
      <c r="Y2359"/>
      <c r="Z2359"/>
      <c r="AA2359"/>
    </row>
    <row r="2360" spans="1:27" s="23" customFormat="1" ht="15">
      <c r="A2360"/>
      <c r="B2360"/>
      <c r="C2360"/>
      <c r="D2360"/>
      <c r="E2360"/>
      <c r="F2360"/>
      <c r="G2360"/>
      <c r="H2360"/>
      <c r="I2360"/>
      <c r="J2360"/>
      <c r="K2360"/>
      <c r="L2360"/>
      <c r="M2360"/>
      <c r="N2360"/>
      <c r="O2360"/>
      <c r="P2360"/>
      <c r="Q2360"/>
      <c r="R2360"/>
      <c r="S2360" s="82"/>
      <c r="T2360"/>
      <c r="U2360" s="50"/>
      <c r="V2360"/>
      <c r="W2360"/>
      <c r="X2360"/>
      <c r="Y2360"/>
      <c r="Z2360"/>
      <c r="AA2360"/>
    </row>
    <row r="2361" spans="1:27" s="23" customFormat="1" ht="15">
      <c r="A2361"/>
      <c r="B2361"/>
      <c r="C2361"/>
      <c r="D2361"/>
      <c r="E2361"/>
      <c r="F2361"/>
      <c r="G2361"/>
      <c r="H2361"/>
      <c r="I2361"/>
      <c r="J2361"/>
      <c r="K2361"/>
      <c r="L2361"/>
      <c r="M2361"/>
      <c r="N2361"/>
      <c r="O2361"/>
      <c r="P2361"/>
      <c r="Q2361"/>
      <c r="R2361"/>
      <c r="S2361" s="82"/>
      <c r="T2361"/>
      <c r="U2361" s="50"/>
      <c r="V2361"/>
      <c r="W2361"/>
      <c r="X2361"/>
      <c r="Y2361"/>
      <c r="Z2361"/>
      <c r="AA2361"/>
    </row>
    <row r="2362" spans="1:27" s="23" customFormat="1" ht="15">
      <c r="A2362"/>
      <c r="B2362"/>
      <c r="C2362"/>
      <c r="D2362"/>
      <c r="E2362"/>
      <c r="F2362"/>
      <c r="G2362"/>
      <c r="H2362"/>
      <c r="I2362"/>
      <c r="J2362"/>
      <c r="K2362"/>
      <c r="L2362"/>
      <c r="M2362"/>
      <c r="N2362"/>
      <c r="O2362"/>
      <c r="P2362"/>
      <c r="Q2362"/>
      <c r="R2362"/>
      <c r="S2362" s="82"/>
      <c r="T2362"/>
      <c r="U2362" s="50"/>
      <c r="V2362"/>
      <c r="W2362"/>
      <c r="X2362"/>
      <c r="Y2362"/>
      <c r="Z2362"/>
      <c r="AA2362"/>
    </row>
    <row r="2363" spans="1:27" s="23" customFormat="1" ht="15">
      <c r="A2363"/>
      <c r="B2363"/>
      <c r="C2363"/>
      <c r="D2363"/>
      <c r="E2363"/>
      <c r="F2363"/>
      <c r="G2363"/>
      <c r="H2363"/>
      <c r="I2363"/>
      <c r="J2363"/>
      <c r="K2363"/>
      <c r="L2363"/>
      <c r="M2363"/>
      <c r="N2363"/>
      <c r="O2363"/>
      <c r="P2363"/>
      <c r="Q2363"/>
      <c r="R2363"/>
      <c r="S2363" s="82"/>
      <c r="T2363"/>
      <c r="U2363" s="50"/>
      <c r="V2363"/>
      <c r="W2363"/>
      <c r="X2363"/>
      <c r="Y2363"/>
      <c r="Z2363"/>
      <c r="AA2363"/>
    </row>
    <row r="2364" spans="1:27" s="23" customFormat="1" ht="15">
      <c r="A2364"/>
      <c r="B2364"/>
      <c r="C2364"/>
      <c r="D2364"/>
      <c r="E2364"/>
      <c r="F2364"/>
      <c r="G2364"/>
      <c r="H2364"/>
      <c r="I2364"/>
      <c r="J2364"/>
      <c r="K2364"/>
      <c r="L2364"/>
      <c r="M2364"/>
      <c r="N2364"/>
      <c r="O2364"/>
      <c r="P2364"/>
      <c r="Q2364"/>
      <c r="R2364"/>
      <c r="S2364" s="82"/>
      <c r="T2364"/>
      <c r="U2364" s="50"/>
      <c r="V2364"/>
      <c r="W2364"/>
      <c r="X2364"/>
      <c r="Y2364"/>
      <c r="Z2364"/>
      <c r="AA2364"/>
    </row>
    <row r="2365" spans="1:27" s="23" customFormat="1" ht="15">
      <c r="A2365"/>
      <c r="B2365"/>
      <c r="C2365"/>
      <c r="D2365"/>
      <c r="E2365"/>
      <c r="F2365"/>
      <c r="G2365"/>
      <c r="H2365"/>
      <c r="I2365"/>
      <c r="J2365"/>
      <c r="K2365"/>
      <c r="L2365"/>
      <c r="M2365"/>
      <c r="N2365"/>
      <c r="O2365"/>
      <c r="P2365"/>
      <c r="Q2365"/>
      <c r="R2365"/>
      <c r="S2365" s="82"/>
      <c r="T2365"/>
      <c r="U2365" s="50"/>
      <c r="V2365"/>
      <c r="W2365"/>
      <c r="X2365"/>
      <c r="Y2365"/>
      <c r="Z2365"/>
      <c r="AA2365"/>
    </row>
    <row r="2366" spans="1:27" s="23" customFormat="1" ht="15">
      <c r="A2366"/>
      <c r="B2366"/>
      <c r="C2366"/>
      <c r="D2366"/>
      <c r="E2366"/>
      <c r="F2366"/>
      <c r="G2366"/>
      <c r="H2366"/>
      <c r="I2366"/>
      <c r="J2366"/>
      <c r="K2366"/>
      <c r="L2366"/>
      <c r="M2366"/>
      <c r="N2366"/>
      <c r="O2366"/>
      <c r="P2366"/>
      <c r="Q2366"/>
      <c r="R2366"/>
      <c r="S2366" s="82"/>
      <c r="T2366"/>
      <c r="U2366" s="50"/>
      <c r="V2366"/>
      <c r="W2366"/>
      <c r="X2366"/>
      <c r="Y2366"/>
      <c r="Z2366"/>
      <c r="AA2366"/>
    </row>
    <row r="2367" spans="1:27" s="23" customFormat="1" ht="15">
      <c r="A2367"/>
      <c r="B2367"/>
      <c r="C2367"/>
      <c r="D2367"/>
      <c r="E2367"/>
      <c r="F2367"/>
      <c r="G2367"/>
      <c r="H2367"/>
      <c r="I2367"/>
      <c r="J2367"/>
      <c r="K2367"/>
      <c r="L2367"/>
      <c r="M2367"/>
      <c r="N2367"/>
      <c r="O2367"/>
      <c r="P2367"/>
      <c r="Q2367"/>
      <c r="R2367"/>
      <c r="S2367" s="82"/>
      <c r="T2367"/>
      <c r="U2367" s="50"/>
      <c r="V2367"/>
      <c r="W2367"/>
      <c r="X2367"/>
      <c r="Y2367"/>
      <c r="Z2367"/>
      <c r="AA2367"/>
    </row>
    <row r="2368" spans="1:27" s="23" customFormat="1" ht="15">
      <c r="A2368"/>
      <c r="B2368"/>
      <c r="C2368"/>
      <c r="D2368"/>
      <c r="E2368"/>
      <c r="F2368"/>
      <c r="G2368"/>
      <c r="H2368"/>
      <c r="I2368"/>
      <c r="J2368"/>
      <c r="K2368"/>
      <c r="L2368"/>
      <c r="M2368"/>
      <c r="N2368"/>
      <c r="O2368"/>
      <c r="P2368"/>
      <c r="Q2368"/>
      <c r="R2368"/>
      <c r="S2368" s="82"/>
      <c r="T2368"/>
      <c r="U2368" s="50"/>
      <c r="V2368"/>
      <c r="W2368"/>
      <c r="X2368"/>
      <c r="Y2368"/>
      <c r="Z2368"/>
      <c r="AA2368"/>
    </row>
    <row r="2369" spans="1:27" s="23" customFormat="1" ht="15">
      <c r="A2369"/>
      <c r="B2369"/>
      <c r="C2369"/>
      <c r="D2369"/>
      <c r="E2369"/>
      <c r="F2369"/>
      <c r="G2369"/>
      <c r="H2369"/>
      <c r="I2369"/>
      <c r="J2369"/>
      <c r="K2369"/>
      <c r="L2369"/>
      <c r="M2369"/>
      <c r="N2369"/>
      <c r="O2369"/>
      <c r="P2369"/>
      <c r="Q2369"/>
      <c r="R2369"/>
      <c r="S2369" s="82"/>
      <c r="T2369"/>
      <c r="U2369" s="50"/>
      <c r="V2369"/>
      <c r="W2369"/>
      <c r="X2369"/>
      <c r="Y2369"/>
      <c r="Z2369"/>
      <c r="AA2369"/>
    </row>
    <row r="2370" spans="1:27" s="23" customFormat="1" ht="15">
      <c r="A2370"/>
      <c r="B2370"/>
      <c r="C2370"/>
      <c r="D2370"/>
      <c r="E2370"/>
      <c r="F2370"/>
      <c r="G2370"/>
      <c r="H2370"/>
      <c r="I2370"/>
      <c r="J2370"/>
      <c r="K2370"/>
      <c r="L2370"/>
      <c r="M2370"/>
      <c r="N2370"/>
      <c r="O2370"/>
      <c r="P2370"/>
      <c r="Q2370"/>
      <c r="R2370"/>
      <c r="S2370" s="82"/>
      <c r="T2370"/>
      <c r="U2370" s="50"/>
      <c r="V2370"/>
      <c r="W2370"/>
      <c r="X2370"/>
      <c r="Y2370"/>
      <c r="Z2370"/>
      <c r="AA2370"/>
    </row>
    <row r="2371" spans="1:27" s="23" customFormat="1" ht="15">
      <c r="A2371"/>
      <c r="B2371"/>
      <c r="C2371"/>
      <c r="D2371"/>
      <c r="E2371"/>
      <c r="F2371"/>
      <c r="G2371"/>
      <c r="H2371"/>
      <c r="I2371"/>
      <c r="J2371"/>
      <c r="K2371"/>
      <c r="L2371"/>
      <c r="M2371"/>
      <c r="N2371"/>
      <c r="O2371"/>
      <c r="P2371"/>
      <c r="Q2371"/>
      <c r="R2371"/>
      <c r="S2371" s="82"/>
      <c r="T2371"/>
      <c r="U2371" s="50"/>
      <c r="V2371"/>
      <c r="W2371"/>
      <c r="X2371"/>
      <c r="Y2371"/>
      <c r="Z2371"/>
      <c r="AA2371"/>
    </row>
    <row r="2372" spans="1:27" s="23" customFormat="1" ht="15">
      <c r="A2372"/>
      <c r="B2372"/>
      <c r="C2372"/>
      <c r="D2372"/>
      <c r="E2372"/>
      <c r="F2372"/>
      <c r="G2372"/>
      <c r="H2372"/>
      <c r="I2372"/>
      <c r="J2372"/>
      <c r="K2372"/>
      <c r="L2372"/>
      <c r="M2372"/>
      <c r="N2372"/>
      <c r="O2372"/>
      <c r="P2372"/>
      <c r="Q2372"/>
      <c r="R2372"/>
      <c r="S2372" s="82"/>
      <c r="T2372"/>
      <c r="U2372" s="50"/>
      <c r="V2372"/>
      <c r="W2372"/>
      <c r="X2372"/>
      <c r="Y2372"/>
      <c r="Z2372"/>
      <c r="AA2372"/>
    </row>
    <row r="2373" spans="1:27" s="23" customFormat="1" ht="15">
      <c r="A2373"/>
      <c r="B2373"/>
      <c r="C2373"/>
      <c r="D2373"/>
      <c r="E2373"/>
      <c r="F2373"/>
      <c r="G2373"/>
      <c r="H2373"/>
      <c r="I2373"/>
      <c r="J2373"/>
      <c r="K2373"/>
      <c r="L2373"/>
      <c r="M2373"/>
      <c r="N2373"/>
      <c r="O2373"/>
      <c r="P2373"/>
      <c r="Q2373"/>
      <c r="R2373"/>
      <c r="S2373" s="82"/>
      <c r="T2373"/>
      <c r="U2373" s="50"/>
      <c r="V2373"/>
      <c r="W2373"/>
      <c r="X2373"/>
      <c r="Y2373"/>
      <c r="Z2373"/>
      <c r="AA2373"/>
    </row>
    <row r="2374" spans="1:27" s="23" customFormat="1" ht="15">
      <c r="A2374"/>
      <c r="B2374"/>
      <c r="C2374"/>
      <c r="D2374"/>
      <c r="E2374"/>
      <c r="F2374"/>
      <c r="G2374"/>
      <c r="H2374"/>
      <c r="I2374"/>
      <c r="J2374"/>
      <c r="K2374"/>
      <c r="L2374"/>
      <c r="M2374"/>
      <c r="N2374"/>
      <c r="O2374"/>
      <c r="P2374"/>
      <c r="Q2374"/>
      <c r="R2374"/>
      <c r="S2374" s="82"/>
      <c r="T2374"/>
      <c r="U2374" s="50"/>
      <c r="V2374"/>
      <c r="W2374"/>
      <c r="X2374"/>
      <c r="Y2374"/>
      <c r="Z2374"/>
      <c r="AA2374"/>
    </row>
    <row r="2375" spans="1:27" s="23" customFormat="1" ht="15">
      <c r="A2375"/>
      <c r="B2375"/>
      <c r="C2375"/>
      <c r="D2375"/>
      <c r="E2375"/>
      <c r="F2375"/>
      <c r="G2375"/>
      <c r="H2375"/>
      <c r="I2375"/>
      <c r="J2375"/>
      <c r="K2375"/>
      <c r="L2375"/>
      <c r="M2375"/>
      <c r="N2375"/>
      <c r="O2375"/>
      <c r="P2375"/>
      <c r="Q2375"/>
      <c r="R2375"/>
      <c r="S2375" s="82"/>
      <c r="T2375"/>
      <c r="U2375" s="50"/>
      <c r="V2375"/>
      <c r="W2375"/>
      <c r="X2375"/>
      <c r="Y2375"/>
      <c r="Z2375"/>
      <c r="AA2375"/>
    </row>
    <row r="2376" spans="1:27" s="23" customFormat="1" ht="15">
      <c r="A2376"/>
      <c r="B2376"/>
      <c r="C2376"/>
      <c r="D2376"/>
      <c r="E2376"/>
      <c r="F2376"/>
      <c r="G2376"/>
      <c r="H2376"/>
      <c r="I2376"/>
      <c r="J2376"/>
      <c r="K2376"/>
      <c r="L2376"/>
      <c r="M2376"/>
      <c r="N2376"/>
      <c r="O2376"/>
      <c r="P2376"/>
      <c r="Q2376"/>
      <c r="R2376"/>
      <c r="S2376" s="82"/>
      <c r="T2376"/>
      <c r="U2376" s="50"/>
      <c r="V2376"/>
      <c r="W2376"/>
      <c r="X2376"/>
      <c r="Y2376"/>
      <c r="Z2376"/>
      <c r="AA2376"/>
    </row>
    <row r="2377" spans="1:27" s="23" customFormat="1" ht="15">
      <c r="A2377"/>
      <c r="B2377"/>
      <c r="C2377"/>
      <c r="D2377"/>
      <c r="E2377"/>
      <c r="F2377"/>
      <c r="G2377"/>
      <c r="H2377"/>
      <c r="I2377"/>
      <c r="J2377"/>
      <c r="K2377"/>
      <c r="L2377"/>
      <c r="M2377"/>
      <c r="N2377"/>
      <c r="O2377"/>
      <c r="P2377"/>
      <c r="Q2377"/>
      <c r="R2377"/>
      <c r="S2377" s="82"/>
      <c r="T2377"/>
      <c r="U2377" s="50"/>
      <c r="V2377"/>
      <c r="W2377"/>
      <c r="X2377"/>
      <c r="Y2377"/>
      <c r="Z2377"/>
      <c r="AA2377"/>
    </row>
    <row r="2378" spans="1:27" s="23" customFormat="1" ht="15">
      <c r="A2378"/>
      <c r="B2378"/>
      <c r="C2378"/>
      <c r="D2378"/>
      <c r="E2378"/>
      <c r="F2378"/>
      <c r="G2378"/>
      <c r="H2378"/>
      <c r="I2378"/>
      <c r="J2378"/>
      <c r="K2378"/>
      <c r="L2378"/>
      <c r="M2378"/>
      <c r="N2378"/>
      <c r="O2378"/>
      <c r="P2378"/>
      <c r="Q2378"/>
      <c r="R2378"/>
      <c r="S2378" s="82"/>
      <c r="T2378"/>
      <c r="U2378" s="50"/>
      <c r="V2378"/>
      <c r="W2378"/>
      <c r="X2378"/>
      <c r="Y2378"/>
      <c r="Z2378"/>
      <c r="AA2378"/>
    </row>
    <row r="2379" spans="1:27" s="23" customFormat="1" ht="15">
      <c r="A2379"/>
      <c r="B2379"/>
      <c r="C2379"/>
      <c r="D2379"/>
      <c r="E2379"/>
      <c r="F2379"/>
      <c r="G2379"/>
      <c r="H2379"/>
      <c r="I2379"/>
      <c r="J2379"/>
      <c r="K2379"/>
      <c r="L2379"/>
      <c r="M2379"/>
      <c r="N2379"/>
      <c r="O2379"/>
      <c r="P2379"/>
      <c r="Q2379"/>
      <c r="R2379"/>
      <c r="S2379" s="82"/>
      <c r="T2379"/>
      <c r="U2379" s="50"/>
      <c r="V2379"/>
      <c r="W2379"/>
      <c r="X2379"/>
      <c r="Y2379"/>
      <c r="Z2379"/>
      <c r="AA2379"/>
    </row>
    <row r="2380" spans="1:27" s="23" customFormat="1" ht="15">
      <c r="A2380"/>
      <c r="B2380"/>
      <c r="C2380"/>
      <c r="D2380"/>
      <c r="E2380"/>
      <c r="F2380"/>
      <c r="G2380"/>
      <c r="H2380"/>
      <c r="I2380"/>
      <c r="J2380"/>
      <c r="K2380"/>
      <c r="L2380"/>
      <c r="M2380"/>
      <c r="N2380"/>
      <c r="O2380"/>
      <c r="P2380"/>
      <c r="Q2380"/>
      <c r="R2380"/>
      <c r="S2380" s="82"/>
      <c r="T2380"/>
      <c r="U2380" s="50"/>
      <c r="V2380"/>
      <c r="W2380"/>
      <c r="X2380"/>
      <c r="Y2380"/>
      <c r="Z2380"/>
      <c r="AA2380"/>
    </row>
    <row r="2381" spans="1:27" s="23" customFormat="1" ht="15">
      <c r="A2381"/>
      <c r="B2381"/>
      <c r="C2381"/>
      <c r="D2381"/>
      <c r="E2381"/>
      <c r="F2381"/>
      <c r="G2381"/>
      <c r="H2381"/>
      <c r="I2381"/>
      <c r="J2381"/>
      <c r="K2381"/>
      <c r="L2381"/>
      <c r="M2381"/>
      <c r="N2381"/>
      <c r="O2381"/>
      <c r="P2381"/>
      <c r="Q2381"/>
      <c r="R2381"/>
      <c r="S2381" s="82"/>
      <c r="T2381"/>
      <c r="U2381" s="50"/>
      <c r="V2381"/>
      <c r="W2381"/>
      <c r="X2381"/>
      <c r="Y2381"/>
      <c r="Z2381"/>
      <c r="AA2381"/>
    </row>
    <row r="2382" spans="1:27" s="23" customFormat="1" ht="15">
      <c r="A2382"/>
      <c r="B2382"/>
      <c r="C2382"/>
      <c r="D2382"/>
      <c r="E2382"/>
      <c r="F2382"/>
      <c r="G2382"/>
      <c r="H2382"/>
      <c r="I2382"/>
      <c r="J2382"/>
      <c r="K2382"/>
      <c r="L2382"/>
      <c r="M2382"/>
      <c r="N2382"/>
      <c r="O2382"/>
      <c r="P2382"/>
      <c r="Q2382"/>
      <c r="R2382"/>
      <c r="S2382" s="82"/>
      <c r="T2382"/>
      <c r="U2382" s="50"/>
      <c r="V2382"/>
      <c r="W2382"/>
      <c r="X2382"/>
      <c r="Y2382"/>
      <c r="Z2382"/>
      <c r="AA2382"/>
    </row>
    <row r="2383" spans="1:27" s="23" customFormat="1" ht="15">
      <c r="A2383"/>
      <c r="B2383"/>
      <c r="C2383"/>
      <c r="D2383"/>
      <c r="E2383"/>
      <c r="F2383"/>
      <c r="G2383"/>
      <c r="H2383"/>
      <c r="I2383"/>
      <c r="J2383"/>
      <c r="K2383"/>
      <c r="L2383"/>
      <c r="M2383"/>
      <c r="N2383"/>
      <c r="O2383"/>
      <c r="P2383"/>
      <c r="Q2383"/>
      <c r="R2383"/>
      <c r="S2383" s="82"/>
      <c r="T2383"/>
      <c r="U2383" s="50"/>
      <c r="V2383"/>
      <c r="W2383"/>
      <c r="X2383"/>
      <c r="Y2383"/>
      <c r="Z2383"/>
      <c r="AA2383"/>
    </row>
    <row r="2384" spans="1:27" s="23" customFormat="1" ht="15">
      <c r="A2384"/>
      <c r="B2384"/>
      <c r="C2384"/>
      <c r="D2384"/>
      <c r="E2384"/>
      <c r="F2384"/>
      <c r="G2384"/>
      <c r="H2384"/>
      <c r="I2384"/>
      <c r="J2384"/>
      <c r="K2384"/>
      <c r="L2384"/>
      <c r="M2384"/>
      <c r="N2384"/>
      <c r="O2384"/>
      <c r="P2384"/>
      <c r="Q2384"/>
      <c r="R2384"/>
      <c r="S2384" s="82"/>
      <c r="T2384"/>
      <c r="U2384" s="50"/>
      <c r="V2384"/>
      <c r="W2384"/>
      <c r="X2384"/>
      <c r="Y2384"/>
      <c r="Z2384"/>
      <c r="AA2384"/>
    </row>
    <row r="2385" spans="1:27" s="23" customFormat="1" ht="15">
      <c r="A2385"/>
      <c r="B2385"/>
      <c r="C2385"/>
      <c r="D2385"/>
      <c r="E2385"/>
      <c r="F2385"/>
      <c r="G2385"/>
      <c r="H2385"/>
      <c r="I2385"/>
      <c r="J2385"/>
      <c r="K2385"/>
      <c r="L2385"/>
      <c r="M2385"/>
      <c r="N2385"/>
      <c r="O2385"/>
      <c r="P2385"/>
      <c r="Q2385"/>
      <c r="R2385"/>
      <c r="S2385" s="82"/>
      <c r="T2385"/>
      <c r="U2385" s="50"/>
      <c r="V2385"/>
      <c r="W2385"/>
      <c r="X2385"/>
      <c r="Y2385"/>
      <c r="Z2385"/>
      <c r="AA2385"/>
    </row>
    <row r="2386" spans="1:27" s="23" customFormat="1" ht="15">
      <c r="A2386"/>
      <c r="B2386"/>
      <c r="C2386"/>
      <c r="D2386"/>
      <c r="E2386"/>
      <c r="F2386"/>
      <c r="G2386"/>
      <c r="H2386"/>
      <c r="I2386"/>
      <c r="J2386"/>
      <c r="K2386"/>
      <c r="L2386"/>
      <c r="M2386"/>
      <c r="N2386"/>
      <c r="O2386"/>
      <c r="P2386"/>
      <c r="Q2386"/>
      <c r="R2386"/>
      <c r="S2386" s="82"/>
      <c r="T2386"/>
      <c r="U2386" s="50"/>
      <c r="V2386"/>
      <c r="W2386"/>
      <c r="X2386"/>
      <c r="Y2386"/>
      <c r="Z2386"/>
      <c r="AA2386"/>
    </row>
    <row r="2387" spans="1:27" s="23" customFormat="1" ht="15">
      <c r="A2387"/>
      <c r="B2387"/>
      <c r="C2387"/>
      <c r="D2387"/>
      <c r="E2387"/>
      <c r="F2387"/>
      <c r="G2387"/>
      <c r="H2387"/>
      <c r="I2387"/>
      <c r="J2387"/>
      <c r="K2387"/>
      <c r="L2387"/>
      <c r="M2387"/>
      <c r="N2387"/>
      <c r="O2387"/>
      <c r="P2387"/>
      <c r="Q2387"/>
      <c r="R2387"/>
      <c r="S2387" s="82"/>
      <c r="T2387"/>
      <c r="U2387" s="50"/>
      <c r="V2387"/>
      <c r="W2387"/>
      <c r="X2387"/>
      <c r="Y2387"/>
      <c r="Z2387"/>
      <c r="AA2387"/>
    </row>
    <row r="2388" spans="1:27" s="23" customFormat="1" ht="15">
      <c r="A2388"/>
      <c r="B2388"/>
      <c r="C2388"/>
      <c r="D2388"/>
      <c r="E2388"/>
      <c r="F2388"/>
      <c r="G2388"/>
      <c r="H2388"/>
      <c r="I2388"/>
      <c r="J2388"/>
      <c r="K2388"/>
      <c r="L2388"/>
      <c r="M2388"/>
      <c r="N2388"/>
      <c r="O2388"/>
      <c r="P2388"/>
      <c r="Q2388"/>
      <c r="R2388"/>
      <c r="S2388" s="82"/>
      <c r="T2388"/>
      <c r="U2388" s="50"/>
      <c r="V2388"/>
      <c r="W2388"/>
      <c r="X2388"/>
      <c r="Y2388"/>
      <c r="Z2388"/>
      <c r="AA2388"/>
    </row>
    <row r="2389" spans="1:27" s="23" customFormat="1" ht="15">
      <c r="A2389"/>
      <c r="B2389"/>
      <c r="C2389"/>
      <c r="D2389"/>
      <c r="E2389"/>
      <c r="F2389"/>
      <c r="G2389"/>
      <c r="H2389"/>
      <c r="I2389"/>
      <c r="J2389"/>
      <c r="K2389"/>
      <c r="L2389"/>
      <c r="M2389"/>
      <c r="N2389"/>
      <c r="O2389"/>
      <c r="P2389"/>
      <c r="Q2389"/>
      <c r="R2389"/>
      <c r="S2389" s="82"/>
      <c r="T2389"/>
      <c r="U2389" s="50"/>
      <c r="V2389"/>
      <c r="W2389"/>
      <c r="X2389"/>
      <c r="Y2389"/>
      <c r="Z2389"/>
      <c r="AA2389"/>
    </row>
    <row r="2390" spans="1:27" s="23" customFormat="1" ht="15">
      <c r="A2390"/>
      <c r="B2390"/>
      <c r="C2390"/>
      <c r="D2390"/>
      <c r="E2390"/>
      <c r="F2390"/>
      <c r="G2390"/>
      <c r="H2390"/>
      <c r="I2390"/>
      <c r="J2390"/>
      <c r="K2390"/>
      <c r="L2390"/>
      <c r="M2390"/>
      <c r="N2390"/>
      <c r="O2390"/>
      <c r="P2390"/>
      <c r="Q2390"/>
      <c r="R2390"/>
      <c r="S2390" s="82"/>
      <c r="T2390"/>
      <c r="U2390" s="50"/>
      <c r="V2390"/>
      <c r="W2390"/>
      <c r="X2390"/>
      <c r="Y2390"/>
      <c r="Z2390"/>
      <c r="AA2390"/>
    </row>
    <row r="2391" spans="1:27" s="23" customFormat="1" ht="15">
      <c r="A2391"/>
      <c r="B2391"/>
      <c r="C2391"/>
      <c r="D2391"/>
      <c r="E2391"/>
      <c r="F2391"/>
      <c r="G2391"/>
      <c r="H2391"/>
      <c r="I2391"/>
      <c r="J2391"/>
      <c r="K2391"/>
      <c r="L2391"/>
      <c r="M2391"/>
      <c r="N2391"/>
      <c r="O2391"/>
      <c r="P2391"/>
      <c r="Q2391"/>
      <c r="R2391"/>
      <c r="S2391" s="82"/>
      <c r="T2391"/>
      <c r="U2391" s="50"/>
      <c r="V2391"/>
      <c r="W2391"/>
      <c r="X2391"/>
      <c r="Y2391"/>
      <c r="Z2391"/>
      <c r="AA2391"/>
    </row>
    <row r="2392" spans="1:27" s="23" customFormat="1" ht="15">
      <c r="A2392"/>
      <c r="B2392"/>
      <c r="C2392"/>
      <c r="D2392"/>
      <c r="E2392"/>
      <c r="F2392"/>
      <c r="G2392"/>
      <c r="H2392"/>
      <c r="I2392"/>
      <c r="J2392"/>
      <c r="K2392"/>
      <c r="L2392"/>
      <c r="M2392"/>
      <c r="N2392"/>
      <c r="O2392"/>
      <c r="P2392"/>
      <c r="Q2392"/>
      <c r="R2392"/>
      <c r="S2392" s="82"/>
      <c r="T2392"/>
      <c r="U2392" s="50"/>
      <c r="V2392"/>
      <c r="W2392"/>
      <c r="X2392"/>
      <c r="Y2392"/>
      <c r="Z2392"/>
      <c r="AA2392"/>
    </row>
    <row r="2393" spans="1:27" s="23" customFormat="1" ht="15">
      <c r="A2393"/>
      <c r="B2393"/>
      <c r="C2393"/>
      <c r="D2393"/>
      <c r="E2393"/>
      <c r="F2393"/>
      <c r="G2393"/>
      <c r="H2393"/>
      <c r="I2393"/>
      <c r="J2393"/>
      <c r="K2393"/>
      <c r="L2393"/>
      <c r="M2393"/>
      <c r="N2393"/>
      <c r="O2393"/>
      <c r="P2393"/>
      <c r="Q2393"/>
      <c r="R2393"/>
      <c r="S2393" s="82"/>
      <c r="T2393"/>
      <c r="U2393" s="50"/>
      <c r="V2393"/>
      <c r="W2393"/>
      <c r="X2393"/>
      <c r="Y2393"/>
      <c r="Z2393"/>
      <c r="AA2393"/>
    </row>
    <row r="2394" spans="1:27" s="23" customFormat="1" ht="15">
      <c r="A2394"/>
      <c r="B2394"/>
      <c r="C2394"/>
      <c r="D2394"/>
      <c r="E2394"/>
      <c r="F2394"/>
      <c r="G2394"/>
      <c r="H2394"/>
      <c r="I2394"/>
      <c r="J2394"/>
      <c r="K2394"/>
      <c r="L2394"/>
      <c r="M2394"/>
      <c r="N2394"/>
      <c r="O2394"/>
      <c r="P2394"/>
      <c r="Q2394"/>
      <c r="R2394"/>
      <c r="S2394" s="82"/>
      <c r="T2394"/>
      <c r="U2394" s="50"/>
      <c r="V2394"/>
      <c r="W2394"/>
      <c r="X2394"/>
      <c r="Y2394"/>
      <c r="Z2394"/>
      <c r="AA2394"/>
    </row>
    <row r="2395" spans="1:27" s="23" customFormat="1" ht="15">
      <c r="A2395"/>
      <c r="B2395"/>
      <c r="C2395"/>
      <c r="D2395"/>
      <c r="E2395"/>
      <c r="F2395"/>
      <c r="G2395"/>
      <c r="H2395"/>
      <c r="I2395"/>
      <c r="J2395"/>
      <c r="K2395"/>
      <c r="L2395"/>
      <c r="M2395"/>
      <c r="N2395"/>
      <c r="O2395"/>
      <c r="P2395"/>
      <c r="Q2395"/>
      <c r="R2395"/>
      <c r="S2395" s="82"/>
      <c r="T2395"/>
      <c r="U2395" s="50"/>
      <c r="V2395"/>
      <c r="W2395"/>
      <c r="X2395"/>
      <c r="Y2395"/>
      <c r="Z2395"/>
      <c r="AA2395"/>
    </row>
    <row r="2396" spans="1:27" s="23" customFormat="1" ht="15">
      <c r="A2396"/>
      <c r="B2396"/>
      <c r="C2396"/>
      <c r="D2396"/>
      <c r="E2396"/>
      <c r="F2396"/>
      <c r="G2396"/>
      <c r="H2396"/>
      <c r="I2396"/>
      <c r="J2396"/>
      <c r="K2396"/>
      <c r="L2396"/>
      <c r="M2396"/>
      <c r="N2396"/>
      <c r="O2396"/>
      <c r="P2396"/>
      <c r="Q2396"/>
      <c r="R2396"/>
      <c r="S2396" s="82"/>
      <c r="T2396"/>
      <c r="U2396" s="50"/>
      <c r="V2396"/>
      <c r="W2396"/>
      <c r="X2396"/>
      <c r="Y2396"/>
      <c r="Z2396"/>
      <c r="AA2396"/>
    </row>
    <row r="2397" spans="1:27" s="23" customFormat="1" ht="15">
      <c r="A2397"/>
      <c r="B2397"/>
      <c r="C2397"/>
      <c r="D2397"/>
      <c r="E2397"/>
      <c r="F2397"/>
      <c r="G2397"/>
      <c r="H2397"/>
      <c r="I2397"/>
      <c r="J2397"/>
      <c r="K2397"/>
      <c r="L2397"/>
      <c r="M2397"/>
      <c r="N2397"/>
      <c r="O2397"/>
      <c r="P2397"/>
      <c r="Q2397"/>
      <c r="R2397"/>
      <c r="S2397" s="82"/>
      <c r="T2397"/>
      <c r="U2397" s="50"/>
      <c r="V2397"/>
      <c r="W2397"/>
      <c r="X2397"/>
      <c r="Y2397"/>
      <c r="Z2397"/>
      <c r="AA2397"/>
    </row>
    <row r="2398" spans="1:27" s="23" customFormat="1" ht="15">
      <c r="A2398"/>
      <c r="B2398"/>
      <c r="C2398"/>
      <c r="D2398"/>
      <c r="E2398"/>
      <c r="F2398"/>
      <c r="G2398"/>
      <c r="H2398"/>
      <c r="I2398"/>
      <c r="J2398"/>
      <c r="K2398"/>
      <c r="L2398"/>
      <c r="M2398"/>
      <c r="N2398"/>
      <c r="O2398"/>
      <c r="P2398"/>
      <c r="Q2398"/>
      <c r="R2398"/>
      <c r="S2398" s="82"/>
      <c r="T2398"/>
      <c r="U2398" s="50"/>
      <c r="V2398"/>
      <c r="W2398"/>
      <c r="X2398"/>
      <c r="Y2398"/>
      <c r="Z2398"/>
      <c r="AA2398"/>
    </row>
    <row r="2399" spans="1:27" s="23" customFormat="1" ht="15">
      <c r="A2399"/>
      <c r="B2399"/>
      <c r="C2399"/>
      <c r="D2399"/>
      <c r="E2399"/>
      <c r="F2399"/>
      <c r="G2399"/>
      <c r="H2399"/>
      <c r="I2399"/>
      <c r="J2399"/>
      <c r="K2399"/>
      <c r="L2399"/>
      <c r="M2399"/>
      <c r="N2399"/>
      <c r="O2399"/>
      <c r="P2399"/>
      <c r="Q2399"/>
      <c r="R2399"/>
      <c r="S2399" s="82"/>
      <c r="T2399"/>
      <c r="U2399" s="50"/>
      <c r="V2399"/>
      <c r="W2399"/>
      <c r="X2399"/>
      <c r="Y2399"/>
      <c r="Z2399"/>
      <c r="AA2399"/>
    </row>
    <row r="2400" spans="1:27" s="23" customFormat="1" ht="15">
      <c r="A2400"/>
      <c r="B2400"/>
      <c r="C2400"/>
      <c r="D2400"/>
      <c r="E2400"/>
      <c r="F2400"/>
      <c r="G2400"/>
      <c r="H2400"/>
      <c r="I2400"/>
      <c r="J2400"/>
      <c r="K2400"/>
      <c r="L2400"/>
      <c r="M2400"/>
      <c r="N2400"/>
      <c r="O2400"/>
      <c r="P2400"/>
      <c r="Q2400"/>
      <c r="R2400"/>
      <c r="S2400" s="82"/>
      <c r="T2400"/>
      <c r="U2400" s="50"/>
      <c r="V2400"/>
      <c r="W2400"/>
      <c r="X2400"/>
      <c r="Y2400"/>
      <c r="Z2400"/>
      <c r="AA2400"/>
    </row>
    <row r="2401" spans="1:27" s="23" customFormat="1" ht="15">
      <c r="A2401"/>
      <c r="B2401"/>
      <c r="C2401"/>
      <c r="D2401"/>
      <c r="E2401"/>
      <c r="F2401"/>
      <c r="G2401"/>
      <c r="H2401"/>
      <c r="I2401"/>
      <c r="J2401"/>
      <c r="K2401"/>
      <c r="L2401"/>
      <c r="M2401"/>
      <c r="N2401"/>
      <c r="O2401"/>
      <c r="P2401"/>
      <c r="Q2401"/>
      <c r="R2401"/>
      <c r="S2401" s="82"/>
      <c r="T2401"/>
      <c r="U2401" s="50"/>
      <c r="V2401"/>
      <c r="W2401"/>
      <c r="X2401"/>
      <c r="Y2401"/>
      <c r="Z2401"/>
      <c r="AA2401"/>
    </row>
    <row r="2402" spans="1:27" s="23" customFormat="1" ht="15">
      <c r="A2402"/>
      <c r="B2402"/>
      <c r="C2402"/>
      <c r="D2402"/>
      <c r="E2402"/>
      <c r="F2402"/>
      <c r="G2402"/>
      <c r="H2402"/>
      <c r="I2402"/>
      <c r="J2402"/>
      <c r="K2402"/>
      <c r="L2402"/>
      <c r="M2402"/>
      <c r="N2402"/>
      <c r="O2402"/>
      <c r="P2402"/>
      <c r="Q2402"/>
      <c r="R2402"/>
      <c r="S2402" s="82"/>
      <c r="T2402"/>
      <c r="U2402" s="50"/>
      <c r="V2402"/>
      <c r="W2402"/>
      <c r="X2402"/>
      <c r="Y2402"/>
      <c r="Z2402"/>
      <c r="AA2402"/>
    </row>
    <row r="2403" spans="1:27" s="23" customFormat="1" ht="15">
      <c r="A2403"/>
      <c r="B2403"/>
      <c r="C2403"/>
      <c r="D2403"/>
      <c r="E2403"/>
      <c r="F2403"/>
      <c r="G2403"/>
      <c r="H2403"/>
      <c r="I2403"/>
      <c r="J2403"/>
      <c r="K2403"/>
      <c r="L2403"/>
      <c r="M2403"/>
      <c r="N2403"/>
      <c r="O2403"/>
      <c r="P2403"/>
      <c r="Q2403"/>
      <c r="R2403"/>
      <c r="S2403" s="82"/>
      <c r="T2403"/>
      <c r="U2403" s="50"/>
      <c r="V2403"/>
      <c r="W2403"/>
      <c r="X2403"/>
      <c r="Y2403"/>
      <c r="Z2403"/>
      <c r="AA2403"/>
    </row>
    <row r="2404" spans="1:27" s="23" customFormat="1" ht="15">
      <c r="A2404"/>
      <c r="B2404"/>
      <c r="C2404"/>
      <c r="D2404"/>
      <c r="E2404"/>
      <c r="F2404"/>
      <c r="G2404"/>
      <c r="H2404"/>
      <c r="I2404"/>
      <c r="J2404"/>
      <c r="K2404"/>
      <c r="L2404"/>
      <c r="M2404"/>
      <c r="N2404"/>
      <c r="O2404"/>
      <c r="P2404"/>
      <c r="Q2404"/>
      <c r="R2404"/>
      <c r="S2404" s="82"/>
      <c r="T2404"/>
      <c r="U2404" s="50"/>
      <c r="V2404"/>
      <c r="W2404"/>
      <c r="X2404"/>
      <c r="Y2404"/>
      <c r="Z2404"/>
      <c r="AA2404"/>
    </row>
    <row r="2405" spans="1:27" s="23" customFormat="1" ht="15">
      <c r="A2405"/>
      <c r="B2405"/>
      <c r="C2405"/>
      <c r="D2405"/>
      <c r="E2405"/>
      <c r="F2405"/>
      <c r="G2405"/>
      <c r="H2405"/>
      <c r="I2405"/>
      <c r="J2405"/>
      <c r="K2405"/>
      <c r="L2405"/>
      <c r="M2405"/>
      <c r="N2405"/>
      <c r="O2405"/>
      <c r="P2405"/>
      <c r="Q2405"/>
      <c r="R2405"/>
      <c r="S2405" s="82"/>
      <c r="T2405"/>
      <c r="U2405" s="50"/>
      <c r="V2405"/>
      <c r="W2405"/>
      <c r="X2405"/>
      <c r="Y2405"/>
      <c r="Z2405"/>
      <c r="AA2405"/>
    </row>
    <row r="2406" spans="1:27" s="23" customFormat="1" ht="15">
      <c r="A2406"/>
      <c r="B2406"/>
      <c r="C2406"/>
      <c r="D2406"/>
      <c r="E2406"/>
      <c r="F2406"/>
      <c r="G2406"/>
      <c r="H2406"/>
      <c r="I2406"/>
      <c r="J2406"/>
      <c r="K2406"/>
      <c r="L2406"/>
      <c r="M2406"/>
      <c r="N2406"/>
      <c r="O2406"/>
      <c r="P2406"/>
      <c r="Q2406"/>
      <c r="R2406"/>
      <c r="S2406" s="82"/>
      <c r="T2406"/>
      <c r="U2406" s="50"/>
      <c r="V2406"/>
      <c r="W2406"/>
      <c r="X2406"/>
      <c r="Y2406"/>
      <c r="Z2406"/>
      <c r="AA2406"/>
    </row>
    <row r="2407" spans="1:27" s="23" customFormat="1" ht="15">
      <c r="A2407"/>
      <c r="B2407"/>
      <c r="C2407"/>
      <c r="D2407"/>
      <c r="E2407"/>
      <c r="F2407"/>
      <c r="G2407"/>
      <c r="H2407"/>
      <c r="I2407"/>
      <c r="J2407"/>
      <c r="K2407"/>
      <c r="L2407"/>
      <c r="M2407"/>
      <c r="N2407"/>
      <c r="O2407"/>
      <c r="P2407"/>
      <c r="Q2407"/>
      <c r="R2407"/>
      <c r="S2407" s="82"/>
      <c r="T2407"/>
      <c r="U2407" s="50"/>
      <c r="V2407"/>
      <c r="W2407"/>
      <c r="X2407"/>
      <c r="Y2407"/>
      <c r="Z2407"/>
      <c r="AA2407"/>
    </row>
    <row r="2408" spans="1:27" s="23" customFormat="1" ht="15">
      <c r="A2408"/>
      <c r="B2408"/>
      <c r="C2408"/>
      <c r="D2408"/>
      <c r="E2408"/>
      <c r="F2408"/>
      <c r="G2408"/>
      <c r="H2408"/>
      <c r="I2408"/>
      <c r="J2408"/>
      <c r="K2408"/>
      <c r="L2408"/>
      <c r="M2408"/>
      <c r="N2408"/>
      <c r="O2408"/>
      <c r="P2408"/>
      <c r="Q2408"/>
      <c r="R2408"/>
      <c r="S2408" s="82"/>
      <c r="T2408"/>
      <c r="U2408" s="50"/>
      <c r="V2408"/>
      <c r="W2408"/>
      <c r="X2408"/>
      <c r="Y2408"/>
      <c r="Z2408"/>
      <c r="AA2408"/>
    </row>
    <row r="2409" spans="1:27" s="23" customFormat="1" ht="15">
      <c r="A2409"/>
      <c r="B2409"/>
      <c r="C2409"/>
      <c r="D2409"/>
      <c r="E2409"/>
      <c r="F2409"/>
      <c r="G2409"/>
      <c r="H2409"/>
      <c r="I2409"/>
      <c r="J2409"/>
      <c r="K2409"/>
      <c r="L2409"/>
      <c r="M2409"/>
      <c r="N2409"/>
      <c r="O2409"/>
      <c r="P2409"/>
      <c r="Q2409"/>
      <c r="R2409"/>
      <c r="S2409" s="82"/>
      <c r="T2409"/>
      <c r="U2409" s="50"/>
      <c r="V2409"/>
      <c r="W2409"/>
      <c r="X2409"/>
      <c r="Y2409"/>
      <c r="Z2409"/>
      <c r="AA2409"/>
    </row>
    <row r="2410" spans="1:27" s="23" customFormat="1" ht="15">
      <c r="A2410"/>
      <c r="B2410"/>
      <c r="C2410"/>
      <c r="D2410"/>
      <c r="E2410"/>
      <c r="F2410"/>
      <c r="G2410"/>
      <c r="H2410"/>
      <c r="I2410"/>
      <c r="J2410"/>
      <c r="K2410"/>
      <c r="L2410"/>
      <c r="M2410"/>
      <c r="N2410"/>
      <c r="O2410"/>
      <c r="P2410"/>
      <c r="Q2410"/>
      <c r="R2410"/>
      <c r="S2410" s="82"/>
      <c r="T2410"/>
      <c r="U2410" s="50"/>
      <c r="V2410"/>
      <c r="W2410"/>
      <c r="X2410"/>
      <c r="Y2410"/>
      <c r="Z2410"/>
      <c r="AA2410"/>
    </row>
    <row r="2411" spans="1:27" s="23" customFormat="1" ht="15">
      <c r="A2411"/>
      <c r="B2411"/>
      <c r="C2411"/>
      <c r="D2411"/>
      <c r="E2411"/>
      <c r="F2411"/>
      <c r="G2411"/>
      <c r="H2411"/>
      <c r="I2411"/>
      <c r="J2411"/>
      <c r="K2411"/>
      <c r="L2411"/>
      <c r="M2411"/>
      <c r="N2411"/>
      <c r="O2411"/>
      <c r="P2411"/>
      <c r="Q2411"/>
      <c r="R2411"/>
      <c r="S2411" s="82"/>
      <c r="T2411"/>
      <c r="U2411" s="50"/>
      <c r="V2411"/>
      <c r="W2411"/>
      <c r="X2411"/>
      <c r="Y2411"/>
      <c r="Z2411"/>
      <c r="AA2411"/>
    </row>
    <row r="2412" spans="1:27" s="23" customFormat="1" ht="15">
      <c r="A2412"/>
      <c r="B2412"/>
      <c r="C2412"/>
      <c r="D2412"/>
      <c r="E2412"/>
      <c r="F2412"/>
      <c r="G2412"/>
      <c r="H2412"/>
      <c r="I2412"/>
      <c r="J2412"/>
      <c r="K2412"/>
      <c r="L2412"/>
      <c r="M2412"/>
      <c r="N2412"/>
      <c r="O2412"/>
      <c r="P2412"/>
      <c r="Q2412"/>
      <c r="R2412"/>
      <c r="S2412" s="82"/>
      <c r="T2412"/>
      <c r="U2412" s="50"/>
      <c r="V2412"/>
      <c r="W2412"/>
      <c r="X2412"/>
      <c r="Y2412"/>
      <c r="Z2412"/>
      <c r="AA2412"/>
    </row>
    <row r="2413" spans="1:27" s="23" customFormat="1" ht="15">
      <c r="A2413"/>
      <c r="B2413"/>
      <c r="C2413"/>
      <c r="D2413"/>
      <c r="E2413"/>
      <c r="F2413"/>
      <c r="G2413"/>
      <c r="H2413"/>
      <c r="I2413"/>
      <c r="J2413"/>
      <c r="K2413"/>
      <c r="L2413"/>
      <c r="M2413"/>
      <c r="N2413"/>
      <c r="O2413"/>
      <c r="P2413"/>
      <c r="Q2413"/>
      <c r="R2413"/>
      <c r="S2413" s="82"/>
      <c r="T2413"/>
      <c r="U2413" s="50"/>
      <c r="V2413"/>
      <c r="W2413"/>
      <c r="X2413"/>
      <c r="Y2413"/>
      <c r="Z2413"/>
      <c r="AA2413"/>
    </row>
    <row r="2414" spans="1:27" s="23" customFormat="1" ht="15">
      <c r="A2414"/>
      <c r="B2414"/>
      <c r="C2414"/>
      <c r="D2414"/>
      <c r="E2414"/>
      <c r="F2414"/>
      <c r="G2414"/>
      <c r="H2414"/>
      <c r="I2414"/>
      <c r="J2414"/>
      <c r="K2414"/>
      <c r="L2414"/>
      <c r="M2414"/>
      <c r="N2414"/>
      <c r="O2414"/>
      <c r="P2414"/>
      <c r="Q2414"/>
      <c r="R2414"/>
      <c r="S2414" s="82"/>
      <c r="T2414"/>
      <c r="U2414" s="50"/>
      <c r="V2414"/>
      <c r="W2414"/>
      <c r="X2414"/>
      <c r="Y2414"/>
      <c r="Z2414"/>
      <c r="AA2414"/>
    </row>
    <row r="2415" spans="1:27" s="23" customFormat="1" ht="15">
      <c r="A2415"/>
      <c r="B2415"/>
      <c r="C2415"/>
      <c r="D2415"/>
      <c r="E2415"/>
      <c r="F2415"/>
      <c r="G2415"/>
      <c r="H2415"/>
      <c r="I2415"/>
      <c r="J2415"/>
      <c r="K2415"/>
      <c r="L2415"/>
      <c r="M2415"/>
      <c r="N2415"/>
      <c r="O2415"/>
      <c r="P2415"/>
      <c r="Q2415"/>
      <c r="R2415"/>
      <c r="S2415" s="82"/>
      <c r="T2415"/>
      <c r="U2415" s="50"/>
      <c r="V2415"/>
      <c r="W2415"/>
      <c r="X2415"/>
      <c r="Y2415"/>
      <c r="Z2415"/>
      <c r="AA2415"/>
    </row>
    <row r="2416" spans="1:27" s="23" customFormat="1" ht="15">
      <c r="A2416"/>
      <c r="B2416"/>
      <c r="C2416"/>
      <c r="D2416"/>
      <c r="E2416"/>
      <c r="F2416"/>
      <c r="G2416"/>
      <c r="H2416"/>
      <c r="I2416"/>
      <c r="J2416"/>
      <c r="K2416"/>
      <c r="L2416"/>
      <c r="M2416"/>
      <c r="N2416"/>
      <c r="O2416"/>
      <c r="P2416"/>
      <c r="Q2416"/>
      <c r="R2416"/>
      <c r="S2416" s="82"/>
      <c r="T2416"/>
      <c r="U2416" s="50"/>
      <c r="V2416"/>
      <c r="W2416"/>
      <c r="X2416"/>
      <c r="Y2416"/>
      <c r="Z2416"/>
      <c r="AA2416"/>
    </row>
    <row r="2417" spans="1:27" s="23" customFormat="1" ht="15">
      <c r="A2417"/>
      <c r="B2417"/>
      <c r="C2417"/>
      <c r="D2417"/>
      <c r="E2417"/>
      <c r="F2417"/>
      <c r="G2417"/>
      <c r="H2417"/>
      <c r="I2417"/>
      <c r="J2417"/>
      <c r="K2417"/>
      <c r="L2417"/>
      <c r="M2417"/>
      <c r="N2417"/>
      <c r="O2417"/>
      <c r="P2417"/>
      <c r="Q2417"/>
      <c r="R2417"/>
      <c r="S2417" s="82"/>
      <c r="T2417"/>
      <c r="U2417" s="50"/>
      <c r="V2417"/>
      <c r="W2417"/>
      <c r="X2417"/>
      <c r="Y2417"/>
      <c r="Z2417"/>
      <c r="AA2417"/>
    </row>
    <row r="2418" spans="1:27" s="23" customFormat="1" ht="15">
      <c r="A2418"/>
      <c r="B2418"/>
      <c r="C2418"/>
      <c r="D2418"/>
      <c r="E2418"/>
      <c r="F2418"/>
      <c r="G2418"/>
      <c r="H2418"/>
      <c r="I2418"/>
      <c r="J2418"/>
      <c r="K2418"/>
      <c r="L2418"/>
      <c r="M2418"/>
      <c r="N2418"/>
      <c r="O2418"/>
      <c r="P2418"/>
      <c r="Q2418"/>
      <c r="R2418"/>
      <c r="S2418" s="82"/>
      <c r="T2418"/>
      <c r="U2418" s="50"/>
      <c r="V2418"/>
      <c r="W2418"/>
      <c r="X2418"/>
      <c r="Y2418"/>
      <c r="Z2418"/>
      <c r="AA2418"/>
    </row>
    <row r="2419" spans="1:27" s="23" customFormat="1" ht="15">
      <c r="A2419"/>
      <c r="B2419"/>
      <c r="C2419"/>
      <c r="D2419"/>
      <c r="E2419"/>
      <c r="F2419"/>
      <c r="G2419"/>
      <c r="H2419"/>
      <c r="I2419"/>
      <c r="J2419"/>
      <c r="K2419"/>
      <c r="L2419"/>
      <c r="M2419"/>
      <c r="N2419"/>
      <c r="O2419"/>
      <c r="P2419"/>
      <c r="Q2419"/>
      <c r="R2419"/>
      <c r="S2419" s="82"/>
      <c r="T2419"/>
      <c r="U2419" s="50"/>
      <c r="V2419"/>
      <c r="W2419"/>
      <c r="X2419"/>
      <c r="Y2419"/>
      <c r="Z2419"/>
      <c r="AA2419"/>
    </row>
    <row r="2420" spans="1:27" s="23" customFormat="1" ht="15">
      <c r="A2420"/>
      <c r="B2420"/>
      <c r="C2420"/>
      <c r="D2420"/>
      <c r="E2420"/>
      <c r="F2420"/>
      <c r="G2420"/>
      <c r="H2420"/>
      <c r="I2420"/>
      <c r="J2420"/>
      <c r="K2420"/>
      <c r="L2420"/>
      <c r="M2420"/>
      <c r="N2420"/>
      <c r="O2420"/>
      <c r="P2420"/>
      <c r="Q2420"/>
      <c r="R2420"/>
      <c r="S2420" s="82"/>
      <c r="T2420"/>
      <c r="U2420" s="50"/>
      <c r="V2420"/>
      <c r="W2420"/>
      <c r="X2420"/>
      <c r="Y2420"/>
      <c r="Z2420"/>
      <c r="AA2420"/>
    </row>
    <row r="2421" spans="1:27" s="23" customFormat="1" ht="15">
      <c r="A2421"/>
      <c r="B2421"/>
      <c r="C2421"/>
      <c r="D2421"/>
      <c r="E2421"/>
      <c r="F2421"/>
      <c r="G2421"/>
      <c r="H2421"/>
      <c r="I2421"/>
      <c r="J2421"/>
      <c r="K2421"/>
      <c r="L2421"/>
      <c r="M2421"/>
      <c r="N2421"/>
      <c r="O2421"/>
      <c r="P2421"/>
      <c r="Q2421"/>
      <c r="R2421"/>
      <c r="S2421" s="82"/>
      <c r="T2421"/>
      <c r="U2421" s="50"/>
      <c r="V2421"/>
      <c r="W2421"/>
      <c r="X2421"/>
      <c r="Y2421"/>
      <c r="Z2421"/>
      <c r="AA2421"/>
    </row>
    <row r="2422" spans="1:27" s="23" customFormat="1" ht="15">
      <c r="A2422"/>
      <c r="B2422"/>
      <c r="C2422"/>
      <c r="D2422"/>
      <c r="E2422"/>
      <c r="F2422"/>
      <c r="G2422"/>
      <c r="H2422"/>
      <c r="I2422"/>
      <c r="J2422"/>
      <c r="K2422"/>
      <c r="L2422"/>
      <c r="M2422"/>
      <c r="N2422"/>
      <c r="O2422"/>
      <c r="P2422"/>
      <c r="Q2422"/>
      <c r="R2422"/>
      <c r="S2422" s="82"/>
      <c r="T2422"/>
      <c r="U2422" s="50"/>
      <c r="V2422"/>
      <c r="W2422"/>
      <c r="X2422"/>
      <c r="Y2422"/>
      <c r="Z2422"/>
      <c r="AA2422"/>
    </row>
    <row r="2423" spans="1:27" s="23" customFormat="1" ht="15">
      <c r="A2423"/>
      <c r="B2423"/>
      <c r="C2423"/>
      <c r="D2423"/>
      <c r="E2423"/>
      <c r="F2423"/>
      <c r="G2423"/>
      <c r="H2423"/>
      <c r="I2423"/>
      <c r="J2423"/>
      <c r="K2423"/>
      <c r="L2423"/>
      <c r="M2423"/>
      <c r="N2423"/>
      <c r="O2423"/>
      <c r="P2423"/>
      <c r="Q2423"/>
      <c r="R2423"/>
      <c r="S2423" s="82"/>
      <c r="T2423"/>
      <c r="U2423" s="50"/>
      <c r="V2423"/>
      <c r="W2423"/>
      <c r="X2423"/>
      <c r="Y2423"/>
      <c r="Z2423"/>
      <c r="AA2423"/>
    </row>
    <row r="2424" spans="1:27" s="23" customFormat="1" ht="15">
      <c r="A2424"/>
      <c r="B2424"/>
      <c r="C2424"/>
      <c r="D2424"/>
      <c r="E2424"/>
      <c r="F2424"/>
      <c r="G2424"/>
      <c r="H2424"/>
      <c r="I2424"/>
      <c r="J2424"/>
      <c r="K2424"/>
      <c r="L2424"/>
      <c r="M2424"/>
      <c r="N2424"/>
      <c r="O2424"/>
      <c r="P2424"/>
      <c r="Q2424"/>
      <c r="R2424"/>
      <c r="S2424" s="82"/>
      <c r="T2424"/>
      <c r="U2424" s="50"/>
      <c r="V2424"/>
      <c r="W2424"/>
      <c r="X2424"/>
      <c r="Y2424"/>
      <c r="Z2424"/>
      <c r="AA2424"/>
    </row>
    <row r="2425" spans="1:27" s="23" customFormat="1" ht="15">
      <c r="A2425"/>
      <c r="B2425"/>
      <c r="C2425"/>
      <c r="D2425"/>
      <c r="E2425"/>
      <c r="F2425"/>
      <c r="G2425"/>
      <c r="H2425"/>
      <c r="I2425"/>
      <c r="J2425"/>
      <c r="K2425"/>
      <c r="L2425"/>
      <c r="M2425"/>
      <c r="N2425"/>
      <c r="O2425"/>
      <c r="P2425"/>
      <c r="Q2425"/>
      <c r="R2425"/>
      <c r="S2425" s="82"/>
      <c r="T2425"/>
      <c r="U2425" s="50"/>
      <c r="V2425"/>
      <c r="W2425"/>
      <c r="X2425"/>
      <c r="Y2425"/>
      <c r="Z2425"/>
      <c r="AA2425"/>
    </row>
    <row r="2426" spans="1:27" s="23" customFormat="1" ht="15">
      <c r="A2426"/>
      <c r="B2426"/>
      <c r="C2426"/>
      <c r="D2426"/>
      <c r="E2426"/>
      <c r="F2426"/>
      <c r="G2426"/>
      <c r="H2426"/>
      <c r="I2426"/>
      <c r="J2426"/>
      <c r="K2426"/>
      <c r="L2426"/>
      <c r="M2426"/>
      <c r="N2426"/>
      <c r="O2426"/>
      <c r="P2426"/>
      <c r="Q2426"/>
      <c r="R2426"/>
      <c r="S2426" s="82"/>
      <c r="T2426"/>
      <c r="U2426" s="50"/>
      <c r="V2426"/>
      <c r="W2426"/>
      <c r="X2426"/>
      <c r="Y2426"/>
      <c r="Z2426"/>
      <c r="AA2426"/>
    </row>
    <row r="2427" spans="1:27" s="23" customFormat="1" ht="15">
      <c r="A2427"/>
      <c r="B2427"/>
      <c r="C2427"/>
      <c r="D2427"/>
      <c r="E2427"/>
      <c r="F2427"/>
      <c r="G2427"/>
      <c r="H2427"/>
      <c r="I2427"/>
      <c r="J2427"/>
      <c r="K2427"/>
      <c r="L2427"/>
      <c r="M2427"/>
      <c r="N2427"/>
      <c r="O2427"/>
      <c r="P2427"/>
      <c r="Q2427"/>
      <c r="R2427"/>
      <c r="S2427" s="82"/>
      <c r="T2427"/>
      <c r="U2427" s="50"/>
      <c r="V2427"/>
      <c r="W2427"/>
      <c r="X2427"/>
      <c r="Y2427"/>
      <c r="Z2427"/>
      <c r="AA2427"/>
    </row>
    <row r="2428" spans="1:27" s="23" customFormat="1" ht="15">
      <c r="A2428"/>
      <c r="B2428"/>
      <c r="C2428"/>
      <c r="D2428"/>
      <c r="E2428"/>
      <c r="F2428"/>
      <c r="G2428"/>
      <c r="H2428"/>
      <c r="I2428"/>
      <c r="J2428"/>
      <c r="K2428"/>
      <c r="L2428"/>
      <c r="M2428"/>
      <c r="N2428"/>
      <c r="O2428"/>
      <c r="P2428"/>
      <c r="Q2428"/>
      <c r="R2428"/>
      <c r="S2428" s="82"/>
      <c r="T2428"/>
      <c r="U2428" s="50"/>
      <c r="V2428"/>
      <c r="W2428"/>
      <c r="X2428"/>
      <c r="Y2428"/>
      <c r="Z2428"/>
      <c r="AA2428"/>
    </row>
    <row r="2429" spans="1:27" s="23" customFormat="1" ht="15">
      <c r="A2429"/>
      <c r="B2429"/>
      <c r="C2429"/>
      <c r="D2429"/>
      <c r="E2429"/>
      <c r="F2429"/>
      <c r="G2429"/>
      <c r="H2429"/>
      <c r="I2429"/>
      <c r="J2429"/>
      <c r="K2429"/>
      <c r="L2429"/>
      <c r="M2429"/>
      <c r="N2429"/>
      <c r="O2429"/>
      <c r="P2429"/>
      <c r="Q2429"/>
      <c r="R2429"/>
      <c r="S2429" s="82"/>
      <c r="T2429"/>
      <c r="U2429" s="50"/>
      <c r="V2429"/>
      <c r="W2429"/>
      <c r="X2429"/>
      <c r="Y2429"/>
      <c r="Z2429"/>
      <c r="AA2429"/>
    </row>
    <row r="2430" spans="1:27" s="23" customFormat="1" ht="15">
      <c r="A2430"/>
      <c r="B2430"/>
      <c r="C2430"/>
      <c r="D2430"/>
      <c r="E2430"/>
      <c r="F2430"/>
      <c r="G2430"/>
      <c r="H2430"/>
      <c r="I2430"/>
      <c r="J2430"/>
      <c r="K2430"/>
      <c r="L2430"/>
      <c r="M2430"/>
      <c r="N2430"/>
      <c r="O2430"/>
      <c r="P2430"/>
      <c r="Q2430"/>
      <c r="R2430"/>
      <c r="S2430" s="82"/>
      <c r="T2430"/>
      <c r="U2430" s="50"/>
      <c r="V2430"/>
      <c r="W2430"/>
      <c r="X2430"/>
      <c r="Y2430"/>
      <c r="Z2430"/>
      <c r="AA2430"/>
    </row>
    <row r="2431" spans="1:27" s="23" customFormat="1" ht="15">
      <c r="A2431"/>
      <c r="B2431"/>
      <c r="C2431"/>
      <c r="D2431"/>
      <c r="E2431"/>
      <c r="F2431"/>
      <c r="G2431"/>
      <c r="H2431"/>
      <c r="I2431"/>
      <c r="J2431"/>
      <c r="K2431"/>
      <c r="L2431"/>
      <c r="M2431"/>
      <c r="N2431"/>
      <c r="O2431"/>
      <c r="P2431"/>
      <c r="Q2431"/>
      <c r="R2431"/>
      <c r="S2431" s="82"/>
      <c r="T2431"/>
      <c r="U2431" s="50"/>
      <c r="V2431"/>
      <c r="W2431"/>
      <c r="X2431"/>
      <c r="Y2431"/>
      <c r="Z2431"/>
      <c r="AA2431"/>
    </row>
    <row r="2432" spans="1:27" s="23" customFormat="1" ht="15">
      <c r="A2432"/>
      <c r="B2432"/>
      <c r="C2432"/>
      <c r="D2432"/>
      <c r="E2432"/>
      <c r="F2432"/>
      <c r="G2432"/>
      <c r="H2432"/>
      <c r="I2432"/>
      <c r="J2432"/>
      <c r="K2432"/>
      <c r="L2432"/>
      <c r="M2432"/>
      <c r="N2432"/>
      <c r="O2432"/>
      <c r="P2432"/>
      <c r="Q2432"/>
      <c r="R2432"/>
      <c r="S2432" s="82"/>
      <c r="T2432"/>
      <c r="U2432" s="50"/>
      <c r="V2432"/>
      <c r="W2432"/>
      <c r="X2432"/>
      <c r="Y2432"/>
      <c r="Z2432"/>
      <c r="AA2432"/>
    </row>
    <row r="2433" spans="1:27" s="23" customFormat="1" ht="15">
      <c r="A2433"/>
      <c r="B2433"/>
      <c r="C2433"/>
      <c r="D2433"/>
      <c r="E2433"/>
      <c r="F2433"/>
      <c r="G2433"/>
      <c r="H2433"/>
      <c r="I2433"/>
      <c r="J2433"/>
      <c r="K2433"/>
      <c r="L2433"/>
      <c r="M2433"/>
      <c r="N2433"/>
      <c r="O2433"/>
      <c r="P2433"/>
      <c r="Q2433"/>
      <c r="R2433"/>
      <c r="S2433" s="82"/>
      <c r="T2433"/>
      <c r="U2433" s="50"/>
      <c r="V2433"/>
      <c r="W2433"/>
      <c r="X2433"/>
      <c r="Y2433"/>
      <c r="Z2433"/>
      <c r="AA2433"/>
    </row>
    <row r="2434" spans="1:27" s="23" customFormat="1" ht="15">
      <c r="A2434"/>
      <c r="B2434"/>
      <c r="C2434"/>
      <c r="D2434"/>
      <c r="E2434"/>
      <c r="F2434"/>
      <c r="G2434"/>
      <c r="H2434"/>
      <c r="I2434"/>
      <c r="J2434"/>
      <c r="K2434"/>
      <c r="L2434"/>
      <c r="M2434"/>
      <c r="N2434"/>
      <c r="O2434"/>
      <c r="P2434"/>
      <c r="Q2434"/>
      <c r="R2434"/>
      <c r="S2434" s="82"/>
      <c r="T2434"/>
      <c r="U2434" s="50"/>
      <c r="V2434"/>
      <c r="W2434"/>
      <c r="X2434"/>
      <c r="Y2434"/>
      <c r="Z2434"/>
      <c r="AA2434"/>
    </row>
    <row r="2435" spans="1:27" s="23" customFormat="1" ht="15">
      <c r="A2435"/>
      <c r="B2435"/>
      <c r="C2435"/>
      <c r="D2435"/>
      <c r="E2435"/>
      <c r="F2435"/>
      <c r="G2435"/>
      <c r="H2435"/>
      <c r="I2435"/>
      <c r="J2435"/>
      <c r="K2435"/>
      <c r="L2435"/>
      <c r="M2435"/>
      <c r="N2435"/>
      <c r="O2435"/>
      <c r="P2435"/>
      <c r="Q2435"/>
      <c r="R2435"/>
      <c r="S2435" s="82"/>
      <c r="T2435"/>
      <c r="U2435" s="50"/>
      <c r="V2435"/>
      <c r="W2435"/>
      <c r="X2435"/>
      <c r="Y2435"/>
      <c r="Z2435"/>
      <c r="AA2435"/>
    </row>
    <row r="2436" spans="1:27" s="23" customFormat="1" ht="15">
      <c r="A2436"/>
      <c r="B2436"/>
      <c r="C2436"/>
      <c r="D2436"/>
      <c r="E2436"/>
      <c r="F2436"/>
      <c r="G2436"/>
      <c r="H2436"/>
      <c r="I2436"/>
      <c r="J2436"/>
      <c r="K2436"/>
      <c r="L2436"/>
      <c r="M2436"/>
      <c r="N2436"/>
      <c r="O2436"/>
      <c r="P2436"/>
      <c r="Q2436"/>
      <c r="R2436"/>
      <c r="S2436" s="82"/>
      <c r="T2436"/>
      <c r="U2436" s="50"/>
      <c r="V2436"/>
      <c r="W2436"/>
      <c r="X2436"/>
      <c r="Y2436"/>
      <c r="Z2436"/>
      <c r="AA2436"/>
    </row>
    <row r="2437" spans="1:27" s="23" customFormat="1" ht="15">
      <c r="A2437"/>
      <c r="B2437"/>
      <c r="C2437"/>
      <c r="D2437"/>
      <c r="E2437"/>
      <c r="F2437"/>
      <c r="G2437"/>
      <c r="H2437"/>
      <c r="I2437"/>
      <c r="J2437"/>
      <c r="K2437"/>
      <c r="L2437"/>
      <c r="M2437"/>
      <c r="N2437"/>
      <c r="O2437"/>
      <c r="P2437"/>
      <c r="Q2437"/>
      <c r="R2437"/>
      <c r="S2437" s="82"/>
      <c r="T2437"/>
      <c r="U2437" s="50"/>
      <c r="V2437"/>
      <c r="W2437"/>
      <c r="X2437"/>
      <c r="Y2437"/>
      <c r="Z2437"/>
      <c r="AA2437"/>
    </row>
    <row r="2438" spans="1:27" s="23" customFormat="1" ht="15">
      <c r="A2438"/>
      <c r="B2438"/>
      <c r="C2438"/>
      <c r="D2438"/>
      <c r="E2438"/>
      <c r="F2438"/>
      <c r="G2438"/>
      <c r="H2438"/>
      <c r="I2438"/>
      <c r="J2438"/>
      <c r="K2438"/>
      <c r="L2438"/>
      <c r="M2438"/>
      <c r="N2438"/>
      <c r="O2438"/>
      <c r="P2438"/>
      <c r="Q2438"/>
      <c r="R2438"/>
      <c r="S2438" s="82"/>
      <c r="T2438"/>
      <c r="U2438" s="50"/>
      <c r="V2438"/>
      <c r="W2438"/>
      <c r="X2438"/>
      <c r="Y2438"/>
      <c r="Z2438"/>
      <c r="AA2438"/>
    </row>
    <row r="2439" spans="1:27" s="23" customFormat="1" ht="15">
      <c r="A2439"/>
      <c r="B2439"/>
      <c r="C2439"/>
      <c r="D2439"/>
      <c r="E2439"/>
      <c r="F2439"/>
      <c r="G2439"/>
      <c r="H2439"/>
      <c r="I2439"/>
      <c r="J2439"/>
      <c r="K2439"/>
      <c r="L2439"/>
      <c r="M2439"/>
      <c r="N2439"/>
      <c r="O2439"/>
      <c r="P2439"/>
      <c r="Q2439"/>
      <c r="R2439"/>
      <c r="S2439" s="82"/>
      <c r="T2439"/>
      <c r="U2439" s="50"/>
      <c r="V2439"/>
      <c r="W2439"/>
      <c r="X2439"/>
      <c r="Y2439"/>
      <c r="Z2439"/>
      <c r="AA2439"/>
    </row>
    <row r="2440" spans="1:27" s="23" customFormat="1" ht="15">
      <c r="A2440"/>
      <c r="B2440"/>
      <c r="C2440"/>
      <c r="D2440"/>
      <c r="E2440"/>
      <c r="F2440"/>
      <c r="G2440"/>
      <c r="H2440"/>
      <c r="I2440"/>
      <c r="J2440"/>
      <c r="K2440"/>
      <c r="L2440"/>
      <c r="M2440"/>
      <c r="N2440"/>
      <c r="O2440"/>
      <c r="P2440"/>
      <c r="Q2440"/>
      <c r="R2440"/>
      <c r="S2440" s="82"/>
      <c r="T2440"/>
      <c r="U2440" s="50"/>
      <c r="V2440"/>
      <c r="W2440"/>
      <c r="X2440"/>
      <c r="Y2440"/>
      <c r="Z2440"/>
      <c r="AA2440"/>
    </row>
    <row r="2441" spans="1:27" s="23" customFormat="1" ht="15">
      <c r="A2441"/>
      <c r="B2441"/>
      <c r="C2441"/>
      <c r="D2441"/>
      <c r="E2441"/>
      <c r="F2441"/>
      <c r="G2441"/>
      <c r="H2441"/>
      <c r="I2441"/>
      <c r="J2441"/>
      <c r="K2441"/>
      <c r="L2441"/>
      <c r="M2441"/>
      <c r="N2441"/>
      <c r="O2441"/>
      <c r="P2441"/>
      <c r="Q2441"/>
      <c r="R2441"/>
      <c r="S2441" s="82"/>
      <c r="T2441"/>
      <c r="U2441" s="50"/>
      <c r="V2441"/>
      <c r="W2441"/>
      <c r="X2441"/>
      <c r="Y2441"/>
      <c r="Z2441"/>
      <c r="AA2441"/>
    </row>
    <row r="2442" spans="1:27" s="23" customFormat="1" ht="15">
      <c r="A2442"/>
      <c r="B2442"/>
      <c r="C2442"/>
      <c r="D2442"/>
      <c r="E2442"/>
      <c r="F2442"/>
      <c r="G2442"/>
      <c r="H2442"/>
      <c r="I2442"/>
      <c r="J2442"/>
      <c r="K2442"/>
      <c r="L2442"/>
      <c r="M2442"/>
      <c r="N2442"/>
      <c r="O2442"/>
      <c r="P2442"/>
      <c r="Q2442"/>
      <c r="R2442"/>
      <c r="S2442" s="82"/>
      <c r="T2442"/>
      <c r="U2442" s="50"/>
      <c r="V2442"/>
      <c r="W2442"/>
      <c r="X2442"/>
      <c r="Y2442"/>
      <c r="Z2442"/>
      <c r="AA2442"/>
    </row>
    <row r="2443" spans="1:27" s="23" customFormat="1" ht="15">
      <c r="A2443"/>
      <c r="B2443"/>
      <c r="C2443"/>
      <c r="D2443"/>
      <c r="E2443"/>
      <c r="F2443"/>
      <c r="G2443"/>
      <c r="H2443"/>
      <c r="I2443"/>
      <c r="J2443"/>
      <c r="K2443"/>
      <c r="L2443"/>
      <c r="M2443"/>
      <c r="N2443"/>
      <c r="O2443"/>
      <c r="P2443"/>
      <c r="Q2443"/>
      <c r="R2443"/>
      <c r="S2443" s="82"/>
      <c r="T2443"/>
      <c r="U2443" s="50"/>
      <c r="V2443"/>
      <c r="W2443"/>
      <c r="X2443"/>
      <c r="Y2443"/>
      <c r="Z2443"/>
      <c r="AA2443"/>
    </row>
    <row r="2444" spans="1:27" s="23" customFormat="1" ht="15">
      <c r="A2444"/>
      <c r="B2444"/>
      <c r="C2444"/>
      <c r="D2444"/>
      <c r="E2444"/>
      <c r="F2444"/>
      <c r="G2444"/>
      <c r="H2444"/>
      <c r="I2444"/>
      <c r="J2444"/>
      <c r="K2444"/>
      <c r="L2444"/>
      <c r="M2444"/>
      <c r="N2444"/>
      <c r="O2444"/>
      <c r="P2444"/>
      <c r="Q2444"/>
      <c r="R2444"/>
      <c r="S2444" s="82"/>
      <c r="T2444"/>
      <c r="U2444" s="50"/>
      <c r="V2444"/>
      <c r="W2444"/>
      <c r="X2444"/>
      <c r="Y2444"/>
      <c r="Z2444"/>
      <c r="AA2444"/>
    </row>
    <row r="2445" spans="1:27" s="23" customFormat="1" ht="15">
      <c r="A2445"/>
      <c r="B2445"/>
      <c r="C2445"/>
      <c r="D2445"/>
      <c r="E2445"/>
      <c r="F2445"/>
      <c r="G2445"/>
      <c r="H2445"/>
      <c r="I2445"/>
      <c r="J2445"/>
      <c r="K2445"/>
      <c r="L2445"/>
      <c r="M2445"/>
      <c r="N2445"/>
      <c r="O2445"/>
      <c r="P2445"/>
      <c r="Q2445"/>
      <c r="R2445"/>
      <c r="S2445" s="82"/>
      <c r="T2445"/>
      <c r="U2445" s="50"/>
      <c r="V2445"/>
      <c r="W2445"/>
      <c r="X2445"/>
      <c r="Y2445"/>
      <c r="Z2445"/>
      <c r="AA2445"/>
    </row>
    <row r="2446" spans="1:27" s="23" customFormat="1" ht="15">
      <c r="A2446"/>
      <c r="B2446"/>
      <c r="C2446"/>
      <c r="D2446"/>
      <c r="E2446"/>
      <c r="F2446"/>
      <c r="G2446"/>
      <c r="H2446"/>
      <c r="I2446"/>
      <c r="J2446"/>
      <c r="K2446"/>
      <c r="L2446"/>
      <c r="M2446"/>
      <c r="N2446"/>
      <c r="O2446"/>
      <c r="P2446"/>
      <c r="Q2446"/>
      <c r="R2446"/>
      <c r="S2446" s="82"/>
      <c r="T2446"/>
      <c r="U2446" s="50"/>
      <c r="V2446"/>
      <c r="W2446"/>
      <c r="X2446"/>
      <c r="Y2446"/>
      <c r="Z2446"/>
      <c r="AA2446"/>
    </row>
    <row r="2447" spans="1:27" s="23" customFormat="1" ht="15">
      <c r="A2447"/>
      <c r="B2447"/>
      <c r="C2447"/>
      <c r="D2447"/>
      <c r="E2447"/>
      <c r="F2447"/>
      <c r="G2447"/>
      <c r="H2447"/>
      <c r="I2447"/>
      <c r="J2447"/>
      <c r="K2447"/>
      <c r="L2447"/>
      <c r="M2447"/>
      <c r="N2447"/>
      <c r="O2447"/>
      <c r="P2447"/>
      <c r="Q2447"/>
      <c r="R2447"/>
      <c r="S2447" s="82"/>
      <c r="T2447"/>
      <c r="U2447" s="50"/>
      <c r="V2447"/>
      <c r="W2447"/>
      <c r="X2447"/>
      <c r="Y2447"/>
      <c r="Z2447"/>
      <c r="AA2447"/>
    </row>
    <row r="2448" spans="1:27" s="23" customFormat="1" ht="15">
      <c r="A2448"/>
      <c r="B2448"/>
      <c r="C2448"/>
      <c r="D2448"/>
      <c r="E2448"/>
      <c r="F2448"/>
      <c r="G2448"/>
      <c r="H2448"/>
      <c r="I2448"/>
      <c r="J2448"/>
      <c r="K2448"/>
      <c r="L2448"/>
      <c r="M2448"/>
      <c r="N2448"/>
      <c r="O2448"/>
      <c r="P2448"/>
      <c r="Q2448"/>
      <c r="R2448"/>
      <c r="S2448" s="82"/>
      <c r="T2448"/>
      <c r="U2448" s="50"/>
      <c r="V2448"/>
      <c r="W2448"/>
      <c r="X2448"/>
      <c r="Y2448"/>
      <c r="Z2448"/>
      <c r="AA2448"/>
    </row>
    <row r="2449" spans="1:27" s="23" customFormat="1" ht="15">
      <c r="A2449"/>
      <c r="B2449"/>
      <c r="C2449"/>
      <c r="D2449"/>
      <c r="E2449"/>
      <c r="F2449"/>
      <c r="G2449"/>
      <c r="H2449"/>
      <c r="I2449"/>
      <c r="J2449"/>
      <c r="K2449"/>
      <c r="L2449"/>
      <c r="M2449"/>
      <c r="N2449"/>
      <c r="O2449"/>
      <c r="P2449"/>
      <c r="Q2449"/>
      <c r="R2449"/>
      <c r="S2449" s="82"/>
      <c r="T2449"/>
      <c r="U2449" s="50"/>
      <c r="V2449"/>
      <c r="W2449"/>
      <c r="X2449"/>
      <c r="Y2449"/>
      <c r="Z2449"/>
      <c r="AA2449"/>
    </row>
    <row r="2450" spans="1:27" s="23" customFormat="1" ht="15">
      <c r="A2450"/>
      <c r="B2450"/>
      <c r="C2450"/>
      <c r="D2450"/>
      <c r="E2450"/>
      <c r="F2450"/>
      <c r="G2450"/>
      <c r="H2450"/>
      <c r="I2450"/>
      <c r="J2450"/>
      <c r="K2450"/>
      <c r="L2450"/>
      <c r="M2450"/>
      <c r="N2450"/>
      <c r="O2450"/>
      <c r="P2450"/>
      <c r="Q2450"/>
      <c r="R2450"/>
      <c r="S2450" s="82"/>
      <c r="T2450"/>
      <c r="U2450" s="50"/>
      <c r="V2450"/>
      <c r="W2450"/>
      <c r="X2450"/>
      <c r="Y2450"/>
      <c r="Z2450"/>
      <c r="AA2450"/>
    </row>
    <row r="2451" spans="1:27" s="23" customFormat="1" ht="15">
      <c r="A2451"/>
      <c r="B2451"/>
      <c r="C2451"/>
      <c r="D2451"/>
      <c r="E2451"/>
      <c r="F2451"/>
      <c r="G2451"/>
      <c r="H2451"/>
      <c r="I2451"/>
      <c r="J2451"/>
      <c r="K2451"/>
      <c r="L2451"/>
      <c r="M2451"/>
      <c r="N2451"/>
      <c r="O2451"/>
      <c r="P2451"/>
      <c r="Q2451"/>
      <c r="R2451"/>
      <c r="S2451" s="82"/>
      <c r="T2451"/>
      <c r="U2451" s="50"/>
      <c r="V2451"/>
      <c r="W2451"/>
      <c r="X2451"/>
      <c r="Y2451"/>
      <c r="Z2451"/>
      <c r="AA2451"/>
    </row>
    <row r="2452" spans="1:27" s="23" customFormat="1" ht="15">
      <c r="A2452"/>
      <c r="B2452"/>
      <c r="C2452"/>
      <c r="D2452"/>
      <c r="E2452"/>
      <c r="F2452"/>
      <c r="G2452"/>
      <c r="H2452"/>
      <c r="I2452"/>
      <c r="J2452"/>
      <c r="K2452"/>
      <c r="L2452"/>
      <c r="M2452"/>
      <c r="N2452"/>
      <c r="O2452"/>
      <c r="P2452"/>
      <c r="Q2452"/>
      <c r="R2452"/>
      <c r="S2452" s="82"/>
      <c r="T2452"/>
      <c r="U2452" s="50"/>
      <c r="V2452"/>
      <c r="W2452"/>
      <c r="X2452"/>
      <c r="Y2452"/>
      <c r="Z2452"/>
      <c r="AA2452"/>
    </row>
    <row r="2453" spans="1:27" s="23" customFormat="1" ht="15">
      <c r="A2453"/>
      <c r="B2453"/>
      <c r="C2453"/>
      <c r="D2453"/>
      <c r="E2453"/>
      <c r="F2453"/>
      <c r="G2453"/>
      <c r="H2453"/>
      <c r="I2453"/>
      <c r="J2453"/>
      <c r="K2453"/>
      <c r="L2453"/>
      <c r="M2453"/>
      <c r="N2453"/>
      <c r="O2453"/>
      <c r="P2453"/>
      <c r="Q2453"/>
      <c r="R2453"/>
      <c r="S2453" s="82"/>
      <c r="T2453"/>
      <c r="U2453" s="50"/>
      <c r="V2453"/>
      <c r="W2453"/>
      <c r="X2453"/>
      <c r="Y2453"/>
      <c r="Z2453"/>
      <c r="AA2453"/>
    </row>
    <row r="2454" spans="1:27" s="23" customFormat="1" ht="15">
      <c r="A2454"/>
      <c r="B2454"/>
      <c r="C2454"/>
      <c r="D2454"/>
      <c r="E2454"/>
      <c r="F2454"/>
      <c r="G2454"/>
      <c r="H2454"/>
      <c r="I2454"/>
      <c r="J2454"/>
      <c r="K2454"/>
      <c r="L2454"/>
      <c r="M2454"/>
      <c r="N2454"/>
      <c r="O2454"/>
      <c r="P2454"/>
      <c r="Q2454"/>
      <c r="R2454"/>
      <c r="S2454" s="82"/>
      <c r="T2454"/>
      <c r="U2454" s="50"/>
      <c r="V2454"/>
      <c r="W2454"/>
      <c r="X2454"/>
      <c r="Y2454"/>
      <c r="Z2454"/>
      <c r="AA2454"/>
    </row>
    <row r="2455" spans="1:27" s="23" customFormat="1" ht="15">
      <c r="A2455"/>
      <c r="B2455"/>
      <c r="C2455"/>
      <c r="D2455"/>
      <c r="E2455"/>
      <c r="F2455"/>
      <c r="G2455"/>
      <c r="H2455"/>
      <c r="I2455"/>
      <c r="J2455"/>
      <c r="K2455"/>
      <c r="L2455"/>
      <c r="M2455"/>
      <c r="N2455"/>
      <c r="O2455"/>
      <c r="P2455"/>
      <c r="Q2455"/>
      <c r="R2455"/>
      <c r="S2455" s="82"/>
      <c r="T2455"/>
      <c r="U2455" s="50"/>
      <c r="V2455"/>
      <c r="W2455"/>
      <c r="X2455"/>
      <c r="Y2455"/>
      <c r="Z2455"/>
      <c r="AA2455"/>
    </row>
    <row r="2456" spans="1:27" s="23" customFormat="1" ht="15">
      <c r="A2456"/>
      <c r="B2456"/>
      <c r="C2456"/>
      <c r="D2456"/>
      <c r="E2456"/>
      <c r="F2456"/>
      <c r="G2456"/>
      <c r="H2456"/>
      <c r="I2456"/>
      <c r="J2456"/>
      <c r="K2456"/>
      <c r="L2456"/>
      <c r="M2456"/>
      <c r="N2456"/>
      <c r="O2456"/>
      <c r="P2456"/>
      <c r="Q2456"/>
      <c r="R2456"/>
      <c r="S2456" s="82"/>
      <c r="T2456"/>
      <c r="U2456" s="50"/>
      <c r="V2456"/>
      <c r="W2456"/>
      <c r="X2456"/>
      <c r="Y2456"/>
      <c r="Z2456"/>
      <c r="AA2456"/>
    </row>
    <row r="2457" spans="1:27" s="23" customFormat="1" ht="15">
      <c r="A2457"/>
      <c r="B2457"/>
      <c r="C2457"/>
      <c r="D2457"/>
      <c r="E2457"/>
      <c r="F2457"/>
      <c r="G2457"/>
      <c r="H2457"/>
      <c r="I2457"/>
      <c r="J2457"/>
      <c r="K2457"/>
      <c r="L2457"/>
      <c r="M2457"/>
      <c r="N2457"/>
      <c r="O2457"/>
      <c r="P2457"/>
      <c r="Q2457"/>
      <c r="R2457"/>
      <c r="S2457" s="82"/>
      <c r="T2457"/>
      <c r="U2457" s="50"/>
      <c r="V2457"/>
      <c r="W2457"/>
      <c r="X2457"/>
      <c r="Y2457"/>
      <c r="Z2457"/>
      <c r="AA2457"/>
    </row>
    <row r="2458" spans="1:27" s="23" customFormat="1" ht="15">
      <c r="A2458"/>
      <c r="B2458"/>
      <c r="C2458"/>
      <c r="D2458"/>
      <c r="E2458"/>
      <c r="F2458"/>
      <c r="G2458"/>
      <c r="H2458"/>
      <c r="I2458"/>
      <c r="J2458"/>
      <c r="K2458"/>
      <c r="L2458"/>
      <c r="M2458"/>
      <c r="N2458"/>
      <c r="O2458"/>
      <c r="P2458"/>
      <c r="Q2458"/>
      <c r="R2458"/>
      <c r="S2458" s="82"/>
      <c r="T2458"/>
      <c r="U2458" s="50"/>
      <c r="V2458"/>
      <c r="W2458"/>
      <c r="X2458"/>
      <c r="Y2458"/>
      <c r="Z2458"/>
      <c r="AA2458"/>
    </row>
    <row r="2459" spans="1:27" s="23" customFormat="1" ht="15">
      <c r="A2459"/>
      <c r="B2459"/>
      <c r="C2459"/>
      <c r="D2459"/>
      <c r="E2459"/>
      <c r="F2459"/>
      <c r="G2459"/>
      <c r="H2459"/>
      <c r="I2459"/>
      <c r="J2459"/>
      <c r="K2459"/>
      <c r="L2459"/>
      <c r="M2459"/>
      <c r="N2459"/>
      <c r="O2459"/>
      <c r="P2459"/>
      <c r="Q2459"/>
      <c r="R2459"/>
      <c r="S2459" s="82"/>
      <c r="T2459"/>
      <c r="U2459" s="50"/>
      <c r="V2459"/>
      <c r="W2459"/>
      <c r="X2459"/>
      <c r="Y2459"/>
      <c r="Z2459"/>
      <c r="AA2459"/>
    </row>
    <row r="2460" spans="1:27" s="23" customFormat="1" ht="15">
      <c r="A2460"/>
      <c r="B2460"/>
      <c r="C2460"/>
      <c r="D2460"/>
      <c r="E2460"/>
      <c r="F2460"/>
      <c r="G2460"/>
      <c r="H2460"/>
      <c r="I2460"/>
      <c r="J2460"/>
      <c r="K2460"/>
      <c r="L2460"/>
      <c r="M2460"/>
      <c r="N2460"/>
      <c r="O2460"/>
      <c r="P2460"/>
      <c r="Q2460"/>
      <c r="R2460"/>
      <c r="S2460" s="82"/>
      <c r="T2460"/>
      <c r="U2460" s="50"/>
      <c r="V2460"/>
      <c r="W2460"/>
      <c r="X2460"/>
      <c r="Y2460"/>
      <c r="Z2460"/>
      <c r="AA2460"/>
    </row>
    <row r="2461" spans="1:27" s="23" customFormat="1" ht="15">
      <c r="A2461"/>
      <c r="B2461"/>
      <c r="C2461"/>
      <c r="D2461"/>
      <c r="E2461"/>
      <c r="F2461"/>
      <c r="G2461"/>
      <c r="H2461"/>
      <c r="I2461"/>
      <c r="J2461"/>
      <c r="K2461"/>
      <c r="L2461"/>
      <c r="M2461"/>
      <c r="N2461"/>
      <c r="O2461"/>
      <c r="P2461"/>
      <c r="Q2461"/>
      <c r="R2461"/>
      <c r="S2461" s="82"/>
      <c r="T2461"/>
      <c r="U2461" s="50"/>
      <c r="V2461"/>
      <c r="W2461"/>
      <c r="X2461"/>
      <c r="Y2461"/>
      <c r="Z2461"/>
      <c r="AA2461"/>
    </row>
    <row r="2462" spans="1:27" s="23" customFormat="1" ht="15">
      <c r="A2462"/>
      <c r="B2462"/>
      <c r="C2462"/>
      <c r="D2462"/>
      <c r="E2462"/>
      <c r="F2462"/>
      <c r="G2462"/>
      <c r="H2462"/>
      <c r="I2462"/>
      <c r="J2462"/>
      <c r="K2462"/>
      <c r="L2462"/>
      <c r="M2462"/>
      <c r="N2462"/>
      <c r="O2462"/>
      <c r="P2462"/>
      <c r="Q2462"/>
      <c r="R2462"/>
      <c r="S2462" s="82"/>
      <c r="T2462"/>
      <c r="U2462" s="50"/>
      <c r="V2462"/>
      <c r="W2462"/>
      <c r="X2462"/>
      <c r="Y2462"/>
      <c r="Z2462"/>
      <c r="AA2462"/>
    </row>
    <row r="2463" spans="1:27" s="23" customFormat="1" ht="15">
      <c r="A2463"/>
      <c r="B2463"/>
      <c r="C2463"/>
      <c r="D2463"/>
      <c r="E2463"/>
      <c r="F2463"/>
      <c r="G2463"/>
      <c r="H2463"/>
      <c r="I2463"/>
      <c r="J2463"/>
      <c r="K2463"/>
      <c r="L2463"/>
      <c r="M2463"/>
      <c r="N2463"/>
      <c r="O2463"/>
      <c r="P2463"/>
      <c r="Q2463"/>
      <c r="R2463"/>
      <c r="S2463" s="82"/>
      <c r="T2463"/>
      <c r="U2463" s="50"/>
      <c r="V2463"/>
      <c r="W2463"/>
      <c r="X2463"/>
      <c r="Y2463"/>
      <c r="Z2463"/>
      <c r="AA2463"/>
    </row>
    <row r="2464" spans="1:27" s="23" customFormat="1" ht="15">
      <c r="A2464"/>
      <c r="B2464"/>
      <c r="C2464"/>
      <c r="D2464"/>
      <c r="E2464"/>
      <c r="F2464"/>
      <c r="G2464"/>
      <c r="H2464"/>
      <c r="I2464"/>
      <c r="J2464"/>
      <c r="K2464"/>
      <c r="L2464"/>
      <c r="M2464"/>
      <c r="N2464"/>
      <c r="O2464"/>
      <c r="P2464"/>
      <c r="Q2464"/>
      <c r="R2464"/>
      <c r="S2464" s="82"/>
      <c r="T2464"/>
      <c r="U2464" s="50"/>
      <c r="V2464"/>
      <c r="W2464"/>
      <c r="X2464"/>
      <c r="Y2464"/>
      <c r="Z2464"/>
      <c r="AA2464"/>
    </row>
    <row r="2465" spans="1:27" s="23" customFormat="1" ht="15">
      <c r="A2465"/>
      <c r="B2465"/>
      <c r="C2465"/>
      <c r="D2465"/>
      <c r="E2465"/>
      <c r="F2465"/>
      <c r="G2465"/>
      <c r="H2465"/>
      <c r="I2465"/>
      <c r="J2465"/>
      <c r="K2465"/>
      <c r="L2465"/>
      <c r="M2465"/>
      <c r="N2465"/>
      <c r="O2465"/>
      <c r="P2465"/>
      <c r="Q2465"/>
      <c r="R2465"/>
      <c r="S2465" s="82"/>
      <c r="T2465"/>
      <c r="U2465" s="50"/>
      <c r="V2465"/>
      <c r="W2465"/>
      <c r="X2465"/>
      <c r="Y2465"/>
      <c r="Z2465"/>
      <c r="AA2465"/>
    </row>
    <row r="2466" spans="1:27" s="23" customFormat="1" ht="15">
      <c r="A2466"/>
      <c r="B2466"/>
      <c r="C2466"/>
      <c r="D2466"/>
      <c r="E2466"/>
      <c r="F2466"/>
      <c r="G2466"/>
      <c r="H2466"/>
      <c r="I2466"/>
      <c r="J2466"/>
      <c r="K2466"/>
      <c r="L2466"/>
      <c r="M2466"/>
      <c r="N2466"/>
      <c r="O2466"/>
      <c r="P2466"/>
      <c r="Q2466"/>
      <c r="R2466"/>
      <c r="S2466" s="82"/>
      <c r="T2466"/>
      <c r="U2466" s="50"/>
      <c r="V2466"/>
      <c r="W2466"/>
      <c r="X2466"/>
      <c r="Y2466"/>
      <c r="Z2466"/>
      <c r="AA2466"/>
    </row>
    <row r="2467" spans="1:27" s="23" customFormat="1" ht="15">
      <c r="A2467"/>
      <c r="B2467"/>
      <c r="C2467"/>
      <c r="D2467"/>
      <c r="E2467"/>
      <c r="F2467"/>
      <c r="G2467"/>
      <c r="H2467"/>
      <c r="I2467"/>
      <c r="J2467"/>
      <c r="K2467"/>
      <c r="L2467"/>
      <c r="M2467"/>
      <c r="N2467"/>
      <c r="O2467"/>
      <c r="P2467"/>
      <c r="Q2467"/>
      <c r="R2467"/>
      <c r="S2467" s="82"/>
      <c r="T2467"/>
      <c r="U2467" s="50"/>
      <c r="V2467"/>
      <c r="W2467"/>
      <c r="X2467"/>
      <c r="Y2467"/>
      <c r="Z2467"/>
      <c r="AA2467"/>
    </row>
    <row r="2468" spans="1:27" s="23" customFormat="1" ht="15">
      <c r="A2468"/>
      <c r="B2468"/>
      <c r="C2468"/>
      <c r="D2468"/>
      <c r="E2468"/>
      <c r="F2468"/>
      <c r="G2468"/>
      <c r="H2468"/>
      <c r="I2468"/>
      <c r="J2468"/>
      <c r="K2468"/>
      <c r="L2468"/>
      <c r="M2468"/>
      <c r="N2468"/>
      <c r="O2468"/>
      <c r="P2468"/>
      <c r="Q2468"/>
      <c r="R2468"/>
      <c r="S2468" s="82"/>
      <c r="T2468"/>
      <c r="U2468" s="50"/>
      <c r="V2468"/>
      <c r="W2468"/>
      <c r="X2468"/>
      <c r="Y2468"/>
      <c r="Z2468"/>
      <c r="AA2468"/>
    </row>
    <row r="2469" spans="1:27" s="23" customFormat="1" ht="15">
      <c r="A2469"/>
      <c r="B2469"/>
      <c r="C2469"/>
      <c r="D2469"/>
      <c r="E2469"/>
      <c r="F2469"/>
      <c r="G2469"/>
      <c r="H2469"/>
      <c r="I2469"/>
      <c r="J2469"/>
      <c r="K2469"/>
      <c r="L2469"/>
      <c r="M2469"/>
      <c r="N2469"/>
      <c r="O2469"/>
      <c r="P2469"/>
      <c r="Q2469"/>
      <c r="R2469"/>
      <c r="S2469" s="82"/>
      <c r="T2469"/>
      <c r="U2469" s="50"/>
      <c r="V2469"/>
      <c r="W2469"/>
      <c r="X2469"/>
      <c r="Y2469"/>
      <c r="Z2469"/>
      <c r="AA2469"/>
    </row>
    <row r="2470" spans="1:27" s="23" customFormat="1" ht="15">
      <c r="A2470"/>
      <c r="B2470"/>
      <c r="C2470"/>
      <c r="D2470"/>
      <c r="E2470"/>
      <c r="F2470"/>
      <c r="G2470"/>
      <c r="H2470"/>
      <c r="I2470"/>
      <c r="J2470"/>
      <c r="K2470"/>
      <c r="L2470"/>
      <c r="M2470"/>
      <c r="N2470"/>
      <c r="O2470"/>
      <c r="P2470"/>
      <c r="Q2470"/>
      <c r="R2470"/>
      <c r="S2470" s="82"/>
      <c r="T2470"/>
      <c r="U2470" s="50"/>
      <c r="V2470"/>
      <c r="W2470"/>
      <c r="X2470"/>
      <c r="Y2470"/>
      <c r="Z2470"/>
      <c r="AA2470"/>
    </row>
    <row r="2471" spans="1:27" s="23" customFormat="1" ht="15">
      <c r="A2471"/>
      <c r="B2471"/>
      <c r="C2471"/>
      <c r="D2471"/>
      <c r="E2471"/>
      <c r="F2471"/>
      <c r="G2471"/>
      <c r="H2471"/>
      <c r="I2471"/>
      <c r="J2471"/>
      <c r="K2471"/>
      <c r="L2471"/>
      <c r="M2471"/>
      <c r="N2471"/>
      <c r="O2471"/>
      <c r="P2471"/>
      <c r="Q2471"/>
      <c r="R2471"/>
      <c r="S2471" s="82"/>
      <c r="T2471"/>
      <c r="U2471" s="50"/>
      <c r="V2471"/>
      <c r="W2471"/>
      <c r="X2471"/>
      <c r="Y2471"/>
      <c r="Z2471"/>
      <c r="AA2471"/>
    </row>
    <row r="2472" spans="1:27" s="23" customFormat="1" ht="15">
      <c r="A2472"/>
      <c r="B2472"/>
      <c r="C2472"/>
      <c r="D2472"/>
      <c r="E2472"/>
      <c r="F2472"/>
      <c r="G2472"/>
      <c r="H2472"/>
      <c r="I2472"/>
      <c r="J2472"/>
      <c r="K2472"/>
      <c r="L2472"/>
      <c r="M2472"/>
      <c r="N2472"/>
      <c r="O2472"/>
      <c r="P2472"/>
      <c r="Q2472"/>
      <c r="R2472"/>
      <c r="S2472" s="82"/>
      <c r="T2472"/>
      <c r="U2472" s="50"/>
      <c r="V2472"/>
      <c r="W2472"/>
      <c r="X2472"/>
      <c r="Y2472"/>
      <c r="Z2472"/>
      <c r="AA2472"/>
    </row>
    <row r="2473" spans="1:27" s="23" customFormat="1" ht="15">
      <c r="A2473"/>
      <c r="B2473"/>
      <c r="C2473"/>
      <c r="D2473"/>
      <c r="E2473"/>
      <c r="F2473"/>
      <c r="G2473"/>
      <c r="H2473"/>
      <c r="I2473"/>
      <c r="J2473"/>
      <c r="K2473"/>
      <c r="L2473"/>
      <c r="M2473"/>
      <c r="N2473"/>
      <c r="O2473"/>
      <c r="P2473"/>
      <c r="Q2473"/>
      <c r="R2473"/>
      <c r="S2473" s="82"/>
      <c r="T2473"/>
      <c r="U2473" s="50"/>
      <c r="V2473"/>
      <c r="W2473"/>
      <c r="X2473"/>
      <c r="Y2473"/>
      <c r="Z2473"/>
      <c r="AA2473"/>
    </row>
    <row r="2474" spans="1:27" s="23" customFormat="1" ht="15">
      <c r="A2474"/>
      <c r="B2474"/>
      <c r="C2474"/>
      <c r="D2474"/>
      <c r="E2474"/>
      <c r="F2474"/>
      <c r="G2474"/>
      <c r="H2474"/>
      <c r="I2474"/>
      <c r="J2474"/>
      <c r="K2474"/>
      <c r="L2474"/>
      <c r="M2474"/>
      <c r="N2474"/>
      <c r="O2474"/>
      <c r="P2474"/>
      <c r="Q2474"/>
      <c r="R2474"/>
      <c r="S2474" s="82"/>
      <c r="T2474"/>
      <c r="U2474" s="50"/>
      <c r="V2474"/>
      <c r="W2474"/>
      <c r="X2474"/>
      <c r="Y2474"/>
      <c r="Z2474"/>
      <c r="AA2474"/>
    </row>
    <row r="2475" spans="1:27" s="23" customFormat="1" ht="15">
      <c r="A2475"/>
      <c r="B2475"/>
      <c r="C2475"/>
      <c r="D2475"/>
      <c r="E2475"/>
      <c r="F2475"/>
      <c r="G2475"/>
      <c r="H2475"/>
      <c r="I2475"/>
      <c r="J2475"/>
      <c r="K2475"/>
      <c r="L2475"/>
      <c r="M2475"/>
      <c r="N2475"/>
      <c r="O2475"/>
      <c r="P2475"/>
      <c r="Q2475"/>
      <c r="R2475"/>
      <c r="S2475" s="82"/>
      <c r="T2475"/>
      <c r="U2475" s="50"/>
      <c r="V2475"/>
      <c r="W2475"/>
      <c r="X2475"/>
      <c r="Y2475"/>
      <c r="Z2475"/>
      <c r="AA2475"/>
    </row>
    <row r="2476" spans="1:27" s="23" customFormat="1" ht="15">
      <c r="A2476"/>
      <c r="B2476"/>
      <c r="C2476"/>
      <c r="D2476"/>
      <c r="E2476"/>
      <c r="F2476"/>
      <c r="G2476"/>
      <c r="H2476"/>
      <c r="I2476"/>
      <c r="J2476"/>
      <c r="K2476"/>
      <c r="L2476"/>
      <c r="M2476"/>
      <c r="N2476"/>
      <c r="O2476"/>
      <c r="P2476"/>
      <c r="Q2476"/>
      <c r="R2476"/>
      <c r="S2476" s="82"/>
      <c r="T2476"/>
      <c r="U2476" s="50"/>
      <c r="V2476"/>
      <c r="W2476"/>
      <c r="X2476"/>
      <c r="Y2476"/>
      <c r="Z2476"/>
      <c r="AA2476"/>
    </row>
    <row r="2477" spans="1:27" s="23" customFormat="1" ht="15">
      <c r="A2477"/>
      <c r="B2477"/>
      <c r="C2477"/>
      <c r="D2477"/>
      <c r="E2477"/>
      <c r="F2477"/>
      <c r="G2477"/>
      <c r="H2477"/>
      <c r="I2477"/>
      <c r="J2477"/>
      <c r="K2477"/>
      <c r="L2477"/>
      <c r="M2477"/>
      <c r="N2477"/>
      <c r="O2477"/>
      <c r="P2477"/>
      <c r="Q2477"/>
      <c r="R2477"/>
      <c r="S2477" s="82"/>
      <c r="T2477"/>
      <c r="U2477" s="50"/>
      <c r="V2477"/>
      <c r="W2477"/>
      <c r="X2477"/>
      <c r="Y2477"/>
      <c r="Z2477"/>
      <c r="AA2477"/>
    </row>
    <row r="2478" spans="1:27" s="23" customFormat="1" ht="15">
      <c r="A2478"/>
      <c r="B2478"/>
      <c r="C2478"/>
      <c r="D2478"/>
      <c r="E2478"/>
      <c r="F2478"/>
      <c r="G2478"/>
      <c r="H2478"/>
      <c r="I2478"/>
      <c r="J2478"/>
      <c r="K2478"/>
      <c r="L2478"/>
      <c r="M2478"/>
      <c r="N2478"/>
      <c r="O2478"/>
      <c r="P2478"/>
      <c r="Q2478"/>
      <c r="R2478"/>
      <c r="S2478" s="82"/>
      <c r="T2478"/>
      <c r="U2478" s="50"/>
      <c r="V2478"/>
      <c r="W2478"/>
      <c r="X2478"/>
      <c r="Y2478"/>
      <c r="Z2478"/>
      <c r="AA2478"/>
    </row>
    <row r="2479" spans="1:27" s="23" customFormat="1" ht="15">
      <c r="A2479"/>
      <c r="B2479"/>
      <c r="C2479"/>
      <c r="D2479"/>
      <c r="E2479"/>
      <c r="F2479"/>
      <c r="G2479"/>
      <c r="H2479"/>
      <c r="I2479"/>
      <c r="J2479"/>
      <c r="K2479"/>
      <c r="L2479"/>
      <c r="M2479"/>
      <c r="N2479"/>
      <c r="O2479"/>
      <c r="P2479"/>
      <c r="Q2479"/>
      <c r="R2479"/>
      <c r="S2479" s="82"/>
      <c r="T2479"/>
      <c r="U2479" s="50"/>
      <c r="V2479"/>
      <c r="W2479"/>
      <c r="X2479"/>
      <c r="Y2479"/>
      <c r="Z2479"/>
      <c r="AA2479"/>
    </row>
    <row r="2480" spans="1:27" s="23" customFormat="1" ht="15">
      <c r="A2480"/>
      <c r="B2480"/>
      <c r="C2480"/>
      <c r="D2480"/>
      <c r="E2480"/>
      <c r="F2480"/>
      <c r="G2480"/>
      <c r="H2480"/>
      <c r="I2480"/>
      <c r="J2480"/>
      <c r="K2480"/>
      <c r="L2480"/>
      <c r="M2480"/>
      <c r="N2480"/>
      <c r="O2480"/>
      <c r="P2480"/>
      <c r="Q2480"/>
      <c r="R2480"/>
      <c r="S2480" s="82"/>
      <c r="T2480"/>
      <c r="U2480" s="50"/>
      <c r="V2480"/>
      <c r="W2480"/>
      <c r="X2480"/>
      <c r="Y2480"/>
      <c r="Z2480"/>
      <c r="AA2480"/>
    </row>
    <row r="2481" spans="1:27" s="23" customFormat="1" ht="15">
      <c r="A2481"/>
      <c r="B2481"/>
      <c r="C2481"/>
      <c r="D2481"/>
      <c r="E2481"/>
      <c r="F2481"/>
      <c r="G2481"/>
      <c r="H2481"/>
      <c r="I2481"/>
      <c r="J2481"/>
      <c r="K2481"/>
      <c r="L2481"/>
      <c r="M2481"/>
      <c r="N2481"/>
      <c r="O2481"/>
      <c r="P2481"/>
      <c r="Q2481"/>
      <c r="R2481"/>
      <c r="S2481" s="82"/>
      <c r="T2481"/>
      <c r="U2481" s="50"/>
      <c r="V2481"/>
      <c r="W2481"/>
      <c r="X2481"/>
      <c r="Y2481"/>
      <c r="Z2481"/>
      <c r="AA2481"/>
    </row>
    <row r="2482" spans="1:27" s="23" customFormat="1" ht="15">
      <c r="A2482"/>
      <c r="B2482"/>
      <c r="C2482"/>
      <c r="D2482"/>
      <c r="E2482"/>
      <c r="F2482"/>
      <c r="G2482"/>
      <c r="H2482"/>
      <c r="I2482"/>
      <c r="J2482"/>
      <c r="K2482"/>
      <c r="L2482"/>
      <c r="M2482"/>
      <c r="N2482"/>
      <c r="O2482"/>
      <c r="P2482"/>
      <c r="Q2482"/>
      <c r="R2482"/>
      <c r="S2482" s="82"/>
      <c r="T2482"/>
      <c r="U2482" s="50"/>
      <c r="V2482"/>
      <c r="W2482"/>
      <c r="X2482"/>
      <c r="Y2482"/>
      <c r="Z2482"/>
      <c r="AA2482"/>
    </row>
    <row r="2483" spans="1:27" s="23" customFormat="1" ht="15">
      <c r="A2483"/>
      <c r="B2483"/>
      <c r="C2483"/>
      <c r="D2483"/>
      <c r="E2483"/>
      <c r="F2483"/>
      <c r="G2483"/>
      <c r="H2483"/>
      <c r="I2483"/>
      <c r="J2483"/>
      <c r="K2483"/>
      <c r="L2483"/>
      <c r="M2483"/>
      <c r="N2483"/>
      <c r="O2483"/>
      <c r="P2483"/>
      <c r="Q2483"/>
      <c r="R2483"/>
      <c r="S2483" s="82"/>
      <c r="T2483"/>
      <c r="U2483" s="50"/>
      <c r="V2483"/>
      <c r="W2483"/>
      <c r="X2483"/>
      <c r="Y2483"/>
      <c r="Z2483"/>
      <c r="AA2483"/>
    </row>
    <row r="2484" spans="1:27" s="23" customFormat="1" ht="15">
      <c r="A2484"/>
      <c r="B2484"/>
      <c r="C2484"/>
      <c r="D2484"/>
      <c r="E2484"/>
      <c r="F2484"/>
      <c r="G2484"/>
      <c r="H2484"/>
      <c r="I2484"/>
      <c r="J2484"/>
      <c r="K2484"/>
      <c r="L2484"/>
      <c r="M2484"/>
      <c r="N2484"/>
      <c r="O2484"/>
      <c r="P2484"/>
      <c r="Q2484"/>
      <c r="R2484"/>
      <c r="S2484" s="82"/>
      <c r="T2484"/>
      <c r="U2484" s="50"/>
      <c r="V2484"/>
      <c r="W2484"/>
      <c r="X2484"/>
      <c r="Y2484"/>
      <c r="Z2484"/>
      <c r="AA2484"/>
    </row>
    <row r="2485" spans="1:27" s="23" customFormat="1" ht="15">
      <c r="A2485"/>
      <c r="B2485"/>
      <c r="C2485"/>
      <c r="D2485"/>
      <c r="E2485"/>
      <c r="F2485"/>
      <c r="G2485"/>
      <c r="H2485"/>
      <c r="I2485"/>
      <c r="J2485"/>
      <c r="K2485"/>
      <c r="L2485"/>
      <c r="M2485"/>
      <c r="N2485"/>
      <c r="O2485"/>
      <c r="P2485"/>
      <c r="Q2485"/>
      <c r="R2485"/>
      <c r="S2485" s="82"/>
      <c r="T2485"/>
      <c r="U2485" s="50"/>
      <c r="V2485"/>
      <c r="W2485"/>
      <c r="X2485"/>
      <c r="Y2485"/>
      <c r="Z2485"/>
      <c r="AA2485"/>
    </row>
    <row r="2486" spans="1:27" s="23" customFormat="1" ht="15">
      <c r="A2486"/>
      <c r="B2486"/>
      <c r="C2486"/>
      <c r="D2486"/>
      <c r="E2486"/>
      <c r="F2486"/>
      <c r="G2486"/>
      <c r="H2486"/>
      <c r="I2486"/>
      <c r="J2486"/>
      <c r="K2486"/>
      <c r="L2486"/>
      <c r="M2486"/>
      <c r="N2486"/>
      <c r="O2486"/>
      <c r="P2486"/>
      <c r="Q2486"/>
      <c r="R2486"/>
      <c r="S2486" s="82"/>
      <c r="T2486"/>
      <c r="U2486" s="50"/>
      <c r="V2486"/>
      <c r="W2486"/>
      <c r="X2486"/>
      <c r="Y2486"/>
      <c r="Z2486"/>
      <c r="AA2486"/>
    </row>
    <row r="2487" spans="1:27" s="23" customFormat="1" ht="15">
      <c r="A2487"/>
      <c r="B2487"/>
      <c r="C2487"/>
      <c r="D2487"/>
      <c r="E2487"/>
      <c r="F2487"/>
      <c r="G2487"/>
      <c r="H2487"/>
      <c r="I2487"/>
      <c r="J2487"/>
      <c r="K2487"/>
      <c r="L2487"/>
      <c r="M2487"/>
      <c r="N2487"/>
      <c r="O2487"/>
      <c r="P2487"/>
      <c r="Q2487"/>
      <c r="R2487"/>
      <c r="S2487" s="82"/>
      <c r="T2487"/>
      <c r="U2487" s="50"/>
      <c r="V2487"/>
      <c r="W2487"/>
      <c r="X2487"/>
      <c r="Y2487"/>
      <c r="Z2487"/>
      <c r="AA2487"/>
    </row>
    <row r="2488" spans="1:27" s="23" customFormat="1" ht="15">
      <c r="A2488"/>
      <c r="B2488"/>
      <c r="C2488"/>
      <c r="D2488"/>
      <c r="E2488"/>
      <c r="F2488"/>
      <c r="G2488"/>
      <c r="H2488"/>
      <c r="I2488"/>
      <c r="J2488"/>
      <c r="K2488"/>
      <c r="L2488"/>
      <c r="M2488"/>
      <c r="N2488"/>
      <c r="O2488"/>
      <c r="P2488"/>
      <c r="Q2488"/>
      <c r="R2488"/>
      <c r="S2488" s="82"/>
      <c r="T2488"/>
      <c r="U2488" s="50"/>
      <c r="V2488"/>
      <c r="W2488"/>
      <c r="X2488"/>
      <c r="Y2488"/>
      <c r="Z2488"/>
      <c r="AA2488"/>
    </row>
    <row r="2489" spans="1:27" s="23" customFormat="1" ht="15">
      <c r="A2489"/>
      <c r="B2489"/>
      <c r="C2489"/>
      <c r="D2489"/>
      <c r="E2489"/>
      <c r="F2489"/>
      <c r="G2489"/>
      <c r="H2489"/>
      <c r="I2489"/>
      <c r="J2489"/>
      <c r="K2489"/>
      <c r="L2489"/>
      <c r="M2489"/>
      <c r="N2489"/>
      <c r="O2489"/>
      <c r="P2489"/>
      <c r="Q2489"/>
      <c r="R2489"/>
      <c r="S2489" s="82"/>
      <c r="T2489"/>
      <c r="U2489" s="50"/>
      <c r="V2489"/>
      <c r="W2489"/>
      <c r="X2489"/>
      <c r="Y2489"/>
      <c r="Z2489"/>
      <c r="AA2489"/>
    </row>
    <row r="2490" spans="1:27" s="23" customFormat="1" ht="15">
      <c r="A2490"/>
      <c r="B2490"/>
      <c r="C2490"/>
      <c r="D2490"/>
      <c r="E2490"/>
      <c r="F2490"/>
      <c r="G2490"/>
      <c r="H2490"/>
      <c r="I2490"/>
      <c r="J2490"/>
      <c r="K2490"/>
      <c r="L2490"/>
      <c r="M2490"/>
      <c r="N2490"/>
      <c r="O2490"/>
      <c r="P2490"/>
      <c r="Q2490"/>
      <c r="R2490"/>
      <c r="S2490" s="82"/>
      <c r="T2490"/>
      <c r="U2490" s="50"/>
      <c r="V2490"/>
      <c r="W2490"/>
      <c r="X2490"/>
      <c r="Y2490"/>
      <c r="Z2490"/>
      <c r="AA2490"/>
    </row>
    <row r="2491" spans="1:27" s="23" customFormat="1" ht="15">
      <c r="A2491"/>
      <c r="B2491"/>
      <c r="C2491"/>
      <c r="D2491"/>
      <c r="E2491"/>
      <c r="F2491"/>
      <c r="G2491"/>
      <c r="H2491"/>
      <c r="I2491"/>
      <c r="J2491"/>
      <c r="K2491"/>
      <c r="L2491"/>
      <c r="M2491"/>
      <c r="N2491"/>
      <c r="O2491"/>
      <c r="P2491"/>
      <c r="Q2491"/>
      <c r="R2491"/>
      <c r="S2491" s="82"/>
      <c r="T2491"/>
      <c r="U2491" s="50"/>
      <c r="V2491"/>
      <c r="W2491"/>
      <c r="X2491"/>
      <c r="Y2491"/>
      <c r="Z2491"/>
      <c r="AA2491"/>
    </row>
    <row r="2492" spans="1:27" s="23" customFormat="1" ht="15">
      <c r="A2492"/>
      <c r="B2492"/>
      <c r="C2492"/>
      <c r="D2492"/>
      <c r="E2492"/>
      <c r="F2492"/>
      <c r="G2492"/>
      <c r="H2492"/>
      <c r="I2492"/>
      <c r="J2492"/>
      <c r="K2492"/>
      <c r="L2492"/>
      <c r="M2492"/>
      <c r="N2492"/>
      <c r="O2492"/>
      <c r="P2492"/>
      <c r="Q2492"/>
      <c r="R2492"/>
      <c r="S2492" s="82"/>
      <c r="T2492"/>
      <c r="U2492" s="50"/>
      <c r="V2492"/>
      <c r="W2492"/>
      <c r="X2492"/>
      <c r="Y2492"/>
      <c r="Z2492"/>
      <c r="AA2492"/>
    </row>
    <row r="2493" spans="1:27" s="23" customFormat="1" ht="15">
      <c r="A2493"/>
      <c r="B2493"/>
      <c r="C2493"/>
      <c r="D2493"/>
      <c r="E2493"/>
      <c r="F2493"/>
      <c r="G2493"/>
      <c r="H2493"/>
      <c r="I2493"/>
      <c r="J2493"/>
      <c r="K2493"/>
      <c r="L2493"/>
      <c r="M2493"/>
      <c r="N2493"/>
      <c r="O2493"/>
      <c r="P2493"/>
      <c r="Q2493"/>
      <c r="R2493"/>
      <c r="S2493" s="82"/>
      <c r="T2493"/>
      <c r="U2493" s="50"/>
      <c r="V2493"/>
      <c r="W2493"/>
      <c r="X2493"/>
      <c r="Y2493"/>
      <c r="Z2493"/>
      <c r="AA2493"/>
    </row>
    <row r="2494" spans="1:27" s="23" customFormat="1" ht="15">
      <c r="A2494"/>
      <c r="B2494"/>
      <c r="C2494"/>
      <c r="D2494"/>
      <c r="E2494"/>
      <c r="F2494"/>
      <c r="G2494"/>
      <c r="H2494"/>
      <c r="I2494"/>
      <c r="J2494"/>
      <c r="K2494"/>
      <c r="L2494"/>
      <c r="M2494"/>
      <c r="N2494"/>
      <c r="O2494"/>
      <c r="P2494"/>
      <c r="Q2494"/>
      <c r="R2494"/>
      <c r="S2494" s="82"/>
      <c r="T2494"/>
      <c r="U2494" s="50"/>
      <c r="V2494"/>
      <c r="W2494"/>
      <c r="X2494"/>
      <c r="Y2494"/>
      <c r="Z2494"/>
      <c r="AA2494"/>
    </row>
    <row r="2495" spans="1:27" s="23" customFormat="1" ht="15">
      <c r="A2495"/>
      <c r="B2495"/>
      <c r="C2495"/>
      <c r="D2495"/>
      <c r="E2495"/>
      <c r="F2495"/>
      <c r="G2495"/>
      <c r="H2495"/>
      <c r="I2495"/>
      <c r="J2495"/>
      <c r="K2495"/>
      <c r="L2495"/>
      <c r="M2495"/>
      <c r="N2495"/>
      <c r="O2495"/>
      <c r="P2495"/>
      <c r="Q2495"/>
      <c r="R2495"/>
      <c r="S2495" s="82"/>
      <c r="T2495"/>
      <c r="U2495" s="50"/>
      <c r="V2495"/>
      <c r="W2495"/>
      <c r="X2495"/>
      <c r="Y2495"/>
      <c r="Z2495"/>
      <c r="AA2495"/>
    </row>
    <row r="2496" spans="1:27" s="23" customFormat="1" ht="15">
      <c r="A2496"/>
      <c r="B2496"/>
      <c r="C2496"/>
      <c r="D2496"/>
      <c r="E2496"/>
      <c r="F2496"/>
      <c r="G2496"/>
      <c r="H2496"/>
      <c r="I2496"/>
      <c r="J2496"/>
      <c r="K2496"/>
      <c r="L2496"/>
      <c r="M2496"/>
      <c r="N2496"/>
      <c r="O2496"/>
      <c r="P2496"/>
      <c r="Q2496"/>
      <c r="R2496"/>
      <c r="S2496" s="82"/>
      <c r="T2496"/>
      <c r="U2496" s="50"/>
      <c r="V2496"/>
      <c r="W2496"/>
      <c r="X2496"/>
      <c r="Y2496"/>
      <c r="Z2496"/>
      <c r="AA2496"/>
    </row>
    <row r="2497" spans="1:27" s="23" customFormat="1" ht="15">
      <c r="A2497"/>
      <c r="B2497"/>
      <c r="C2497"/>
      <c r="D2497"/>
      <c r="E2497"/>
      <c r="F2497"/>
      <c r="G2497"/>
      <c r="H2497"/>
      <c r="I2497"/>
      <c r="J2497"/>
      <c r="K2497"/>
      <c r="L2497"/>
      <c r="M2497"/>
      <c r="N2497"/>
      <c r="O2497"/>
      <c r="P2497"/>
      <c r="Q2497"/>
      <c r="R2497"/>
      <c r="S2497" s="82"/>
      <c r="T2497"/>
      <c r="U2497" s="50"/>
      <c r="V2497"/>
      <c r="W2497"/>
      <c r="X2497"/>
      <c r="Y2497"/>
      <c r="Z2497"/>
      <c r="AA2497"/>
    </row>
    <row r="2498" spans="1:27" s="23" customFormat="1" ht="15">
      <c r="A2498"/>
      <c r="B2498"/>
      <c r="C2498"/>
      <c r="D2498"/>
      <c r="E2498"/>
      <c r="F2498"/>
      <c r="G2498"/>
      <c r="H2498"/>
      <c r="I2498"/>
      <c r="J2498"/>
      <c r="K2498"/>
      <c r="L2498"/>
      <c r="M2498"/>
      <c r="N2498"/>
      <c r="O2498"/>
      <c r="P2498"/>
      <c r="Q2498"/>
      <c r="R2498"/>
      <c r="S2498" s="82"/>
      <c r="T2498"/>
      <c r="U2498" s="50"/>
      <c r="V2498"/>
      <c r="W2498"/>
      <c r="X2498"/>
      <c r="Y2498"/>
      <c r="Z2498"/>
      <c r="AA2498"/>
    </row>
    <row r="2499" spans="1:27" s="23" customFormat="1" ht="15">
      <c r="A2499"/>
      <c r="B2499"/>
      <c r="C2499"/>
      <c r="D2499"/>
      <c r="E2499"/>
      <c r="F2499"/>
      <c r="G2499"/>
      <c r="H2499"/>
      <c r="I2499"/>
      <c r="J2499"/>
      <c r="K2499"/>
      <c r="L2499"/>
      <c r="M2499"/>
      <c r="N2499"/>
      <c r="O2499"/>
      <c r="P2499"/>
      <c r="Q2499"/>
      <c r="R2499"/>
      <c r="S2499" s="82"/>
      <c r="T2499"/>
      <c r="U2499" s="50"/>
      <c r="V2499"/>
      <c r="W2499"/>
      <c r="X2499"/>
      <c r="Y2499"/>
      <c r="Z2499"/>
      <c r="AA2499"/>
    </row>
    <row r="2500" spans="1:27" s="23" customFormat="1" ht="15">
      <c r="A2500"/>
      <c r="B2500"/>
      <c r="C2500"/>
      <c r="D2500"/>
      <c r="E2500"/>
      <c r="F2500"/>
      <c r="G2500"/>
      <c r="H2500"/>
      <c r="I2500"/>
      <c r="J2500"/>
      <c r="K2500"/>
      <c r="L2500"/>
      <c r="M2500"/>
      <c r="N2500"/>
      <c r="O2500"/>
      <c r="P2500"/>
      <c r="Q2500"/>
      <c r="R2500"/>
      <c r="S2500" s="82"/>
      <c r="T2500"/>
      <c r="U2500" s="50"/>
      <c r="V2500"/>
      <c r="W2500"/>
      <c r="X2500"/>
      <c r="Y2500"/>
      <c r="Z2500"/>
      <c r="AA2500"/>
    </row>
    <row r="2501" spans="1:27" s="23" customFormat="1" ht="15">
      <c r="A2501"/>
      <c r="B2501"/>
      <c r="C2501"/>
      <c r="D2501"/>
      <c r="E2501"/>
      <c r="F2501"/>
      <c r="G2501"/>
      <c r="H2501"/>
      <c r="I2501"/>
      <c r="J2501"/>
      <c r="K2501"/>
      <c r="L2501"/>
      <c r="M2501"/>
      <c r="N2501"/>
      <c r="O2501"/>
      <c r="P2501"/>
      <c r="Q2501"/>
      <c r="R2501"/>
      <c r="S2501" s="82"/>
      <c r="T2501"/>
      <c r="U2501" s="50"/>
      <c r="V2501"/>
      <c r="W2501"/>
      <c r="X2501"/>
      <c r="Y2501"/>
      <c r="Z2501"/>
      <c r="AA2501"/>
    </row>
    <row r="2502" spans="1:27" s="23" customFormat="1" ht="15">
      <c r="A2502"/>
      <c r="B2502"/>
      <c r="C2502"/>
      <c r="D2502"/>
      <c r="E2502"/>
      <c r="F2502"/>
      <c r="G2502"/>
      <c r="H2502"/>
      <c r="I2502"/>
      <c r="J2502"/>
      <c r="K2502"/>
      <c r="L2502"/>
      <c r="M2502"/>
      <c r="N2502"/>
      <c r="O2502"/>
      <c r="P2502"/>
      <c r="Q2502"/>
      <c r="R2502"/>
      <c r="S2502" s="82"/>
      <c r="T2502"/>
      <c r="U2502" s="50"/>
      <c r="V2502"/>
      <c r="W2502"/>
      <c r="X2502"/>
      <c r="Y2502"/>
      <c r="Z2502"/>
      <c r="AA2502"/>
    </row>
    <row r="2503" spans="1:27" s="23" customFormat="1" ht="15">
      <c r="A2503"/>
      <c r="B2503"/>
      <c r="C2503"/>
      <c r="D2503"/>
      <c r="E2503"/>
      <c r="F2503"/>
      <c r="G2503"/>
      <c r="H2503"/>
      <c r="I2503"/>
      <c r="J2503"/>
      <c r="K2503"/>
      <c r="L2503"/>
      <c r="M2503"/>
      <c r="N2503"/>
      <c r="O2503"/>
      <c r="P2503"/>
      <c r="Q2503"/>
      <c r="R2503"/>
      <c r="S2503" s="82"/>
      <c r="T2503"/>
      <c r="U2503" s="50"/>
      <c r="V2503"/>
      <c r="W2503"/>
      <c r="X2503"/>
      <c r="Y2503"/>
      <c r="Z2503"/>
      <c r="AA2503"/>
    </row>
    <row r="2504" spans="1:27" s="23" customFormat="1" ht="15">
      <c r="A2504"/>
      <c r="B2504"/>
      <c r="C2504"/>
      <c r="D2504"/>
      <c r="E2504"/>
      <c r="F2504"/>
      <c r="G2504"/>
      <c r="H2504"/>
      <c r="I2504"/>
      <c r="J2504"/>
      <c r="K2504"/>
      <c r="L2504"/>
      <c r="M2504"/>
      <c r="N2504"/>
      <c r="O2504"/>
      <c r="P2504"/>
      <c r="Q2504"/>
      <c r="R2504"/>
      <c r="S2504" s="82"/>
      <c r="T2504"/>
      <c r="U2504" s="50"/>
      <c r="V2504"/>
      <c r="W2504"/>
      <c r="X2504"/>
      <c r="Y2504"/>
      <c r="Z2504"/>
      <c r="AA2504"/>
    </row>
    <row r="2505" spans="1:27" s="23" customFormat="1" ht="15">
      <c r="A2505"/>
      <c r="B2505"/>
      <c r="C2505"/>
      <c r="D2505"/>
      <c r="E2505"/>
      <c r="F2505"/>
      <c r="G2505"/>
      <c r="H2505"/>
      <c r="I2505"/>
      <c r="J2505"/>
      <c r="K2505"/>
      <c r="L2505"/>
      <c r="M2505"/>
      <c r="N2505"/>
      <c r="O2505"/>
      <c r="P2505"/>
      <c r="Q2505"/>
      <c r="R2505"/>
      <c r="S2505" s="82"/>
      <c r="T2505"/>
      <c r="U2505" s="50"/>
      <c r="V2505"/>
      <c r="W2505"/>
      <c r="X2505"/>
      <c r="Y2505"/>
      <c r="Z2505"/>
      <c r="AA2505"/>
    </row>
    <row r="2506" spans="1:27" s="23" customFormat="1" ht="15">
      <c r="A2506"/>
      <c r="B2506"/>
      <c r="C2506"/>
      <c r="D2506"/>
      <c r="E2506"/>
      <c r="F2506"/>
      <c r="G2506"/>
      <c r="H2506"/>
      <c r="I2506"/>
      <c r="J2506"/>
      <c r="K2506"/>
      <c r="L2506"/>
      <c r="M2506"/>
      <c r="N2506"/>
      <c r="O2506"/>
      <c r="P2506"/>
      <c r="Q2506"/>
      <c r="R2506"/>
      <c r="S2506" s="82"/>
      <c r="T2506"/>
      <c r="U2506" s="50"/>
      <c r="V2506"/>
      <c r="W2506"/>
      <c r="X2506"/>
      <c r="Y2506"/>
      <c r="Z2506"/>
      <c r="AA2506"/>
    </row>
    <row r="2507" spans="1:27" s="23" customFormat="1" ht="15">
      <c r="A2507"/>
      <c r="B2507"/>
      <c r="C2507"/>
      <c r="D2507"/>
      <c r="E2507"/>
      <c r="F2507"/>
      <c r="G2507"/>
      <c r="H2507"/>
      <c r="I2507"/>
      <c r="J2507"/>
      <c r="K2507"/>
      <c r="L2507"/>
      <c r="M2507"/>
      <c r="N2507"/>
      <c r="O2507"/>
      <c r="P2507"/>
      <c r="Q2507"/>
      <c r="R2507"/>
      <c r="S2507" s="82"/>
      <c r="T2507"/>
      <c r="U2507" s="50"/>
      <c r="V2507"/>
      <c r="W2507"/>
      <c r="X2507"/>
      <c r="Y2507"/>
      <c r="Z2507"/>
      <c r="AA2507"/>
    </row>
    <row r="2508" spans="1:27" s="23" customFormat="1" ht="15">
      <c r="A2508"/>
      <c r="B2508"/>
      <c r="C2508"/>
      <c r="D2508"/>
      <c r="E2508"/>
      <c r="F2508"/>
      <c r="G2508"/>
      <c r="H2508"/>
      <c r="I2508"/>
      <c r="J2508"/>
      <c r="K2508"/>
      <c r="L2508"/>
      <c r="M2508"/>
      <c r="N2508"/>
      <c r="O2508"/>
      <c r="P2508"/>
      <c r="Q2508"/>
      <c r="R2508"/>
      <c r="S2508" s="82"/>
      <c r="T2508"/>
      <c r="U2508" s="50"/>
      <c r="V2508"/>
      <c r="W2508"/>
      <c r="X2508"/>
      <c r="Y2508"/>
      <c r="Z2508"/>
      <c r="AA2508"/>
    </row>
    <row r="2509" spans="1:27" s="23" customFormat="1" ht="15">
      <c r="A2509"/>
      <c r="B2509"/>
      <c r="C2509"/>
      <c r="D2509"/>
      <c r="E2509"/>
      <c r="F2509"/>
      <c r="G2509"/>
      <c r="H2509"/>
      <c r="I2509"/>
      <c r="J2509"/>
      <c r="K2509"/>
      <c r="L2509"/>
      <c r="M2509"/>
      <c r="N2509"/>
      <c r="O2509"/>
      <c r="P2509"/>
      <c r="Q2509"/>
      <c r="R2509"/>
      <c r="S2509" s="82"/>
      <c r="T2509"/>
      <c r="U2509" s="50"/>
      <c r="V2509"/>
      <c r="W2509"/>
      <c r="X2509"/>
      <c r="Y2509"/>
      <c r="Z2509"/>
      <c r="AA2509"/>
    </row>
    <row r="2510" spans="1:27" s="23" customFormat="1" ht="15">
      <c r="A2510"/>
      <c r="B2510"/>
      <c r="C2510"/>
      <c r="D2510"/>
      <c r="E2510"/>
      <c r="F2510"/>
      <c r="G2510"/>
      <c r="H2510"/>
      <c r="I2510"/>
      <c r="J2510"/>
      <c r="K2510"/>
      <c r="L2510"/>
      <c r="M2510"/>
      <c r="N2510"/>
      <c r="O2510"/>
      <c r="P2510"/>
      <c r="Q2510"/>
      <c r="R2510"/>
      <c r="S2510" s="82"/>
      <c r="T2510"/>
      <c r="U2510" s="50"/>
      <c r="V2510"/>
      <c r="W2510"/>
      <c r="X2510"/>
      <c r="Y2510"/>
      <c r="Z2510"/>
      <c r="AA2510"/>
    </row>
    <row r="2511" spans="1:27" s="23" customFormat="1" ht="15">
      <c r="A2511"/>
      <c r="B2511"/>
      <c r="C2511"/>
      <c r="D2511"/>
      <c r="E2511"/>
      <c r="F2511"/>
      <c r="G2511"/>
      <c r="H2511"/>
      <c r="I2511"/>
      <c r="J2511"/>
      <c r="K2511"/>
      <c r="L2511"/>
      <c r="M2511"/>
      <c r="N2511"/>
      <c r="O2511"/>
      <c r="P2511"/>
      <c r="Q2511"/>
      <c r="R2511"/>
      <c r="S2511" s="82"/>
      <c r="T2511"/>
      <c r="U2511" s="50"/>
      <c r="V2511"/>
      <c r="W2511"/>
      <c r="X2511"/>
      <c r="Y2511"/>
      <c r="Z2511"/>
      <c r="AA2511"/>
    </row>
    <row r="2512" spans="1:27" s="23" customFormat="1" ht="15">
      <c r="A2512"/>
      <c r="B2512"/>
      <c r="C2512"/>
      <c r="D2512"/>
      <c r="E2512"/>
      <c r="F2512"/>
      <c r="G2512"/>
      <c r="H2512"/>
      <c r="I2512"/>
      <c r="J2512"/>
      <c r="K2512"/>
      <c r="L2512"/>
      <c r="M2512"/>
      <c r="N2512"/>
      <c r="O2512"/>
      <c r="P2512"/>
      <c r="Q2512"/>
      <c r="R2512"/>
      <c r="S2512" s="82"/>
      <c r="T2512"/>
      <c r="U2512" s="50"/>
      <c r="V2512"/>
      <c r="W2512"/>
      <c r="X2512"/>
      <c r="Y2512"/>
      <c r="Z2512"/>
      <c r="AA2512"/>
    </row>
    <row r="2513" spans="1:27" s="23" customFormat="1" ht="15">
      <c r="A2513"/>
      <c r="B2513"/>
      <c r="C2513"/>
      <c r="D2513"/>
      <c r="E2513"/>
      <c r="F2513"/>
      <c r="G2513"/>
      <c r="H2513"/>
      <c r="I2513"/>
      <c r="J2513"/>
      <c r="K2513"/>
      <c r="L2513"/>
      <c r="M2513"/>
      <c r="N2513"/>
      <c r="O2513"/>
      <c r="P2513"/>
      <c r="Q2513"/>
      <c r="R2513"/>
      <c r="S2513" s="82"/>
      <c r="T2513"/>
      <c r="U2513" s="50"/>
      <c r="V2513"/>
      <c r="W2513"/>
      <c r="X2513"/>
      <c r="Y2513"/>
      <c r="Z2513"/>
      <c r="AA2513"/>
    </row>
    <row r="2514" spans="1:27" s="23" customFormat="1" ht="15">
      <c r="A2514"/>
      <c r="B2514"/>
      <c r="C2514"/>
      <c r="D2514"/>
      <c r="E2514"/>
      <c r="F2514"/>
      <c r="G2514"/>
      <c r="H2514"/>
      <c r="I2514"/>
      <c r="J2514"/>
      <c r="K2514"/>
      <c r="L2514"/>
      <c r="M2514"/>
      <c r="N2514"/>
      <c r="O2514"/>
      <c r="P2514"/>
      <c r="Q2514"/>
      <c r="R2514"/>
      <c r="S2514" s="82"/>
      <c r="T2514"/>
      <c r="U2514" s="50"/>
      <c r="V2514"/>
      <c r="W2514"/>
      <c r="X2514"/>
      <c r="Y2514"/>
      <c r="Z2514"/>
      <c r="AA2514"/>
    </row>
    <row r="2515" spans="1:27" s="23" customFormat="1" ht="15">
      <c r="A2515"/>
      <c r="B2515"/>
      <c r="C2515"/>
      <c r="D2515"/>
      <c r="E2515"/>
      <c r="F2515"/>
      <c r="G2515"/>
      <c r="H2515"/>
      <c r="I2515"/>
      <c r="J2515"/>
      <c r="K2515"/>
      <c r="L2515"/>
      <c r="M2515"/>
      <c r="N2515"/>
      <c r="O2515"/>
      <c r="P2515"/>
      <c r="Q2515"/>
      <c r="R2515"/>
      <c r="S2515" s="82"/>
      <c r="T2515"/>
      <c r="U2515" s="50"/>
      <c r="V2515"/>
      <c r="W2515"/>
      <c r="X2515"/>
      <c r="Y2515"/>
      <c r="Z2515"/>
      <c r="AA2515"/>
    </row>
    <row r="2516" spans="1:27" s="23" customFormat="1" ht="15">
      <c r="A2516"/>
      <c r="B2516"/>
      <c r="C2516"/>
      <c r="D2516"/>
      <c r="E2516"/>
      <c r="F2516"/>
      <c r="G2516"/>
      <c r="H2516"/>
      <c r="I2516"/>
      <c r="J2516"/>
      <c r="K2516"/>
      <c r="L2516"/>
      <c r="M2516"/>
      <c r="N2516"/>
      <c r="O2516"/>
      <c r="P2516"/>
      <c r="Q2516"/>
      <c r="R2516"/>
      <c r="S2516" s="82"/>
      <c r="T2516"/>
      <c r="U2516" s="50"/>
      <c r="V2516"/>
      <c r="W2516"/>
      <c r="X2516"/>
      <c r="Y2516"/>
      <c r="Z2516"/>
      <c r="AA2516"/>
    </row>
    <row r="2517" spans="1:27" s="23" customFormat="1" ht="15">
      <c r="A2517"/>
      <c r="B2517"/>
      <c r="C2517"/>
      <c r="D2517"/>
      <c r="E2517"/>
      <c r="F2517"/>
      <c r="G2517"/>
      <c r="H2517"/>
      <c r="I2517"/>
      <c r="J2517"/>
      <c r="K2517"/>
      <c r="L2517"/>
      <c r="M2517"/>
      <c r="N2517"/>
      <c r="O2517"/>
      <c r="P2517"/>
      <c r="Q2517"/>
      <c r="R2517"/>
      <c r="S2517" s="82"/>
      <c r="T2517"/>
      <c r="U2517" s="50"/>
      <c r="V2517"/>
      <c r="W2517"/>
      <c r="X2517"/>
      <c r="Y2517"/>
      <c r="Z2517"/>
      <c r="AA2517"/>
    </row>
    <row r="2518" spans="1:27" s="23" customFormat="1" ht="15">
      <c r="A2518"/>
      <c r="B2518"/>
      <c r="C2518"/>
      <c r="D2518"/>
      <c r="E2518"/>
      <c r="F2518"/>
      <c r="G2518"/>
      <c r="H2518"/>
      <c r="I2518"/>
      <c r="J2518"/>
      <c r="K2518"/>
      <c r="L2518"/>
      <c r="M2518"/>
      <c r="N2518"/>
      <c r="O2518"/>
      <c r="P2518"/>
      <c r="Q2518"/>
      <c r="R2518"/>
      <c r="S2518" s="82"/>
      <c r="T2518"/>
      <c r="U2518" s="50"/>
      <c r="V2518"/>
      <c r="W2518"/>
      <c r="X2518"/>
      <c r="Y2518"/>
      <c r="Z2518"/>
      <c r="AA2518"/>
    </row>
    <row r="2519" spans="1:27" s="23" customFormat="1" ht="15">
      <c r="A2519"/>
      <c r="B2519"/>
      <c r="C2519"/>
      <c r="D2519"/>
      <c r="E2519"/>
      <c r="F2519"/>
      <c r="G2519"/>
      <c r="H2519"/>
      <c r="I2519"/>
      <c r="J2519"/>
      <c r="K2519"/>
      <c r="L2519"/>
      <c r="M2519"/>
      <c r="N2519"/>
      <c r="O2519"/>
      <c r="P2519"/>
      <c r="Q2519"/>
      <c r="R2519"/>
      <c r="S2519" s="82"/>
      <c r="T2519"/>
      <c r="U2519" s="50"/>
      <c r="V2519"/>
      <c r="W2519"/>
      <c r="X2519"/>
      <c r="Y2519"/>
      <c r="Z2519"/>
      <c r="AA2519"/>
    </row>
    <row r="2520" spans="1:27" s="23" customFormat="1" ht="15">
      <c r="A2520"/>
      <c r="B2520"/>
      <c r="C2520"/>
      <c r="D2520"/>
      <c r="E2520"/>
      <c r="F2520"/>
      <c r="G2520"/>
      <c r="H2520"/>
      <c r="I2520"/>
      <c r="J2520"/>
      <c r="K2520"/>
      <c r="L2520"/>
      <c r="M2520"/>
      <c r="N2520"/>
      <c r="O2520"/>
      <c r="P2520"/>
      <c r="Q2520"/>
      <c r="R2520"/>
      <c r="S2520" s="82"/>
      <c r="T2520"/>
      <c r="U2520" s="50"/>
      <c r="V2520"/>
      <c r="W2520"/>
      <c r="X2520"/>
      <c r="Y2520"/>
      <c r="Z2520"/>
      <c r="AA2520"/>
    </row>
    <row r="2521" spans="1:27" s="23" customFormat="1" ht="15">
      <c r="A2521"/>
      <c r="B2521"/>
      <c r="C2521"/>
      <c r="D2521"/>
      <c r="E2521"/>
      <c r="F2521"/>
      <c r="G2521"/>
      <c r="H2521"/>
      <c r="I2521"/>
      <c r="J2521"/>
      <c r="K2521"/>
      <c r="L2521"/>
      <c r="M2521"/>
      <c r="N2521"/>
      <c r="O2521"/>
      <c r="P2521"/>
      <c r="Q2521"/>
      <c r="R2521"/>
      <c r="S2521" s="82"/>
      <c r="T2521"/>
      <c r="U2521" s="50"/>
      <c r="V2521"/>
      <c r="W2521"/>
      <c r="X2521"/>
      <c r="Y2521"/>
      <c r="Z2521"/>
      <c r="AA2521"/>
    </row>
    <row r="2522" spans="1:27" s="23" customFormat="1" ht="15">
      <c r="A2522"/>
      <c r="B2522"/>
      <c r="C2522"/>
      <c r="D2522"/>
      <c r="E2522"/>
      <c r="F2522"/>
      <c r="G2522"/>
      <c r="H2522"/>
      <c r="I2522"/>
      <c r="J2522"/>
      <c r="K2522"/>
      <c r="L2522"/>
      <c r="M2522"/>
      <c r="N2522"/>
      <c r="O2522"/>
      <c r="P2522"/>
      <c r="Q2522"/>
      <c r="R2522"/>
      <c r="S2522" s="82"/>
      <c r="T2522"/>
      <c r="U2522" s="50"/>
      <c r="V2522"/>
      <c r="W2522"/>
      <c r="X2522"/>
      <c r="Y2522"/>
      <c r="Z2522"/>
      <c r="AA2522"/>
    </row>
    <row r="2523" spans="1:27" s="23" customFormat="1" ht="15">
      <c r="A2523"/>
      <c r="B2523"/>
      <c r="C2523"/>
      <c r="D2523"/>
      <c r="E2523"/>
      <c r="F2523"/>
      <c r="G2523"/>
      <c r="H2523"/>
      <c r="I2523"/>
      <c r="J2523"/>
      <c r="K2523"/>
      <c r="L2523"/>
      <c r="M2523"/>
      <c r="N2523"/>
      <c r="O2523"/>
      <c r="P2523"/>
      <c r="Q2523"/>
      <c r="R2523"/>
      <c r="S2523" s="82"/>
      <c r="T2523"/>
      <c r="U2523" s="50"/>
      <c r="V2523"/>
      <c r="W2523"/>
      <c r="X2523"/>
      <c r="Y2523"/>
      <c r="Z2523"/>
      <c r="AA2523"/>
    </row>
    <row r="2524" spans="1:27" s="23" customFormat="1" ht="15">
      <c r="A2524"/>
      <c r="B2524"/>
      <c r="C2524"/>
      <c r="D2524"/>
      <c r="E2524"/>
      <c r="F2524"/>
      <c r="G2524"/>
      <c r="H2524"/>
      <c r="I2524"/>
      <c r="J2524"/>
      <c r="K2524"/>
      <c r="L2524"/>
      <c r="M2524"/>
      <c r="N2524"/>
      <c r="O2524"/>
      <c r="P2524"/>
      <c r="Q2524"/>
      <c r="R2524"/>
      <c r="S2524" s="82"/>
      <c r="T2524"/>
      <c r="U2524" s="50"/>
      <c r="V2524"/>
      <c r="W2524"/>
      <c r="X2524"/>
      <c r="Y2524"/>
      <c r="Z2524"/>
      <c r="AA2524"/>
    </row>
    <row r="2525" spans="1:27" s="23" customFormat="1" ht="15">
      <c r="A2525"/>
      <c r="B2525"/>
      <c r="C2525"/>
      <c r="D2525"/>
      <c r="E2525"/>
      <c r="F2525"/>
      <c r="G2525"/>
      <c r="H2525"/>
      <c r="I2525"/>
      <c r="J2525"/>
      <c r="K2525"/>
      <c r="L2525"/>
      <c r="M2525"/>
      <c r="N2525"/>
      <c r="O2525"/>
      <c r="P2525"/>
      <c r="Q2525"/>
      <c r="R2525"/>
      <c r="S2525" s="82"/>
      <c r="T2525"/>
      <c r="U2525" s="50"/>
      <c r="V2525"/>
      <c r="W2525"/>
      <c r="X2525"/>
      <c r="Y2525"/>
      <c r="Z2525"/>
      <c r="AA2525"/>
    </row>
    <row r="2526" spans="1:27" s="23" customFormat="1" ht="15">
      <c r="A2526"/>
      <c r="B2526"/>
      <c r="C2526"/>
      <c r="D2526"/>
      <c r="E2526"/>
      <c r="F2526"/>
      <c r="G2526"/>
      <c r="H2526"/>
      <c r="I2526"/>
      <c r="J2526"/>
      <c r="K2526"/>
      <c r="L2526"/>
      <c r="M2526"/>
      <c r="N2526"/>
      <c r="O2526"/>
      <c r="P2526"/>
      <c r="Q2526"/>
      <c r="R2526"/>
      <c r="S2526" s="82"/>
      <c r="T2526"/>
      <c r="U2526" s="50"/>
      <c r="V2526"/>
      <c r="W2526"/>
      <c r="X2526"/>
      <c r="Y2526"/>
      <c r="Z2526"/>
      <c r="AA2526"/>
    </row>
    <row r="2527" spans="1:27" s="23" customFormat="1" ht="15">
      <c r="A2527"/>
      <c r="B2527"/>
      <c r="C2527"/>
      <c r="D2527"/>
      <c r="E2527"/>
      <c r="F2527"/>
      <c r="G2527"/>
      <c r="H2527"/>
      <c r="I2527"/>
      <c r="J2527"/>
      <c r="K2527"/>
      <c r="L2527"/>
      <c r="M2527"/>
      <c r="N2527"/>
      <c r="O2527"/>
      <c r="P2527"/>
      <c r="Q2527"/>
      <c r="R2527"/>
      <c r="S2527" s="82"/>
      <c r="T2527"/>
      <c r="U2527" s="50"/>
      <c r="V2527"/>
      <c r="W2527"/>
      <c r="X2527"/>
      <c r="Y2527"/>
      <c r="Z2527"/>
      <c r="AA2527"/>
    </row>
    <row r="2528" spans="1:27" s="23" customFormat="1" ht="15">
      <c r="A2528"/>
      <c r="B2528"/>
      <c r="C2528"/>
      <c r="D2528"/>
      <c r="E2528"/>
      <c r="F2528"/>
      <c r="G2528"/>
      <c r="H2528"/>
      <c r="I2528"/>
      <c r="J2528"/>
      <c r="K2528"/>
      <c r="L2528"/>
      <c r="M2528"/>
      <c r="N2528"/>
      <c r="O2528"/>
      <c r="P2528"/>
      <c r="Q2528"/>
      <c r="R2528"/>
      <c r="S2528" s="82"/>
      <c r="T2528"/>
      <c r="U2528" s="50"/>
      <c r="V2528"/>
      <c r="W2528"/>
      <c r="X2528"/>
      <c r="Y2528"/>
      <c r="Z2528"/>
      <c r="AA2528"/>
    </row>
    <row r="2529" spans="1:27" s="23" customFormat="1" ht="15">
      <c r="A2529"/>
      <c r="B2529"/>
      <c r="C2529"/>
      <c r="D2529"/>
      <c r="E2529"/>
      <c r="F2529"/>
      <c r="G2529"/>
      <c r="H2529"/>
      <c r="I2529"/>
      <c r="J2529"/>
      <c r="K2529"/>
      <c r="L2529"/>
      <c r="M2529"/>
      <c r="N2529"/>
      <c r="O2529"/>
      <c r="P2529"/>
      <c r="Q2529"/>
      <c r="R2529"/>
      <c r="S2529" s="82"/>
      <c r="T2529"/>
      <c r="U2529" s="50"/>
      <c r="V2529"/>
      <c r="W2529"/>
      <c r="X2529"/>
      <c r="Y2529"/>
      <c r="Z2529"/>
      <c r="AA2529"/>
    </row>
    <row r="2530" spans="1:27" s="23" customFormat="1" ht="15">
      <c r="A2530"/>
      <c r="B2530"/>
      <c r="C2530"/>
      <c r="D2530"/>
      <c r="E2530"/>
      <c r="F2530"/>
      <c r="G2530"/>
      <c r="H2530"/>
      <c r="I2530"/>
      <c r="J2530"/>
      <c r="K2530"/>
      <c r="L2530"/>
      <c r="M2530"/>
      <c r="N2530"/>
      <c r="O2530"/>
      <c r="P2530"/>
      <c r="Q2530"/>
      <c r="R2530"/>
      <c r="S2530" s="82"/>
      <c r="T2530"/>
      <c r="U2530" s="50"/>
      <c r="V2530"/>
      <c r="W2530"/>
      <c r="X2530"/>
      <c r="Y2530"/>
      <c r="Z2530"/>
      <c r="AA2530"/>
    </row>
    <row r="2531" spans="1:27" s="23" customFormat="1" ht="15">
      <c r="A2531"/>
      <c r="B2531"/>
      <c r="C2531"/>
      <c r="D2531"/>
      <c r="E2531"/>
      <c r="F2531"/>
      <c r="G2531"/>
      <c r="H2531"/>
      <c r="I2531"/>
      <c r="J2531"/>
      <c r="K2531"/>
      <c r="L2531"/>
      <c r="M2531"/>
      <c r="N2531"/>
      <c r="O2531"/>
      <c r="P2531"/>
      <c r="Q2531"/>
      <c r="R2531"/>
      <c r="S2531" s="82"/>
      <c r="T2531"/>
      <c r="U2531" s="50"/>
      <c r="V2531"/>
      <c r="W2531"/>
      <c r="X2531"/>
      <c r="Y2531"/>
      <c r="Z2531"/>
      <c r="AA2531"/>
    </row>
    <row r="2532" spans="1:27" s="23" customFormat="1" ht="15">
      <c r="A2532"/>
      <c r="B2532"/>
      <c r="C2532"/>
      <c r="D2532"/>
      <c r="E2532"/>
      <c r="F2532"/>
      <c r="G2532"/>
      <c r="H2532"/>
      <c r="I2532"/>
      <c r="J2532"/>
      <c r="K2532"/>
      <c r="L2532"/>
      <c r="M2532"/>
      <c r="N2532"/>
      <c r="O2532"/>
      <c r="P2532"/>
      <c r="Q2532"/>
      <c r="R2532"/>
      <c r="S2532" s="82"/>
      <c r="T2532"/>
      <c r="U2532" s="50"/>
      <c r="V2532"/>
      <c r="W2532"/>
      <c r="X2532"/>
      <c r="Y2532"/>
      <c r="Z2532"/>
      <c r="AA2532"/>
    </row>
    <row r="2533" spans="1:27" s="23" customFormat="1" ht="15">
      <c r="A2533"/>
      <c r="B2533"/>
      <c r="C2533"/>
      <c r="D2533"/>
      <c r="E2533"/>
      <c r="F2533"/>
      <c r="G2533"/>
      <c r="H2533"/>
      <c r="I2533"/>
      <c r="J2533"/>
      <c r="K2533"/>
      <c r="L2533"/>
      <c r="M2533"/>
      <c r="N2533"/>
      <c r="O2533"/>
      <c r="P2533"/>
      <c r="Q2533"/>
      <c r="R2533"/>
      <c r="S2533" s="82"/>
      <c r="T2533"/>
      <c r="U2533" s="50"/>
      <c r="V2533"/>
      <c r="W2533"/>
      <c r="X2533"/>
      <c r="Y2533"/>
      <c r="Z2533"/>
      <c r="AA2533"/>
    </row>
    <row r="2534" spans="1:27" s="23" customFormat="1" ht="15">
      <c r="A2534"/>
      <c r="B2534"/>
      <c r="C2534"/>
      <c r="D2534"/>
      <c r="E2534"/>
      <c r="F2534"/>
      <c r="G2534"/>
      <c r="H2534"/>
      <c r="I2534"/>
      <c r="J2534"/>
      <c r="K2534"/>
      <c r="L2534"/>
      <c r="M2534"/>
      <c r="N2534"/>
      <c r="O2534"/>
      <c r="P2534"/>
      <c r="Q2534"/>
      <c r="R2534"/>
      <c r="S2534" s="82"/>
      <c r="T2534"/>
      <c r="U2534" s="50"/>
      <c r="V2534"/>
      <c r="W2534"/>
      <c r="X2534"/>
      <c r="Y2534"/>
      <c r="Z2534"/>
      <c r="AA2534"/>
    </row>
    <row r="2535" spans="1:27" s="23" customFormat="1" ht="15">
      <c r="A2535"/>
      <c r="B2535"/>
      <c r="C2535"/>
      <c r="D2535"/>
      <c r="E2535"/>
      <c r="F2535"/>
      <c r="G2535"/>
      <c r="H2535"/>
      <c r="I2535"/>
      <c r="J2535"/>
      <c r="K2535"/>
      <c r="L2535"/>
      <c r="M2535"/>
      <c r="N2535"/>
      <c r="O2535"/>
      <c r="P2535"/>
      <c r="Q2535"/>
      <c r="R2535"/>
      <c r="S2535" s="82"/>
      <c r="T2535"/>
      <c r="U2535" s="50"/>
      <c r="V2535"/>
      <c r="W2535"/>
      <c r="X2535"/>
      <c r="Y2535"/>
      <c r="Z2535"/>
      <c r="AA2535"/>
    </row>
    <row r="2536" spans="1:27" s="23" customFormat="1" ht="15">
      <c r="A2536"/>
      <c r="B2536"/>
      <c r="C2536"/>
      <c r="D2536"/>
      <c r="E2536"/>
      <c r="F2536"/>
      <c r="G2536"/>
      <c r="H2536"/>
      <c r="I2536"/>
      <c r="J2536"/>
      <c r="K2536"/>
      <c r="L2536"/>
      <c r="M2536"/>
      <c r="N2536"/>
      <c r="O2536"/>
      <c r="P2536"/>
      <c r="Q2536"/>
      <c r="R2536"/>
      <c r="S2536" s="82"/>
      <c r="T2536"/>
      <c r="U2536" s="50"/>
      <c r="V2536"/>
      <c r="W2536"/>
      <c r="X2536"/>
      <c r="Y2536"/>
      <c r="Z2536"/>
      <c r="AA2536"/>
    </row>
    <row r="2537" spans="1:27" s="23" customFormat="1" ht="15">
      <c r="A2537"/>
      <c r="B2537"/>
      <c r="C2537"/>
      <c r="D2537"/>
      <c r="E2537"/>
      <c r="F2537"/>
      <c r="G2537"/>
      <c r="H2537"/>
      <c r="I2537"/>
      <c r="J2537"/>
      <c r="K2537"/>
      <c r="L2537"/>
      <c r="M2537"/>
      <c r="N2537"/>
      <c r="O2537"/>
      <c r="P2537"/>
      <c r="Q2537"/>
      <c r="R2537"/>
      <c r="S2537" s="82"/>
      <c r="T2537"/>
      <c r="U2537" s="50"/>
      <c r="V2537"/>
      <c r="W2537"/>
      <c r="X2537"/>
      <c r="Y2537"/>
      <c r="Z2537"/>
      <c r="AA2537"/>
    </row>
    <row r="2538" spans="1:27" s="23" customFormat="1" ht="15">
      <c r="A2538"/>
      <c r="B2538"/>
      <c r="C2538"/>
      <c r="D2538"/>
      <c r="E2538"/>
      <c r="F2538"/>
      <c r="G2538"/>
      <c r="H2538"/>
      <c r="I2538"/>
      <c r="J2538"/>
      <c r="K2538"/>
      <c r="L2538"/>
      <c r="M2538"/>
      <c r="N2538"/>
      <c r="O2538"/>
      <c r="P2538"/>
      <c r="Q2538"/>
      <c r="R2538"/>
      <c r="S2538" s="82"/>
      <c r="T2538"/>
      <c r="U2538" s="50"/>
      <c r="V2538"/>
      <c r="W2538"/>
      <c r="X2538"/>
      <c r="Y2538"/>
      <c r="Z2538"/>
      <c r="AA2538"/>
    </row>
    <row r="2539" spans="1:27" s="23" customFormat="1" ht="15">
      <c r="A2539"/>
      <c r="B2539"/>
      <c r="C2539"/>
      <c r="D2539"/>
      <c r="E2539"/>
      <c r="F2539"/>
      <c r="G2539"/>
      <c r="H2539"/>
      <c r="I2539"/>
      <c r="J2539"/>
      <c r="K2539"/>
      <c r="L2539"/>
      <c r="M2539"/>
      <c r="N2539"/>
      <c r="O2539"/>
      <c r="P2539"/>
      <c r="Q2539"/>
      <c r="R2539"/>
      <c r="S2539" s="82"/>
      <c r="T2539"/>
      <c r="U2539" s="50"/>
      <c r="V2539"/>
      <c r="W2539"/>
      <c r="X2539"/>
      <c r="Y2539"/>
      <c r="Z2539"/>
      <c r="AA2539"/>
    </row>
    <row r="2540" spans="1:27" s="23" customFormat="1" ht="15">
      <c r="A2540"/>
      <c r="B2540"/>
      <c r="C2540"/>
      <c r="D2540"/>
      <c r="E2540"/>
      <c r="F2540"/>
      <c r="G2540"/>
      <c r="H2540"/>
      <c r="I2540"/>
      <c r="J2540"/>
      <c r="K2540"/>
      <c r="L2540"/>
      <c r="M2540"/>
      <c r="N2540"/>
      <c r="O2540"/>
      <c r="P2540"/>
      <c r="Q2540"/>
      <c r="R2540"/>
      <c r="S2540" s="82"/>
      <c r="T2540"/>
      <c r="U2540" s="50"/>
      <c r="V2540"/>
      <c r="W2540"/>
      <c r="X2540"/>
      <c r="Y2540"/>
      <c r="Z2540"/>
      <c r="AA2540"/>
    </row>
    <row r="2541" spans="1:27" s="23" customFormat="1" ht="15">
      <c r="A2541"/>
      <c r="B2541"/>
      <c r="C2541"/>
      <c r="D2541"/>
      <c r="E2541"/>
      <c r="F2541"/>
      <c r="G2541"/>
      <c r="H2541"/>
      <c r="I2541"/>
      <c r="J2541"/>
      <c r="K2541"/>
      <c r="L2541"/>
      <c r="M2541"/>
      <c r="N2541"/>
      <c r="O2541"/>
      <c r="P2541"/>
      <c r="Q2541"/>
      <c r="R2541"/>
      <c r="S2541" s="82"/>
      <c r="T2541"/>
      <c r="U2541" s="50"/>
      <c r="V2541"/>
      <c r="W2541"/>
      <c r="X2541"/>
      <c r="Y2541"/>
      <c r="Z2541"/>
      <c r="AA2541"/>
    </row>
    <row r="2542" spans="1:27" s="23" customFormat="1" ht="15">
      <c r="A2542"/>
      <c r="B2542"/>
      <c r="C2542"/>
      <c r="D2542"/>
      <c r="E2542"/>
      <c r="F2542"/>
      <c r="G2542"/>
      <c r="H2542"/>
      <c r="I2542"/>
      <c r="J2542"/>
      <c r="K2542"/>
      <c r="L2542"/>
      <c r="M2542"/>
      <c r="N2542"/>
      <c r="O2542"/>
      <c r="P2542"/>
      <c r="Q2542"/>
      <c r="R2542"/>
      <c r="S2542" s="82"/>
      <c r="T2542"/>
      <c r="U2542" s="50"/>
      <c r="V2542"/>
      <c r="W2542"/>
      <c r="X2542"/>
      <c r="Y2542"/>
      <c r="Z2542"/>
      <c r="AA2542"/>
    </row>
    <row r="2543" spans="1:27" s="23" customFormat="1" ht="15">
      <c r="A2543"/>
      <c r="B2543"/>
      <c r="C2543"/>
      <c r="D2543"/>
      <c r="E2543"/>
      <c r="F2543"/>
      <c r="G2543"/>
      <c r="H2543"/>
      <c r="I2543"/>
      <c r="J2543"/>
      <c r="K2543"/>
      <c r="L2543"/>
      <c r="M2543"/>
      <c r="N2543"/>
      <c r="O2543"/>
      <c r="P2543"/>
      <c r="Q2543"/>
      <c r="R2543"/>
      <c r="S2543" s="82"/>
      <c r="T2543"/>
      <c r="U2543" s="50"/>
      <c r="V2543"/>
      <c r="W2543"/>
      <c r="X2543"/>
      <c r="Y2543"/>
      <c r="Z2543"/>
      <c r="AA2543"/>
    </row>
    <row r="2544" spans="1:27" s="23" customFormat="1" ht="15">
      <c r="A2544"/>
      <c r="B2544"/>
      <c r="C2544"/>
      <c r="D2544"/>
      <c r="E2544"/>
      <c r="F2544"/>
      <c r="G2544"/>
      <c r="H2544"/>
      <c r="I2544"/>
      <c r="J2544"/>
      <c r="K2544"/>
      <c r="L2544"/>
      <c r="M2544"/>
      <c r="N2544"/>
      <c r="O2544"/>
      <c r="P2544"/>
      <c r="Q2544"/>
      <c r="R2544"/>
      <c r="S2544" s="82"/>
      <c r="T2544"/>
      <c r="U2544" s="50"/>
      <c r="V2544"/>
      <c r="W2544"/>
      <c r="X2544"/>
      <c r="Y2544"/>
      <c r="Z2544"/>
      <c r="AA2544"/>
    </row>
    <row r="2545" spans="1:27" s="23" customFormat="1" ht="15">
      <c r="A2545"/>
      <c r="B2545"/>
      <c r="C2545"/>
      <c r="D2545"/>
      <c r="E2545"/>
      <c r="F2545"/>
      <c r="G2545"/>
      <c r="H2545"/>
      <c r="I2545"/>
      <c r="J2545"/>
      <c r="K2545"/>
      <c r="L2545"/>
      <c r="M2545"/>
      <c r="N2545"/>
      <c r="O2545"/>
      <c r="P2545"/>
      <c r="Q2545"/>
      <c r="R2545"/>
      <c r="S2545" s="82"/>
      <c r="T2545"/>
      <c r="U2545" s="50"/>
      <c r="V2545"/>
      <c r="W2545"/>
      <c r="X2545"/>
      <c r="Y2545"/>
      <c r="Z2545"/>
      <c r="AA2545"/>
    </row>
    <row r="2546" spans="1:27" s="23" customFormat="1" ht="15">
      <c r="A2546"/>
      <c r="B2546"/>
      <c r="C2546"/>
      <c r="D2546"/>
      <c r="E2546"/>
      <c r="F2546"/>
      <c r="G2546"/>
      <c r="H2546"/>
      <c r="I2546"/>
      <c r="J2546"/>
      <c r="K2546"/>
      <c r="L2546"/>
      <c r="M2546"/>
      <c r="N2546"/>
      <c r="O2546"/>
      <c r="P2546"/>
      <c r="Q2546"/>
      <c r="R2546"/>
      <c r="S2546" s="82"/>
      <c r="T2546"/>
      <c r="U2546" s="50"/>
      <c r="V2546"/>
      <c r="W2546"/>
      <c r="X2546"/>
      <c r="Y2546"/>
      <c r="Z2546"/>
      <c r="AA2546"/>
    </row>
    <row r="2547" spans="1:27" s="23" customFormat="1" ht="15">
      <c r="A2547"/>
      <c r="B2547"/>
      <c r="C2547"/>
      <c r="D2547"/>
      <c r="E2547"/>
      <c r="F2547"/>
      <c r="G2547"/>
      <c r="H2547"/>
      <c r="I2547"/>
      <c r="J2547"/>
      <c r="K2547"/>
      <c r="L2547"/>
      <c r="M2547"/>
      <c r="N2547"/>
      <c r="O2547"/>
      <c r="P2547"/>
      <c r="Q2547"/>
      <c r="R2547"/>
      <c r="S2547" s="82"/>
      <c r="T2547"/>
      <c r="U2547" s="50"/>
      <c r="V2547"/>
      <c r="W2547"/>
      <c r="X2547"/>
      <c r="Y2547"/>
      <c r="Z2547"/>
      <c r="AA2547"/>
    </row>
    <row r="2548" spans="1:27" s="23" customFormat="1" ht="15">
      <c r="A2548"/>
      <c r="B2548"/>
      <c r="C2548"/>
      <c r="D2548"/>
      <c r="E2548"/>
      <c r="F2548"/>
      <c r="G2548"/>
      <c r="H2548"/>
      <c r="I2548"/>
      <c r="J2548"/>
      <c r="K2548"/>
      <c r="L2548"/>
      <c r="M2548"/>
      <c r="N2548"/>
      <c r="O2548"/>
      <c r="P2548"/>
      <c r="Q2548"/>
      <c r="R2548"/>
      <c r="S2548" s="82"/>
      <c r="T2548"/>
      <c r="U2548" s="50"/>
      <c r="V2548"/>
      <c r="W2548"/>
      <c r="X2548"/>
      <c r="Y2548"/>
      <c r="Z2548"/>
      <c r="AA2548"/>
    </row>
    <row r="2549" spans="1:27" s="23" customFormat="1" ht="15">
      <c r="A2549"/>
      <c r="B2549"/>
      <c r="C2549"/>
      <c r="D2549"/>
      <c r="E2549"/>
      <c r="F2549"/>
      <c r="G2549"/>
      <c r="H2549"/>
      <c r="I2549"/>
      <c r="J2549"/>
      <c r="K2549"/>
      <c r="L2549"/>
      <c r="M2549"/>
      <c r="N2549"/>
      <c r="O2549"/>
      <c r="P2549"/>
      <c r="Q2549"/>
      <c r="R2549"/>
      <c r="S2549" s="82"/>
      <c r="T2549"/>
      <c r="U2549" s="50"/>
      <c r="V2549"/>
      <c r="W2549"/>
      <c r="X2549"/>
      <c r="Y2549"/>
      <c r="Z2549"/>
      <c r="AA2549"/>
    </row>
    <row r="2550" spans="1:27" s="23" customFormat="1" ht="15">
      <c r="A2550"/>
      <c r="B2550"/>
      <c r="C2550"/>
      <c r="D2550"/>
      <c r="E2550"/>
      <c r="F2550"/>
      <c r="G2550"/>
      <c r="H2550"/>
      <c r="I2550"/>
      <c r="J2550"/>
      <c r="K2550"/>
      <c r="L2550"/>
      <c r="M2550"/>
      <c r="N2550"/>
      <c r="O2550"/>
      <c r="P2550"/>
      <c r="Q2550"/>
      <c r="R2550"/>
      <c r="S2550" s="82"/>
      <c r="T2550"/>
      <c r="U2550" s="50"/>
      <c r="V2550"/>
      <c r="W2550"/>
      <c r="X2550"/>
      <c r="Y2550"/>
      <c r="Z2550"/>
      <c r="AA2550"/>
    </row>
    <row r="2551" spans="1:27" s="23" customFormat="1" ht="15">
      <c r="A2551"/>
      <c r="B2551"/>
      <c r="C2551"/>
      <c r="D2551"/>
      <c r="E2551"/>
      <c r="F2551"/>
      <c r="G2551"/>
      <c r="H2551"/>
      <c r="I2551"/>
      <c r="J2551"/>
      <c r="K2551"/>
      <c r="L2551"/>
      <c r="M2551"/>
      <c r="N2551"/>
      <c r="O2551"/>
      <c r="P2551"/>
      <c r="Q2551"/>
      <c r="R2551"/>
      <c r="S2551" s="82"/>
      <c r="T2551"/>
      <c r="U2551" s="50"/>
      <c r="V2551"/>
      <c r="W2551"/>
      <c r="X2551"/>
      <c r="Y2551"/>
      <c r="Z2551"/>
      <c r="AA2551"/>
    </row>
    <row r="2552" spans="1:27" s="23" customFormat="1" ht="15">
      <c r="A2552"/>
      <c r="B2552"/>
      <c r="C2552"/>
      <c r="D2552"/>
      <c r="E2552"/>
      <c r="F2552"/>
      <c r="G2552"/>
      <c r="H2552"/>
      <c r="I2552"/>
      <c r="J2552"/>
      <c r="K2552"/>
      <c r="L2552"/>
      <c r="M2552"/>
      <c r="N2552"/>
      <c r="O2552"/>
      <c r="P2552"/>
      <c r="Q2552"/>
      <c r="R2552"/>
      <c r="S2552" s="82"/>
      <c r="T2552"/>
      <c r="U2552" s="50"/>
      <c r="V2552"/>
      <c r="W2552"/>
      <c r="X2552"/>
      <c r="Y2552"/>
      <c r="Z2552"/>
      <c r="AA2552"/>
    </row>
    <row r="2553" spans="1:27" s="23" customFormat="1" ht="15">
      <c r="A2553"/>
      <c r="B2553"/>
      <c r="C2553"/>
      <c r="D2553"/>
      <c r="E2553"/>
      <c r="F2553"/>
      <c r="G2553"/>
      <c r="H2553"/>
      <c r="I2553"/>
      <c r="J2553"/>
      <c r="K2553"/>
      <c r="L2553"/>
      <c r="M2553"/>
      <c r="N2553"/>
      <c r="O2553"/>
      <c r="P2553"/>
      <c r="Q2553"/>
      <c r="R2553"/>
      <c r="S2553" s="82"/>
      <c r="T2553"/>
      <c r="U2553" s="50"/>
      <c r="V2553"/>
      <c r="W2553"/>
      <c r="X2553"/>
      <c r="Y2553"/>
      <c r="Z2553"/>
      <c r="AA2553"/>
    </row>
    <row r="2554" spans="1:27" s="23" customFormat="1" ht="15">
      <c r="A2554"/>
      <c r="B2554"/>
      <c r="C2554"/>
      <c r="D2554"/>
      <c r="E2554"/>
      <c r="F2554"/>
      <c r="G2554"/>
      <c r="H2554"/>
      <c r="I2554"/>
      <c r="J2554"/>
      <c r="K2554"/>
      <c r="L2554"/>
      <c r="M2554"/>
      <c r="N2554"/>
      <c r="O2554"/>
      <c r="P2554"/>
      <c r="Q2554"/>
      <c r="R2554"/>
      <c r="S2554" s="82"/>
      <c r="T2554"/>
      <c r="U2554" s="50"/>
      <c r="V2554"/>
      <c r="W2554"/>
      <c r="X2554"/>
      <c r="Y2554"/>
      <c r="Z2554"/>
      <c r="AA2554"/>
    </row>
    <row r="2555" spans="1:27" s="23" customFormat="1" ht="15">
      <c r="A2555"/>
      <c r="B2555"/>
      <c r="C2555"/>
      <c r="D2555"/>
      <c r="E2555"/>
      <c r="F2555"/>
      <c r="G2555"/>
      <c r="H2555"/>
      <c r="I2555"/>
      <c r="J2555"/>
      <c r="K2555"/>
      <c r="L2555"/>
      <c r="M2555"/>
      <c r="N2555"/>
      <c r="O2555"/>
      <c r="P2555"/>
      <c r="Q2555"/>
      <c r="R2555"/>
      <c r="S2555" s="82"/>
      <c r="T2555"/>
      <c r="U2555" s="50"/>
      <c r="V2555"/>
      <c r="W2555"/>
      <c r="X2555"/>
      <c r="Y2555"/>
      <c r="Z2555"/>
      <c r="AA2555"/>
    </row>
    <row r="2556" spans="1:27" s="23" customFormat="1" ht="15">
      <c r="A2556"/>
      <c r="B2556"/>
      <c r="C2556"/>
      <c r="D2556"/>
      <c r="E2556"/>
      <c r="F2556"/>
      <c r="G2556"/>
      <c r="H2556"/>
      <c r="I2556"/>
      <c r="J2556"/>
      <c r="K2556"/>
      <c r="L2556"/>
      <c r="M2556"/>
      <c r="N2556"/>
      <c r="O2556"/>
      <c r="P2556"/>
      <c r="Q2556"/>
      <c r="R2556"/>
      <c r="S2556" s="82"/>
      <c r="T2556"/>
      <c r="U2556" s="50"/>
      <c r="V2556"/>
      <c r="W2556"/>
      <c r="X2556"/>
      <c r="Y2556"/>
      <c r="Z2556"/>
      <c r="AA2556"/>
    </row>
    <row r="2557" spans="1:27" s="23" customFormat="1" ht="15">
      <c r="A2557"/>
      <c r="B2557"/>
      <c r="C2557"/>
      <c r="D2557"/>
      <c r="E2557"/>
      <c r="F2557"/>
      <c r="G2557"/>
      <c r="H2557"/>
      <c r="I2557"/>
      <c r="J2557"/>
      <c r="K2557"/>
      <c r="L2557"/>
      <c r="M2557"/>
      <c r="N2557"/>
      <c r="O2557"/>
      <c r="P2557"/>
      <c r="Q2557"/>
      <c r="R2557"/>
      <c r="S2557" s="82"/>
      <c r="T2557"/>
      <c r="U2557" s="50"/>
      <c r="V2557"/>
      <c r="W2557"/>
      <c r="X2557"/>
      <c r="Y2557"/>
      <c r="Z2557"/>
      <c r="AA2557"/>
    </row>
    <row r="2558" spans="1:27" s="23" customFormat="1" ht="15">
      <c r="A2558"/>
      <c r="B2558"/>
      <c r="C2558"/>
      <c r="D2558"/>
      <c r="E2558"/>
      <c r="F2558"/>
      <c r="G2558"/>
      <c r="H2558"/>
      <c r="I2558"/>
      <c r="J2558"/>
      <c r="K2558"/>
      <c r="L2558"/>
      <c r="M2558"/>
      <c r="N2558"/>
      <c r="O2558"/>
      <c r="P2558"/>
      <c r="Q2558"/>
      <c r="R2558"/>
      <c r="S2558" s="82"/>
      <c r="T2558"/>
      <c r="U2558" s="50"/>
      <c r="V2558"/>
      <c r="W2558"/>
      <c r="X2558"/>
      <c r="Y2558"/>
      <c r="Z2558"/>
      <c r="AA2558"/>
    </row>
    <row r="2559" spans="1:27" s="23" customFormat="1" ht="15">
      <c r="A2559"/>
      <c r="B2559"/>
      <c r="C2559"/>
      <c r="D2559"/>
      <c r="E2559"/>
      <c r="F2559"/>
      <c r="G2559"/>
      <c r="H2559"/>
      <c r="I2559"/>
      <c r="J2559"/>
      <c r="K2559"/>
      <c r="L2559"/>
      <c r="M2559"/>
      <c r="N2559"/>
      <c r="O2559"/>
      <c r="P2559"/>
      <c r="Q2559"/>
      <c r="R2559"/>
      <c r="S2559" s="82"/>
      <c r="T2559"/>
      <c r="U2559" s="50"/>
      <c r="V2559"/>
      <c r="W2559"/>
      <c r="X2559"/>
      <c r="Y2559"/>
      <c r="Z2559"/>
      <c r="AA2559"/>
    </row>
    <row r="2560" spans="1:27" s="23" customFormat="1" ht="15">
      <c r="A2560"/>
      <c r="B2560"/>
      <c r="C2560"/>
      <c r="D2560"/>
      <c r="E2560"/>
      <c r="F2560"/>
      <c r="G2560"/>
      <c r="H2560"/>
      <c r="I2560"/>
      <c r="J2560"/>
      <c r="K2560"/>
      <c r="L2560"/>
      <c r="M2560"/>
      <c r="N2560"/>
      <c r="O2560"/>
      <c r="P2560"/>
      <c r="Q2560"/>
      <c r="R2560"/>
      <c r="S2560" s="82"/>
      <c r="T2560"/>
      <c r="U2560" s="50"/>
      <c r="V2560"/>
      <c r="W2560"/>
      <c r="X2560"/>
      <c r="Y2560"/>
      <c r="Z2560"/>
      <c r="AA2560"/>
    </row>
    <row r="2561" spans="1:27" s="23" customFormat="1" ht="15">
      <c r="A2561"/>
      <c r="B2561"/>
      <c r="C2561"/>
      <c r="D2561"/>
      <c r="E2561"/>
      <c r="F2561"/>
      <c r="G2561"/>
      <c r="H2561"/>
      <c r="I2561"/>
      <c r="J2561"/>
      <c r="K2561"/>
      <c r="L2561"/>
      <c r="M2561"/>
      <c r="N2561"/>
      <c r="O2561"/>
      <c r="P2561"/>
      <c r="Q2561"/>
      <c r="R2561"/>
      <c r="S2561" s="82"/>
      <c r="T2561"/>
      <c r="U2561" s="50"/>
      <c r="V2561"/>
      <c r="W2561"/>
      <c r="X2561"/>
      <c r="Y2561"/>
      <c r="Z2561"/>
      <c r="AA2561"/>
    </row>
    <row r="2562" spans="1:27" s="23" customFormat="1" ht="15">
      <c r="A2562"/>
      <c r="B2562"/>
      <c r="C2562"/>
      <c r="D2562"/>
      <c r="E2562"/>
      <c r="F2562"/>
      <c r="G2562"/>
      <c r="H2562"/>
      <c r="I2562"/>
      <c r="J2562"/>
      <c r="K2562"/>
      <c r="L2562"/>
      <c r="M2562"/>
      <c r="N2562"/>
      <c r="O2562"/>
      <c r="P2562"/>
      <c r="Q2562"/>
      <c r="R2562"/>
      <c r="S2562" s="82"/>
      <c r="T2562"/>
      <c r="U2562" s="50"/>
      <c r="V2562"/>
      <c r="W2562"/>
      <c r="X2562"/>
      <c r="Y2562"/>
      <c r="Z2562"/>
      <c r="AA2562"/>
    </row>
    <row r="2563" spans="1:27" s="23" customFormat="1" ht="15">
      <c r="A2563"/>
      <c r="B2563"/>
      <c r="C2563"/>
      <c r="D2563"/>
      <c r="E2563"/>
      <c r="F2563"/>
      <c r="G2563"/>
      <c r="H2563"/>
      <c r="I2563"/>
      <c r="J2563"/>
      <c r="K2563"/>
      <c r="L2563"/>
      <c r="M2563"/>
      <c r="N2563"/>
      <c r="O2563"/>
      <c r="P2563"/>
      <c r="Q2563"/>
      <c r="R2563"/>
      <c r="S2563" s="82"/>
      <c r="T2563"/>
      <c r="U2563" s="50"/>
      <c r="V2563"/>
      <c r="W2563"/>
      <c r="X2563"/>
      <c r="Y2563"/>
      <c r="Z2563"/>
      <c r="AA2563"/>
    </row>
    <row r="2564" spans="1:27" s="23" customFormat="1" ht="15">
      <c r="A2564"/>
      <c r="B2564"/>
      <c r="C2564"/>
      <c r="D2564"/>
      <c r="E2564"/>
      <c r="F2564"/>
      <c r="G2564"/>
      <c r="H2564"/>
      <c r="I2564"/>
      <c r="J2564"/>
      <c r="K2564"/>
      <c r="L2564"/>
      <c r="M2564"/>
      <c r="N2564"/>
      <c r="O2564"/>
      <c r="P2564"/>
      <c r="Q2564"/>
      <c r="R2564"/>
      <c r="S2564" s="82"/>
      <c r="T2564"/>
      <c r="U2564" s="50"/>
      <c r="V2564"/>
      <c r="W2564"/>
      <c r="X2564"/>
      <c r="Y2564"/>
      <c r="Z2564"/>
      <c r="AA2564"/>
    </row>
    <row r="2565" spans="1:27" s="23" customFormat="1" ht="15">
      <c r="A2565"/>
      <c r="B2565"/>
      <c r="C2565"/>
      <c r="D2565"/>
      <c r="E2565"/>
      <c r="F2565"/>
      <c r="G2565"/>
      <c r="H2565"/>
      <c r="I2565"/>
      <c r="J2565"/>
      <c r="K2565"/>
      <c r="L2565"/>
      <c r="M2565"/>
      <c r="N2565"/>
      <c r="O2565"/>
      <c r="P2565"/>
      <c r="Q2565"/>
      <c r="R2565"/>
      <c r="S2565" s="82"/>
      <c r="T2565"/>
      <c r="U2565" s="50"/>
      <c r="V2565"/>
      <c r="W2565"/>
      <c r="X2565"/>
      <c r="Y2565"/>
      <c r="Z2565"/>
      <c r="AA2565"/>
    </row>
    <row r="2566" spans="1:27" s="23" customFormat="1" ht="15">
      <c r="A2566"/>
      <c r="B2566"/>
      <c r="C2566"/>
      <c r="D2566"/>
      <c r="E2566"/>
      <c r="F2566"/>
      <c r="G2566"/>
      <c r="H2566"/>
      <c r="I2566"/>
      <c r="J2566"/>
      <c r="K2566"/>
      <c r="L2566"/>
      <c r="M2566"/>
      <c r="N2566"/>
      <c r="O2566"/>
      <c r="P2566"/>
      <c r="Q2566"/>
      <c r="R2566"/>
      <c r="S2566" s="82"/>
      <c r="T2566"/>
      <c r="U2566" s="50"/>
      <c r="V2566"/>
      <c r="W2566"/>
      <c r="X2566"/>
      <c r="Y2566"/>
      <c r="Z2566"/>
      <c r="AA2566"/>
    </row>
    <row r="2567" spans="1:27" s="23" customFormat="1" ht="15">
      <c r="A2567"/>
      <c r="B2567"/>
      <c r="C2567"/>
      <c r="D2567"/>
      <c r="E2567"/>
      <c r="F2567"/>
      <c r="G2567"/>
      <c r="H2567"/>
      <c r="I2567"/>
      <c r="J2567"/>
      <c r="K2567"/>
      <c r="L2567"/>
      <c r="M2567"/>
      <c r="N2567"/>
      <c r="O2567"/>
      <c r="P2567"/>
      <c r="Q2567"/>
      <c r="R2567"/>
      <c r="S2567" s="82"/>
      <c r="T2567"/>
      <c r="U2567" s="50"/>
      <c r="V2567"/>
      <c r="W2567"/>
      <c r="X2567"/>
      <c r="Y2567"/>
      <c r="Z2567"/>
      <c r="AA2567"/>
    </row>
    <row r="2568" spans="1:27" s="23" customFormat="1" ht="15">
      <c r="A2568"/>
      <c r="B2568"/>
      <c r="C2568"/>
      <c r="D2568"/>
      <c r="E2568"/>
      <c r="F2568"/>
      <c r="G2568"/>
      <c r="H2568"/>
      <c r="I2568"/>
      <c r="J2568"/>
      <c r="K2568"/>
      <c r="L2568"/>
      <c r="M2568"/>
      <c r="N2568"/>
      <c r="O2568"/>
      <c r="P2568"/>
      <c r="Q2568"/>
      <c r="R2568"/>
      <c r="S2568" s="82"/>
      <c r="T2568"/>
      <c r="U2568" s="50"/>
      <c r="V2568"/>
      <c r="W2568"/>
      <c r="X2568"/>
      <c r="Y2568"/>
      <c r="Z2568"/>
      <c r="AA2568"/>
    </row>
    <row r="2569" spans="1:27" s="23" customFormat="1" ht="15">
      <c r="A2569"/>
      <c r="B2569"/>
      <c r="C2569"/>
      <c r="D2569"/>
      <c r="E2569"/>
      <c r="F2569"/>
      <c r="G2569"/>
      <c r="H2569"/>
      <c r="I2569"/>
      <c r="J2569"/>
      <c r="K2569"/>
      <c r="L2569"/>
      <c r="M2569"/>
      <c r="N2569"/>
      <c r="O2569"/>
      <c r="P2569"/>
      <c r="Q2569"/>
      <c r="R2569"/>
      <c r="S2569" s="82"/>
      <c r="T2569"/>
      <c r="U2569" s="50"/>
      <c r="V2569"/>
      <c r="W2569"/>
      <c r="X2569"/>
      <c r="Y2569"/>
      <c r="Z2569"/>
      <c r="AA2569"/>
    </row>
    <row r="2570" spans="1:27" s="23" customFormat="1" ht="15">
      <c r="A2570"/>
      <c r="B2570"/>
      <c r="C2570"/>
      <c r="D2570"/>
      <c r="E2570"/>
      <c r="F2570"/>
      <c r="G2570"/>
      <c r="H2570"/>
      <c r="I2570"/>
      <c r="J2570"/>
      <c r="K2570"/>
      <c r="L2570"/>
      <c r="M2570"/>
      <c r="N2570"/>
      <c r="O2570"/>
      <c r="P2570"/>
      <c r="Q2570"/>
      <c r="R2570"/>
      <c r="S2570" s="82"/>
      <c r="T2570"/>
      <c r="U2570" s="50"/>
      <c r="V2570"/>
      <c r="W2570"/>
      <c r="X2570"/>
      <c r="Y2570"/>
      <c r="Z2570"/>
      <c r="AA2570"/>
    </row>
    <row r="2571" spans="1:27" s="23" customFormat="1" ht="15">
      <c r="A2571"/>
      <c r="B2571"/>
      <c r="C2571"/>
      <c r="D2571"/>
      <c r="E2571"/>
      <c r="F2571"/>
      <c r="G2571"/>
      <c r="H2571"/>
      <c r="I2571"/>
      <c r="J2571"/>
      <c r="K2571"/>
      <c r="L2571"/>
      <c r="M2571"/>
      <c r="N2571"/>
      <c r="O2571"/>
      <c r="P2571"/>
      <c r="Q2571"/>
      <c r="R2571"/>
      <c r="S2571" s="82"/>
      <c r="T2571"/>
      <c r="U2571" s="50"/>
      <c r="V2571"/>
      <c r="W2571"/>
      <c r="X2571"/>
      <c r="Y2571"/>
      <c r="Z2571"/>
      <c r="AA2571"/>
    </row>
    <row r="2572" spans="1:27" s="23" customFormat="1" ht="15">
      <c r="A2572"/>
      <c r="B2572"/>
      <c r="C2572"/>
      <c r="D2572"/>
      <c r="E2572"/>
      <c r="F2572"/>
      <c r="G2572"/>
      <c r="H2572"/>
      <c r="I2572"/>
      <c r="J2572"/>
      <c r="K2572"/>
      <c r="L2572"/>
      <c r="M2572"/>
      <c r="N2572"/>
      <c r="O2572"/>
      <c r="P2572"/>
      <c r="Q2572"/>
      <c r="R2572"/>
      <c r="S2572" s="82"/>
      <c r="T2572"/>
      <c r="U2572" s="50"/>
      <c r="V2572"/>
      <c r="W2572"/>
      <c r="X2572"/>
      <c r="Y2572"/>
      <c r="Z2572"/>
      <c r="AA2572"/>
    </row>
    <row r="2573" spans="1:27" s="23" customFormat="1" ht="15">
      <c r="A2573"/>
      <c r="B2573"/>
      <c r="C2573"/>
      <c r="D2573"/>
      <c r="E2573"/>
      <c r="F2573"/>
      <c r="G2573"/>
      <c r="H2573"/>
      <c r="I2573"/>
      <c r="J2573"/>
      <c r="K2573"/>
      <c r="L2573"/>
      <c r="M2573"/>
      <c r="N2573"/>
      <c r="O2573"/>
      <c r="P2573"/>
      <c r="Q2573"/>
      <c r="R2573"/>
      <c r="S2573" s="82"/>
      <c r="T2573"/>
      <c r="U2573" s="50"/>
      <c r="V2573"/>
      <c r="W2573"/>
      <c r="X2573"/>
      <c r="Y2573"/>
      <c r="Z2573"/>
      <c r="AA2573"/>
    </row>
    <row r="2574" spans="1:27" s="23" customFormat="1" ht="15">
      <c r="A2574"/>
      <c r="B2574"/>
      <c r="C2574"/>
      <c r="D2574"/>
      <c r="E2574"/>
      <c r="F2574"/>
      <c r="G2574"/>
      <c r="H2574"/>
      <c r="I2574"/>
      <c r="J2574"/>
      <c r="K2574"/>
      <c r="L2574"/>
      <c r="M2574"/>
      <c r="N2574"/>
      <c r="O2574"/>
      <c r="P2574"/>
      <c r="Q2574"/>
      <c r="R2574"/>
      <c r="S2574" s="82"/>
      <c r="T2574"/>
      <c r="U2574" s="50"/>
      <c r="V2574"/>
      <c r="W2574"/>
      <c r="X2574"/>
      <c r="Y2574"/>
      <c r="Z2574"/>
      <c r="AA2574"/>
    </row>
    <row r="2575" spans="1:27" s="23" customFormat="1" ht="15">
      <c r="A2575"/>
      <c r="B2575"/>
      <c r="C2575"/>
      <c r="D2575"/>
      <c r="E2575"/>
      <c r="F2575"/>
      <c r="G2575"/>
      <c r="H2575"/>
      <c r="I2575"/>
      <c r="J2575"/>
      <c r="K2575"/>
      <c r="L2575"/>
      <c r="M2575"/>
      <c r="N2575"/>
      <c r="O2575"/>
      <c r="P2575"/>
      <c r="Q2575"/>
      <c r="R2575"/>
      <c r="S2575" s="82"/>
      <c r="T2575"/>
      <c r="U2575" s="50"/>
      <c r="V2575"/>
      <c r="W2575"/>
      <c r="X2575"/>
      <c r="Y2575"/>
      <c r="Z2575"/>
      <c r="AA2575"/>
    </row>
    <row r="2576" spans="1:27" s="23" customFormat="1" ht="15">
      <c r="A2576"/>
      <c r="B2576"/>
      <c r="C2576"/>
      <c r="D2576"/>
      <c r="E2576"/>
      <c r="F2576"/>
      <c r="G2576"/>
      <c r="H2576"/>
      <c r="I2576"/>
      <c r="J2576"/>
      <c r="K2576"/>
      <c r="L2576"/>
      <c r="M2576"/>
      <c r="N2576"/>
      <c r="O2576"/>
      <c r="P2576"/>
      <c r="Q2576"/>
      <c r="R2576"/>
      <c r="S2576" s="82"/>
      <c r="T2576"/>
      <c r="U2576" s="50"/>
      <c r="V2576"/>
      <c r="W2576"/>
      <c r="X2576"/>
      <c r="Y2576"/>
      <c r="Z2576"/>
      <c r="AA2576"/>
    </row>
    <row r="2577" spans="1:27" s="23" customFormat="1" ht="15">
      <c r="A2577"/>
      <c r="B2577"/>
      <c r="C2577"/>
      <c r="D2577"/>
      <c r="E2577"/>
      <c r="F2577"/>
      <c r="G2577"/>
      <c r="H2577"/>
      <c r="I2577"/>
      <c r="J2577"/>
      <c r="K2577"/>
      <c r="L2577"/>
      <c r="M2577"/>
      <c r="N2577"/>
      <c r="O2577"/>
      <c r="P2577"/>
      <c r="Q2577"/>
      <c r="R2577"/>
      <c r="S2577" s="82"/>
      <c r="T2577"/>
      <c r="U2577" s="50"/>
      <c r="V2577"/>
      <c r="W2577"/>
      <c r="X2577"/>
      <c r="Y2577"/>
      <c r="Z2577"/>
      <c r="AA2577"/>
    </row>
    <row r="2578" spans="1:27" s="23" customFormat="1" ht="15">
      <c r="A2578"/>
      <c r="B2578"/>
      <c r="C2578"/>
      <c r="D2578"/>
      <c r="E2578"/>
      <c r="F2578"/>
      <c r="G2578"/>
      <c r="H2578"/>
      <c r="I2578"/>
      <c r="J2578"/>
      <c r="K2578"/>
      <c r="L2578"/>
      <c r="M2578"/>
      <c r="N2578"/>
      <c r="O2578"/>
      <c r="P2578"/>
      <c r="Q2578"/>
      <c r="R2578"/>
      <c r="S2578" s="82"/>
      <c r="T2578"/>
      <c r="U2578" s="50"/>
      <c r="V2578"/>
      <c r="W2578"/>
      <c r="X2578"/>
      <c r="Y2578"/>
      <c r="Z2578"/>
      <c r="AA2578"/>
    </row>
    <row r="2579" spans="1:27" s="23" customFormat="1" ht="15">
      <c r="A2579"/>
      <c r="B2579"/>
      <c r="C2579"/>
      <c r="D2579"/>
      <c r="E2579"/>
      <c r="F2579"/>
      <c r="G2579"/>
      <c r="H2579"/>
      <c r="I2579"/>
      <c r="J2579"/>
      <c r="K2579"/>
      <c r="L2579"/>
      <c r="M2579"/>
      <c r="N2579"/>
      <c r="O2579"/>
      <c r="P2579"/>
      <c r="Q2579"/>
      <c r="R2579"/>
      <c r="S2579" s="82"/>
      <c r="T2579"/>
      <c r="U2579" s="50"/>
      <c r="V2579"/>
      <c r="W2579"/>
      <c r="X2579"/>
      <c r="Y2579"/>
      <c r="Z2579"/>
      <c r="AA2579"/>
    </row>
    <row r="2580" spans="1:27" s="23" customFormat="1" ht="15">
      <c r="A2580"/>
      <c r="B2580"/>
      <c r="C2580"/>
      <c r="D2580"/>
      <c r="E2580"/>
      <c r="F2580"/>
      <c r="G2580"/>
      <c r="H2580"/>
      <c r="I2580"/>
      <c r="J2580"/>
      <c r="K2580"/>
      <c r="L2580"/>
      <c r="M2580"/>
      <c r="N2580"/>
      <c r="O2580"/>
      <c r="P2580"/>
      <c r="Q2580"/>
      <c r="R2580"/>
      <c r="S2580" s="82"/>
      <c r="T2580"/>
      <c r="U2580" s="50"/>
      <c r="V2580"/>
      <c r="W2580"/>
      <c r="X2580"/>
      <c r="Y2580"/>
      <c r="Z2580"/>
      <c r="AA2580"/>
    </row>
    <row r="2581" spans="1:27" s="23" customFormat="1" ht="15">
      <c r="A2581"/>
      <c r="B2581"/>
      <c r="C2581"/>
      <c r="D2581"/>
      <c r="E2581"/>
      <c r="F2581"/>
      <c r="G2581"/>
      <c r="H2581"/>
      <c r="I2581"/>
      <c r="J2581"/>
      <c r="K2581"/>
      <c r="L2581"/>
      <c r="M2581"/>
      <c r="N2581"/>
      <c r="O2581"/>
      <c r="P2581"/>
      <c r="Q2581"/>
      <c r="R2581"/>
      <c r="S2581" s="82"/>
      <c r="T2581"/>
      <c r="U2581" s="50"/>
      <c r="V2581"/>
      <c r="W2581"/>
      <c r="X2581"/>
      <c r="Y2581"/>
      <c r="Z2581"/>
      <c r="AA2581"/>
    </row>
    <row r="2582" spans="1:27" s="23" customFormat="1" ht="15">
      <c r="A2582"/>
      <c r="B2582"/>
      <c r="C2582"/>
      <c r="D2582"/>
      <c r="E2582"/>
      <c r="F2582"/>
      <c r="G2582"/>
      <c r="H2582"/>
      <c r="I2582"/>
      <c r="J2582"/>
      <c r="K2582"/>
      <c r="L2582"/>
      <c r="M2582"/>
      <c r="N2582"/>
      <c r="O2582"/>
      <c r="P2582"/>
      <c r="Q2582"/>
      <c r="R2582"/>
      <c r="S2582" s="82"/>
      <c r="T2582"/>
      <c r="U2582" s="50"/>
      <c r="V2582"/>
      <c r="W2582"/>
      <c r="X2582"/>
      <c r="Y2582"/>
      <c r="Z2582"/>
      <c r="AA2582"/>
    </row>
    <row r="2583" spans="1:27" s="23" customFormat="1" ht="15">
      <c r="A2583"/>
      <c r="B2583"/>
      <c r="C2583"/>
      <c r="D2583"/>
      <c r="E2583"/>
      <c r="F2583"/>
      <c r="G2583"/>
      <c r="H2583"/>
      <c r="I2583"/>
      <c r="J2583"/>
      <c r="K2583"/>
      <c r="L2583"/>
      <c r="M2583"/>
      <c r="N2583"/>
      <c r="O2583"/>
      <c r="P2583"/>
      <c r="Q2583"/>
      <c r="R2583"/>
      <c r="S2583" s="82"/>
      <c r="T2583"/>
      <c r="U2583" s="50"/>
      <c r="V2583"/>
      <c r="W2583"/>
      <c r="X2583"/>
      <c r="Y2583"/>
      <c r="Z2583"/>
      <c r="AA2583"/>
    </row>
    <row r="2584" spans="1:27" s="23" customFormat="1" ht="15">
      <c r="A2584"/>
      <c r="B2584"/>
      <c r="C2584"/>
      <c r="D2584"/>
      <c r="E2584"/>
      <c r="F2584"/>
      <c r="G2584"/>
      <c r="H2584"/>
      <c r="I2584"/>
      <c r="J2584"/>
      <c r="K2584"/>
      <c r="L2584"/>
      <c r="M2584"/>
      <c r="N2584"/>
      <c r="O2584"/>
      <c r="P2584"/>
      <c r="Q2584"/>
      <c r="R2584"/>
      <c r="S2584" s="82"/>
      <c r="T2584"/>
      <c r="U2584" s="50"/>
      <c r="V2584"/>
      <c r="W2584"/>
      <c r="X2584"/>
      <c r="Y2584"/>
      <c r="Z2584"/>
      <c r="AA2584"/>
    </row>
    <row r="2585" spans="1:27" s="23" customFormat="1" ht="15">
      <c r="A2585"/>
      <c r="B2585"/>
      <c r="C2585"/>
      <c r="D2585"/>
      <c r="E2585"/>
      <c r="F2585"/>
      <c r="G2585"/>
      <c r="H2585"/>
      <c r="I2585"/>
      <c r="J2585"/>
      <c r="K2585"/>
      <c r="L2585"/>
      <c r="M2585"/>
      <c r="N2585"/>
      <c r="O2585"/>
      <c r="P2585"/>
      <c r="Q2585"/>
      <c r="R2585"/>
      <c r="S2585" s="82"/>
      <c r="T2585"/>
      <c r="U2585" s="50"/>
      <c r="V2585"/>
      <c r="W2585"/>
      <c r="X2585"/>
      <c r="Y2585"/>
      <c r="Z2585"/>
      <c r="AA2585"/>
    </row>
    <row r="2586" spans="1:27" s="23" customFormat="1" ht="15">
      <c r="A2586"/>
      <c r="B2586"/>
      <c r="C2586"/>
      <c r="D2586"/>
      <c r="E2586"/>
      <c r="F2586"/>
      <c r="G2586"/>
      <c r="H2586"/>
      <c r="I2586"/>
      <c r="J2586"/>
      <c r="K2586"/>
      <c r="L2586"/>
      <c r="M2586"/>
      <c r="N2586"/>
      <c r="O2586"/>
      <c r="P2586"/>
      <c r="Q2586"/>
      <c r="R2586"/>
      <c r="S2586" s="82"/>
      <c r="T2586"/>
      <c r="U2586" s="50"/>
      <c r="V2586"/>
      <c r="W2586"/>
      <c r="X2586"/>
      <c r="Y2586"/>
      <c r="Z2586"/>
      <c r="AA2586"/>
    </row>
    <row r="2587" spans="1:27" s="23" customFormat="1" ht="15">
      <c r="A2587"/>
      <c r="B2587"/>
      <c r="C2587"/>
      <c r="D2587"/>
      <c r="E2587"/>
      <c r="F2587"/>
      <c r="G2587"/>
      <c r="H2587"/>
      <c r="I2587"/>
      <c r="J2587"/>
      <c r="K2587"/>
      <c r="L2587"/>
      <c r="M2587"/>
      <c r="N2587"/>
      <c r="O2587"/>
      <c r="P2587"/>
      <c r="Q2587"/>
      <c r="R2587"/>
      <c r="S2587" s="82"/>
      <c r="T2587"/>
      <c r="U2587" s="50"/>
      <c r="V2587"/>
      <c r="W2587"/>
      <c r="X2587"/>
      <c r="Y2587"/>
      <c r="Z2587"/>
      <c r="AA2587"/>
    </row>
    <row r="2588" spans="1:27" s="23" customFormat="1" ht="15">
      <c r="A2588"/>
      <c r="B2588"/>
      <c r="C2588"/>
      <c r="D2588"/>
      <c r="E2588"/>
      <c r="F2588"/>
      <c r="G2588"/>
      <c r="H2588"/>
      <c r="I2588"/>
      <c r="J2588"/>
      <c r="K2588"/>
      <c r="L2588"/>
      <c r="M2588"/>
      <c r="N2588"/>
      <c r="O2588"/>
      <c r="P2588"/>
      <c r="Q2588"/>
      <c r="R2588"/>
      <c r="S2588" s="82"/>
      <c r="T2588"/>
      <c r="U2588" s="50"/>
      <c r="V2588"/>
      <c r="W2588"/>
      <c r="X2588"/>
      <c r="Y2588"/>
      <c r="Z2588"/>
      <c r="AA2588"/>
    </row>
    <row r="2589" spans="1:27" s="23" customFormat="1" ht="15">
      <c r="A2589"/>
      <c r="B2589"/>
      <c r="C2589"/>
      <c r="D2589"/>
      <c r="E2589"/>
      <c r="F2589"/>
      <c r="G2589"/>
      <c r="H2589"/>
      <c r="I2589"/>
      <c r="J2589"/>
      <c r="K2589"/>
      <c r="L2589"/>
      <c r="M2589"/>
      <c r="N2589"/>
      <c r="O2589"/>
      <c r="P2589"/>
      <c r="Q2589"/>
      <c r="R2589"/>
      <c r="S2589" s="82"/>
      <c r="T2589"/>
      <c r="U2589" s="50"/>
      <c r="V2589"/>
      <c r="W2589"/>
      <c r="X2589"/>
      <c r="Y2589"/>
      <c r="Z2589"/>
      <c r="AA2589"/>
    </row>
    <row r="2590" spans="1:27" s="23" customFormat="1" ht="15">
      <c r="A2590"/>
      <c r="B2590"/>
      <c r="C2590"/>
      <c r="D2590"/>
      <c r="E2590"/>
      <c r="F2590"/>
      <c r="G2590"/>
      <c r="H2590"/>
      <c r="I2590"/>
      <c r="J2590"/>
      <c r="K2590"/>
      <c r="L2590"/>
      <c r="M2590"/>
      <c r="N2590"/>
      <c r="O2590"/>
      <c r="P2590"/>
      <c r="Q2590"/>
      <c r="R2590"/>
      <c r="S2590" s="82"/>
      <c r="T2590"/>
      <c r="U2590" s="50"/>
      <c r="V2590"/>
      <c r="W2590"/>
      <c r="X2590"/>
      <c r="Y2590"/>
      <c r="Z2590"/>
      <c r="AA2590"/>
    </row>
    <row r="2591" spans="1:27" s="23" customFormat="1" ht="15">
      <c r="A2591"/>
      <c r="B2591"/>
      <c r="C2591"/>
      <c r="D2591"/>
      <c r="E2591"/>
      <c r="F2591"/>
      <c r="G2591"/>
      <c r="H2591"/>
      <c r="I2591"/>
      <c r="J2591"/>
      <c r="K2591"/>
      <c r="L2591"/>
      <c r="M2591"/>
      <c r="N2591"/>
      <c r="O2591"/>
      <c r="P2591"/>
      <c r="Q2591"/>
      <c r="R2591"/>
      <c r="S2591" s="82"/>
      <c r="T2591"/>
      <c r="U2591" s="50"/>
      <c r="V2591"/>
      <c r="W2591"/>
      <c r="X2591"/>
      <c r="Y2591"/>
      <c r="Z2591"/>
      <c r="AA2591"/>
    </row>
    <row r="2592" spans="1:27" s="23" customFormat="1" ht="15">
      <c r="A2592"/>
      <c r="B2592"/>
      <c r="C2592"/>
      <c r="D2592"/>
      <c r="E2592"/>
      <c r="F2592"/>
      <c r="G2592"/>
      <c r="H2592"/>
      <c r="I2592"/>
      <c r="J2592"/>
      <c r="K2592"/>
      <c r="L2592"/>
      <c r="M2592"/>
      <c r="N2592"/>
      <c r="O2592"/>
      <c r="P2592"/>
      <c r="Q2592"/>
      <c r="R2592"/>
      <c r="S2592" s="82"/>
      <c r="T2592"/>
      <c r="U2592" s="50"/>
      <c r="V2592"/>
      <c r="W2592"/>
      <c r="X2592"/>
      <c r="Y2592"/>
      <c r="Z2592"/>
      <c r="AA2592"/>
    </row>
    <row r="2593" spans="1:27" s="23" customFormat="1" ht="15">
      <c r="A2593"/>
      <c r="B2593"/>
      <c r="C2593"/>
      <c r="D2593"/>
      <c r="E2593"/>
      <c r="F2593"/>
      <c r="G2593"/>
      <c r="H2593"/>
      <c r="I2593"/>
      <c r="J2593"/>
      <c r="K2593"/>
      <c r="L2593"/>
      <c r="M2593"/>
      <c r="N2593"/>
      <c r="O2593"/>
      <c r="P2593"/>
      <c r="Q2593"/>
      <c r="R2593"/>
      <c r="S2593" s="82"/>
      <c r="T2593"/>
      <c r="U2593" s="50"/>
      <c r="V2593"/>
      <c r="W2593"/>
      <c r="X2593"/>
      <c r="Y2593"/>
      <c r="Z2593"/>
      <c r="AA2593"/>
    </row>
    <row r="2594" spans="1:27" s="23" customFormat="1" ht="15">
      <c r="A2594"/>
      <c r="B2594"/>
      <c r="C2594"/>
      <c r="D2594"/>
      <c r="E2594"/>
      <c r="F2594"/>
      <c r="G2594"/>
      <c r="H2594"/>
      <c r="I2594"/>
      <c r="J2594"/>
      <c r="K2594"/>
      <c r="L2594"/>
      <c r="M2594"/>
      <c r="N2594"/>
      <c r="O2594"/>
      <c r="P2594"/>
      <c r="Q2594"/>
      <c r="R2594"/>
      <c r="S2594" s="82"/>
      <c r="T2594"/>
      <c r="U2594" s="50"/>
      <c r="V2594"/>
      <c r="W2594"/>
      <c r="X2594"/>
      <c r="Y2594"/>
      <c r="Z2594"/>
      <c r="AA2594"/>
    </row>
    <row r="2595" spans="1:27" s="23" customFormat="1" ht="15">
      <c r="A2595"/>
      <c r="B2595"/>
      <c r="C2595"/>
      <c r="D2595"/>
      <c r="E2595"/>
      <c r="F2595"/>
      <c r="G2595"/>
      <c r="H2595"/>
      <c r="I2595"/>
      <c r="J2595"/>
      <c r="K2595"/>
      <c r="L2595"/>
      <c r="M2595"/>
      <c r="N2595"/>
      <c r="O2595"/>
      <c r="P2595"/>
      <c r="Q2595"/>
      <c r="R2595"/>
      <c r="S2595" s="82"/>
      <c r="T2595"/>
      <c r="U2595" s="50"/>
      <c r="V2595"/>
      <c r="W2595"/>
      <c r="X2595"/>
      <c r="Y2595"/>
      <c r="Z2595"/>
      <c r="AA2595"/>
    </row>
    <row r="2596" spans="1:27" s="23" customFormat="1" ht="15">
      <c r="A2596"/>
      <c r="B2596"/>
      <c r="C2596"/>
      <c r="D2596"/>
      <c r="E2596"/>
      <c r="F2596"/>
      <c r="G2596"/>
      <c r="H2596"/>
      <c r="I2596"/>
      <c r="J2596"/>
      <c r="K2596"/>
      <c r="L2596"/>
      <c r="M2596"/>
      <c r="N2596"/>
      <c r="O2596"/>
      <c r="P2596"/>
      <c r="Q2596"/>
      <c r="R2596"/>
      <c r="S2596" s="82"/>
      <c r="T2596"/>
      <c r="U2596" s="50"/>
      <c r="V2596"/>
      <c r="W2596"/>
      <c r="X2596"/>
      <c r="Y2596"/>
      <c r="Z2596"/>
      <c r="AA2596"/>
    </row>
    <row r="2597" spans="1:27" s="23" customFormat="1" ht="15">
      <c r="A2597"/>
      <c r="B2597"/>
      <c r="C2597"/>
      <c r="D2597"/>
      <c r="E2597"/>
      <c r="F2597"/>
      <c r="G2597"/>
      <c r="H2597"/>
      <c r="I2597"/>
      <c r="J2597"/>
      <c r="K2597"/>
      <c r="L2597"/>
      <c r="M2597"/>
      <c r="N2597"/>
      <c r="O2597"/>
      <c r="P2597"/>
      <c r="Q2597"/>
      <c r="R2597"/>
      <c r="S2597" s="82"/>
      <c r="T2597"/>
      <c r="U2597" s="50"/>
      <c r="V2597"/>
      <c r="W2597"/>
      <c r="X2597"/>
      <c r="Y2597"/>
      <c r="Z2597"/>
      <c r="AA2597"/>
    </row>
    <row r="2598" spans="1:27" s="23" customFormat="1" ht="15">
      <c r="A2598"/>
      <c r="B2598"/>
      <c r="C2598"/>
      <c r="D2598"/>
      <c r="E2598"/>
      <c r="F2598"/>
      <c r="G2598"/>
      <c r="H2598"/>
      <c r="I2598"/>
      <c r="J2598"/>
      <c r="K2598"/>
      <c r="L2598"/>
      <c r="M2598"/>
      <c r="N2598"/>
      <c r="O2598"/>
      <c r="P2598"/>
      <c r="Q2598"/>
      <c r="R2598"/>
      <c r="S2598" s="82"/>
      <c r="T2598"/>
      <c r="U2598" s="50"/>
      <c r="V2598"/>
      <c r="W2598"/>
      <c r="X2598"/>
      <c r="Y2598"/>
      <c r="Z2598"/>
      <c r="AA2598"/>
    </row>
    <row r="2599" spans="1:27" s="23" customFormat="1" ht="15">
      <c r="A2599"/>
      <c r="B2599"/>
      <c r="C2599"/>
      <c r="D2599"/>
      <c r="E2599"/>
      <c r="F2599"/>
      <c r="G2599"/>
      <c r="H2599"/>
      <c r="I2599"/>
      <c r="J2599"/>
      <c r="K2599"/>
      <c r="L2599"/>
      <c r="M2599"/>
      <c r="N2599"/>
      <c r="O2599"/>
      <c r="P2599"/>
      <c r="Q2599"/>
      <c r="R2599"/>
      <c r="S2599" s="82"/>
      <c r="T2599"/>
      <c r="U2599" s="50"/>
      <c r="V2599"/>
      <c r="W2599"/>
      <c r="X2599"/>
      <c r="Y2599"/>
      <c r="Z2599"/>
      <c r="AA2599"/>
    </row>
    <row r="2600" spans="1:27" s="23" customFormat="1" ht="15">
      <c r="A2600"/>
      <c r="B2600"/>
      <c r="C2600"/>
      <c r="D2600"/>
      <c r="E2600"/>
      <c r="F2600"/>
      <c r="G2600"/>
      <c r="H2600"/>
      <c r="I2600"/>
      <c r="J2600"/>
      <c r="K2600"/>
      <c r="L2600"/>
      <c r="M2600"/>
      <c r="N2600"/>
      <c r="O2600"/>
      <c r="P2600"/>
      <c r="Q2600"/>
      <c r="R2600"/>
      <c r="S2600" s="82"/>
      <c r="T2600"/>
      <c r="U2600" s="50"/>
      <c r="V2600"/>
      <c r="W2600"/>
      <c r="X2600"/>
      <c r="Y2600"/>
      <c r="Z2600"/>
      <c r="AA2600"/>
    </row>
    <row r="2601" spans="1:27" s="23" customFormat="1" ht="15">
      <c r="A2601"/>
      <c r="B2601"/>
      <c r="C2601"/>
      <c r="D2601"/>
      <c r="E2601"/>
      <c r="F2601"/>
      <c r="G2601"/>
      <c r="H2601"/>
      <c r="I2601"/>
      <c r="J2601"/>
      <c r="K2601"/>
      <c r="L2601"/>
      <c r="M2601"/>
      <c r="N2601"/>
      <c r="O2601"/>
      <c r="P2601"/>
      <c r="Q2601"/>
      <c r="R2601"/>
      <c r="S2601" s="82"/>
      <c r="T2601"/>
      <c r="U2601" s="50"/>
      <c r="V2601"/>
      <c r="W2601"/>
      <c r="X2601"/>
      <c r="Y2601"/>
      <c r="Z2601"/>
      <c r="AA2601"/>
    </row>
    <row r="2602" spans="1:27" s="23" customFormat="1" ht="15">
      <c r="A2602"/>
      <c r="B2602"/>
      <c r="C2602"/>
      <c r="D2602"/>
      <c r="E2602"/>
      <c r="F2602"/>
      <c r="G2602"/>
      <c r="H2602"/>
      <c r="I2602"/>
      <c r="J2602"/>
      <c r="K2602"/>
      <c r="L2602"/>
      <c r="M2602"/>
      <c r="N2602"/>
      <c r="O2602"/>
      <c r="P2602"/>
      <c r="Q2602"/>
      <c r="R2602"/>
      <c r="S2602" s="82"/>
      <c r="T2602"/>
      <c r="U2602" s="50"/>
      <c r="V2602"/>
      <c r="W2602"/>
      <c r="X2602"/>
      <c r="Y2602"/>
      <c r="Z2602"/>
      <c r="AA2602"/>
    </row>
    <row r="2603" spans="1:27" s="23" customFormat="1" ht="15">
      <c r="A2603"/>
      <c r="B2603"/>
      <c r="C2603"/>
      <c r="D2603"/>
      <c r="E2603"/>
      <c r="F2603"/>
      <c r="G2603"/>
      <c r="H2603"/>
      <c r="I2603"/>
      <c r="J2603"/>
      <c r="K2603"/>
      <c r="L2603"/>
      <c r="M2603"/>
      <c r="N2603"/>
      <c r="O2603"/>
      <c r="P2603"/>
      <c r="Q2603"/>
      <c r="R2603"/>
      <c r="S2603" s="82"/>
      <c r="T2603"/>
      <c r="U2603" s="50"/>
      <c r="V2603"/>
      <c r="W2603"/>
      <c r="X2603"/>
      <c r="Y2603"/>
      <c r="Z2603"/>
      <c r="AA2603"/>
    </row>
    <row r="2604" spans="1:27" s="23" customFormat="1" ht="15">
      <c r="A2604"/>
      <c r="B2604"/>
      <c r="C2604"/>
      <c r="D2604"/>
      <c r="E2604"/>
      <c r="F2604"/>
      <c r="G2604"/>
      <c r="H2604"/>
      <c r="I2604"/>
      <c r="J2604"/>
      <c r="K2604"/>
      <c r="L2604"/>
      <c r="M2604"/>
      <c r="N2604"/>
      <c r="O2604"/>
      <c r="P2604"/>
      <c r="Q2604"/>
      <c r="R2604"/>
      <c r="S2604" s="82"/>
      <c r="T2604"/>
      <c r="U2604" s="50"/>
      <c r="V2604"/>
      <c r="W2604"/>
      <c r="X2604"/>
      <c r="Y2604"/>
      <c r="Z2604"/>
      <c r="AA2604"/>
    </row>
    <row r="2605" spans="1:27" s="23" customFormat="1" ht="15">
      <c r="A2605"/>
      <c r="B2605"/>
      <c r="C2605"/>
      <c r="D2605"/>
      <c r="E2605"/>
      <c r="F2605"/>
      <c r="G2605"/>
      <c r="H2605"/>
      <c r="I2605"/>
      <c r="J2605"/>
      <c r="K2605"/>
      <c r="L2605"/>
      <c r="M2605"/>
      <c r="N2605"/>
      <c r="O2605"/>
      <c r="P2605"/>
      <c r="Q2605"/>
      <c r="R2605"/>
      <c r="S2605" s="82"/>
      <c r="T2605"/>
      <c r="U2605" s="50"/>
      <c r="V2605"/>
      <c r="W2605"/>
      <c r="X2605"/>
      <c r="Y2605"/>
      <c r="Z2605"/>
      <c r="AA2605"/>
    </row>
    <row r="2606" spans="1:27" s="23" customFormat="1" ht="15">
      <c r="A2606"/>
      <c r="B2606"/>
      <c r="C2606"/>
      <c r="D2606"/>
      <c r="E2606"/>
      <c r="F2606"/>
      <c r="G2606"/>
      <c r="H2606"/>
      <c r="I2606"/>
      <c r="J2606"/>
      <c r="K2606"/>
      <c r="L2606"/>
      <c r="M2606"/>
      <c r="N2606"/>
      <c r="O2606"/>
      <c r="P2606"/>
      <c r="Q2606"/>
      <c r="R2606"/>
      <c r="S2606" s="82"/>
      <c r="T2606"/>
      <c r="U2606" s="50"/>
      <c r="V2606"/>
      <c r="W2606"/>
      <c r="X2606"/>
      <c r="Y2606"/>
      <c r="Z2606"/>
      <c r="AA2606"/>
    </row>
    <row r="2607" spans="1:27" s="23" customFormat="1" ht="15">
      <c r="A2607"/>
      <c r="B2607"/>
      <c r="C2607"/>
      <c r="D2607"/>
      <c r="E2607"/>
      <c r="F2607"/>
      <c r="G2607"/>
      <c r="H2607"/>
      <c r="I2607"/>
      <c r="J2607"/>
      <c r="K2607"/>
      <c r="L2607"/>
      <c r="M2607"/>
      <c r="N2607"/>
      <c r="O2607"/>
      <c r="P2607"/>
      <c r="Q2607"/>
      <c r="R2607"/>
      <c r="S2607" s="82"/>
      <c r="T2607"/>
      <c r="U2607" s="50"/>
      <c r="V2607"/>
      <c r="W2607"/>
      <c r="X2607"/>
      <c r="Y2607"/>
      <c r="Z2607"/>
      <c r="AA2607"/>
    </row>
    <row r="2608" spans="1:27" s="23" customFormat="1" ht="15">
      <c r="A2608"/>
      <c r="B2608"/>
      <c r="C2608"/>
      <c r="D2608"/>
      <c r="E2608"/>
      <c r="F2608"/>
      <c r="G2608"/>
      <c r="H2608"/>
      <c r="I2608"/>
      <c r="J2608"/>
      <c r="K2608"/>
      <c r="L2608"/>
      <c r="M2608"/>
      <c r="N2608"/>
      <c r="O2608"/>
      <c r="P2608"/>
      <c r="Q2608"/>
      <c r="R2608"/>
      <c r="S2608" s="82"/>
      <c r="T2608"/>
      <c r="U2608" s="50"/>
      <c r="V2608"/>
      <c r="W2608"/>
      <c r="X2608"/>
      <c r="Y2608"/>
      <c r="Z2608"/>
      <c r="AA2608"/>
    </row>
    <row r="2609" spans="1:27" s="23" customFormat="1" ht="15">
      <c r="A2609"/>
      <c r="B2609"/>
      <c r="C2609"/>
      <c r="D2609"/>
      <c r="E2609"/>
      <c r="F2609"/>
      <c r="G2609"/>
      <c r="H2609"/>
      <c r="I2609"/>
      <c r="J2609"/>
      <c r="K2609"/>
      <c r="L2609"/>
      <c r="M2609"/>
      <c r="N2609"/>
      <c r="O2609"/>
      <c r="P2609"/>
      <c r="Q2609"/>
      <c r="R2609"/>
      <c r="S2609" s="82"/>
      <c r="T2609"/>
      <c r="U2609" s="50"/>
      <c r="V2609"/>
      <c r="W2609"/>
      <c r="X2609"/>
      <c r="Y2609"/>
      <c r="Z2609"/>
      <c r="AA2609"/>
    </row>
    <row r="2610" spans="1:27" s="23" customFormat="1" ht="15">
      <c r="A2610"/>
      <c r="B2610"/>
      <c r="C2610"/>
      <c r="D2610"/>
      <c r="E2610"/>
      <c r="F2610"/>
      <c r="G2610"/>
      <c r="H2610"/>
      <c r="I2610"/>
      <c r="J2610"/>
      <c r="K2610"/>
      <c r="L2610"/>
      <c r="M2610"/>
      <c r="N2610"/>
      <c r="O2610"/>
      <c r="P2610"/>
      <c r="Q2610"/>
      <c r="R2610"/>
      <c r="S2610" s="82"/>
      <c r="T2610"/>
      <c r="U2610" s="50"/>
      <c r="V2610"/>
      <c r="W2610"/>
      <c r="X2610"/>
      <c r="Y2610"/>
      <c r="Z2610"/>
      <c r="AA2610"/>
    </row>
    <row r="2611" spans="1:27" s="23" customFormat="1" ht="15">
      <c r="A2611"/>
      <c r="B2611"/>
      <c r="C2611"/>
      <c r="D2611"/>
      <c r="E2611"/>
      <c r="F2611"/>
      <c r="G2611"/>
      <c r="H2611"/>
      <c r="I2611"/>
      <c r="J2611"/>
      <c r="K2611"/>
      <c r="L2611"/>
      <c r="M2611"/>
      <c r="N2611"/>
      <c r="O2611"/>
      <c r="P2611"/>
      <c r="Q2611"/>
      <c r="R2611"/>
      <c r="S2611" s="82"/>
      <c r="T2611"/>
      <c r="U2611" s="50"/>
      <c r="V2611"/>
      <c r="W2611"/>
      <c r="X2611"/>
      <c r="Y2611"/>
      <c r="Z2611"/>
      <c r="AA2611"/>
    </row>
    <row r="2612" spans="1:27" s="23" customFormat="1" ht="15">
      <c r="A2612"/>
      <c r="B2612"/>
      <c r="C2612"/>
      <c r="D2612"/>
      <c r="E2612"/>
      <c r="F2612"/>
      <c r="G2612"/>
      <c r="H2612"/>
      <c r="I2612"/>
      <c r="J2612"/>
      <c r="K2612"/>
      <c r="L2612"/>
      <c r="M2612"/>
      <c r="N2612"/>
      <c r="O2612"/>
      <c r="P2612"/>
      <c r="Q2612"/>
      <c r="R2612"/>
      <c r="S2612" s="82"/>
      <c r="T2612"/>
      <c r="U2612" s="50"/>
      <c r="V2612"/>
      <c r="W2612"/>
      <c r="X2612"/>
      <c r="Y2612"/>
      <c r="Z2612"/>
      <c r="AA2612"/>
    </row>
    <row r="2613" spans="1:27" s="23" customFormat="1" ht="15">
      <c r="A2613"/>
      <c r="B2613"/>
      <c r="C2613"/>
      <c r="D2613"/>
      <c r="E2613"/>
      <c r="F2613"/>
      <c r="G2613"/>
      <c r="H2613"/>
      <c r="I2613"/>
      <c r="J2613"/>
      <c r="K2613"/>
      <c r="L2613"/>
      <c r="M2613"/>
      <c r="N2613"/>
      <c r="O2613"/>
      <c r="P2613"/>
      <c r="Q2613"/>
      <c r="R2613"/>
      <c r="S2613" s="82"/>
      <c r="T2613"/>
      <c r="U2613" s="50"/>
      <c r="V2613"/>
      <c r="W2613"/>
      <c r="X2613"/>
      <c r="Y2613"/>
      <c r="Z2613"/>
      <c r="AA2613"/>
    </row>
    <row r="2614" spans="1:27" s="23" customFormat="1" ht="15">
      <c r="A2614"/>
      <c r="B2614"/>
      <c r="C2614"/>
      <c r="D2614"/>
      <c r="E2614"/>
      <c r="F2614"/>
      <c r="G2614"/>
      <c r="H2614"/>
      <c r="I2614"/>
      <c r="J2614"/>
      <c r="K2614"/>
      <c r="L2614"/>
      <c r="M2614"/>
      <c r="N2614"/>
      <c r="O2614"/>
      <c r="P2614"/>
      <c r="Q2614"/>
      <c r="R2614"/>
      <c r="S2614" s="82"/>
      <c r="T2614"/>
      <c r="U2614" s="50"/>
      <c r="V2614"/>
      <c r="W2614"/>
      <c r="X2614"/>
      <c r="Y2614"/>
      <c r="Z2614"/>
      <c r="AA2614"/>
    </row>
    <row r="2615" spans="1:27" s="23" customFormat="1" ht="15">
      <c r="A2615"/>
      <c r="B2615"/>
      <c r="C2615"/>
      <c r="D2615"/>
      <c r="E2615"/>
      <c r="F2615"/>
      <c r="G2615"/>
      <c r="H2615"/>
      <c r="I2615"/>
      <c r="J2615"/>
      <c r="K2615"/>
      <c r="L2615"/>
      <c r="M2615"/>
      <c r="N2615"/>
      <c r="O2615"/>
      <c r="P2615"/>
      <c r="Q2615"/>
      <c r="R2615"/>
      <c r="S2615" s="82"/>
      <c r="T2615"/>
      <c r="U2615" s="50"/>
      <c r="V2615"/>
      <c r="W2615"/>
      <c r="X2615"/>
      <c r="Y2615"/>
      <c r="Z2615"/>
      <c r="AA2615"/>
    </row>
    <row r="2616" spans="1:27" s="23" customFormat="1" ht="15">
      <c r="A2616"/>
      <c r="B2616"/>
      <c r="C2616"/>
      <c r="D2616"/>
      <c r="E2616"/>
      <c r="F2616"/>
      <c r="G2616"/>
      <c r="H2616"/>
      <c r="I2616"/>
      <c r="J2616"/>
      <c r="K2616"/>
      <c r="L2616"/>
      <c r="M2616"/>
      <c r="N2616"/>
      <c r="O2616"/>
      <c r="P2616"/>
      <c r="Q2616"/>
      <c r="R2616"/>
      <c r="S2616" s="82"/>
      <c r="T2616"/>
      <c r="U2616" s="50"/>
      <c r="V2616"/>
      <c r="W2616"/>
      <c r="X2616"/>
      <c r="Y2616"/>
      <c r="Z2616"/>
      <c r="AA2616"/>
    </row>
    <row r="2617" spans="1:27" s="23" customFormat="1" ht="15">
      <c r="A2617"/>
      <c r="B2617"/>
      <c r="C2617"/>
      <c r="D2617"/>
      <c r="E2617"/>
      <c r="F2617"/>
      <c r="G2617"/>
      <c r="H2617"/>
      <c r="I2617"/>
      <c r="J2617"/>
      <c r="K2617"/>
      <c r="L2617"/>
      <c r="M2617"/>
      <c r="N2617"/>
      <c r="O2617"/>
      <c r="P2617"/>
      <c r="Q2617"/>
      <c r="R2617"/>
      <c r="S2617" s="82"/>
      <c r="T2617"/>
      <c r="U2617" s="50"/>
      <c r="V2617"/>
      <c r="W2617"/>
      <c r="X2617"/>
      <c r="Y2617"/>
      <c r="Z2617"/>
      <c r="AA2617"/>
    </row>
    <row r="2618" spans="1:27" s="23" customFormat="1" ht="15">
      <c r="A2618"/>
      <c r="B2618"/>
      <c r="C2618"/>
      <c r="D2618"/>
      <c r="E2618"/>
      <c r="F2618"/>
      <c r="G2618"/>
      <c r="H2618"/>
      <c r="I2618"/>
      <c r="J2618"/>
      <c r="K2618"/>
      <c r="L2618"/>
      <c r="M2618"/>
      <c r="N2618"/>
      <c r="O2618"/>
      <c r="P2618"/>
      <c r="Q2618"/>
      <c r="R2618"/>
      <c r="S2618" s="82"/>
      <c r="T2618"/>
      <c r="U2618" s="50"/>
      <c r="V2618"/>
      <c r="W2618"/>
      <c r="X2618"/>
      <c r="Y2618"/>
      <c r="Z2618"/>
      <c r="AA2618"/>
    </row>
    <row r="2619" spans="1:27" s="23" customFormat="1" ht="15">
      <c r="A2619"/>
      <c r="B2619"/>
      <c r="C2619"/>
      <c r="D2619"/>
      <c r="E2619"/>
      <c r="F2619"/>
      <c r="G2619"/>
      <c r="H2619"/>
      <c r="I2619"/>
      <c r="J2619"/>
      <c r="K2619"/>
      <c r="L2619"/>
      <c r="M2619"/>
      <c r="N2619"/>
      <c r="O2619"/>
      <c r="P2619"/>
      <c r="Q2619"/>
      <c r="R2619"/>
      <c r="S2619" s="82"/>
      <c r="T2619"/>
      <c r="U2619" s="50"/>
      <c r="V2619"/>
      <c r="W2619"/>
      <c r="X2619"/>
      <c r="Y2619"/>
      <c r="Z2619"/>
      <c r="AA2619"/>
    </row>
    <row r="2620" spans="1:27" s="23" customFormat="1" ht="15">
      <c r="A2620"/>
      <c r="B2620"/>
      <c r="C2620"/>
      <c r="D2620"/>
      <c r="E2620"/>
      <c r="F2620"/>
      <c r="G2620"/>
      <c r="H2620"/>
      <c r="I2620"/>
      <c r="J2620"/>
      <c r="K2620"/>
      <c r="L2620"/>
      <c r="M2620"/>
      <c r="N2620"/>
      <c r="O2620"/>
      <c r="P2620"/>
      <c r="Q2620"/>
      <c r="R2620"/>
      <c r="S2620" s="82"/>
      <c r="T2620"/>
      <c r="U2620" s="50"/>
      <c r="V2620"/>
      <c r="W2620"/>
      <c r="X2620"/>
      <c r="Y2620"/>
      <c r="Z2620"/>
      <c r="AA2620"/>
    </row>
    <row r="2621" spans="1:27" s="23" customFormat="1" ht="15">
      <c r="A2621"/>
      <c r="B2621"/>
      <c r="C2621"/>
      <c r="D2621"/>
      <c r="E2621"/>
      <c r="F2621"/>
      <c r="G2621"/>
      <c r="H2621"/>
      <c r="I2621"/>
      <c r="J2621"/>
      <c r="K2621"/>
      <c r="L2621"/>
      <c r="M2621"/>
      <c r="N2621"/>
      <c r="O2621"/>
      <c r="P2621"/>
      <c r="Q2621"/>
      <c r="R2621"/>
      <c r="S2621" s="82"/>
      <c r="T2621"/>
      <c r="U2621" s="50"/>
      <c r="V2621"/>
      <c r="W2621"/>
      <c r="X2621"/>
      <c r="Y2621"/>
      <c r="Z2621"/>
      <c r="AA2621"/>
    </row>
    <row r="2622" spans="1:27" s="23" customFormat="1" ht="15">
      <c r="A2622"/>
      <c r="B2622"/>
      <c r="C2622"/>
      <c r="D2622"/>
      <c r="E2622"/>
      <c r="F2622"/>
      <c r="G2622"/>
      <c r="H2622"/>
      <c r="I2622"/>
      <c r="J2622"/>
      <c r="K2622"/>
      <c r="L2622"/>
      <c r="M2622"/>
      <c r="N2622"/>
      <c r="O2622"/>
      <c r="P2622"/>
      <c r="Q2622"/>
      <c r="R2622"/>
      <c r="S2622" s="82"/>
      <c r="T2622"/>
      <c r="U2622" s="50"/>
      <c r="V2622"/>
      <c r="W2622"/>
      <c r="X2622"/>
      <c r="Y2622"/>
      <c r="Z2622"/>
      <c r="AA2622"/>
    </row>
    <row r="2623" spans="1:27" s="23" customFormat="1" ht="15">
      <c r="A2623"/>
      <c r="B2623"/>
      <c r="C2623"/>
      <c r="D2623"/>
      <c r="E2623"/>
      <c r="F2623"/>
      <c r="G2623"/>
      <c r="H2623"/>
      <c r="I2623"/>
      <c r="J2623"/>
      <c r="K2623"/>
      <c r="L2623"/>
      <c r="M2623"/>
      <c r="N2623"/>
      <c r="O2623"/>
      <c r="P2623"/>
      <c r="Q2623"/>
      <c r="R2623"/>
      <c r="S2623" s="82"/>
      <c r="T2623"/>
      <c r="U2623" s="50"/>
      <c r="V2623"/>
      <c r="W2623"/>
      <c r="X2623"/>
      <c r="Y2623"/>
      <c r="Z2623"/>
      <c r="AA2623"/>
    </row>
    <row r="2624" spans="1:27" s="23" customFormat="1" ht="15">
      <c r="A2624"/>
      <c r="B2624"/>
      <c r="C2624"/>
      <c r="D2624"/>
      <c r="E2624"/>
      <c r="F2624"/>
      <c r="G2624"/>
      <c r="H2624"/>
      <c r="I2624"/>
      <c r="J2624"/>
      <c r="K2624"/>
      <c r="L2624"/>
      <c r="M2624"/>
      <c r="N2624"/>
      <c r="O2624"/>
      <c r="P2624"/>
      <c r="Q2624"/>
      <c r="R2624"/>
      <c r="S2624" s="82"/>
      <c r="T2624"/>
      <c r="U2624" s="50"/>
      <c r="V2624"/>
      <c r="W2624"/>
      <c r="X2624"/>
      <c r="Y2624"/>
      <c r="Z2624"/>
      <c r="AA2624"/>
    </row>
    <row r="2625" spans="1:27" s="23" customFormat="1" ht="15">
      <c r="A2625"/>
      <c r="B2625"/>
      <c r="C2625"/>
      <c r="D2625"/>
      <c r="E2625"/>
      <c r="F2625"/>
      <c r="G2625"/>
      <c r="H2625"/>
      <c r="I2625"/>
      <c r="J2625"/>
      <c r="K2625"/>
      <c r="L2625"/>
      <c r="M2625"/>
      <c r="N2625"/>
      <c r="O2625"/>
      <c r="P2625"/>
      <c r="Q2625"/>
      <c r="R2625"/>
      <c r="S2625" s="82"/>
      <c r="T2625"/>
      <c r="U2625" s="50"/>
      <c r="V2625"/>
      <c r="W2625"/>
      <c r="X2625"/>
      <c r="Y2625"/>
      <c r="Z2625"/>
      <c r="AA2625"/>
    </row>
    <row r="2626" spans="1:27" s="23" customFormat="1" ht="15">
      <c r="A2626"/>
      <c r="B2626"/>
      <c r="C2626"/>
      <c r="D2626"/>
      <c r="E2626"/>
      <c r="F2626"/>
      <c r="G2626"/>
      <c r="H2626"/>
      <c r="I2626"/>
      <c r="J2626"/>
      <c r="K2626"/>
      <c r="L2626"/>
      <c r="M2626"/>
      <c r="N2626"/>
      <c r="O2626"/>
      <c r="P2626"/>
      <c r="Q2626"/>
      <c r="R2626"/>
      <c r="S2626" s="82"/>
      <c r="T2626"/>
      <c r="U2626" s="50"/>
      <c r="V2626"/>
      <c r="W2626"/>
      <c r="X2626"/>
      <c r="Y2626"/>
      <c r="Z2626"/>
      <c r="AA2626"/>
    </row>
    <row r="2627" spans="1:27" s="23" customFormat="1" ht="15">
      <c r="A2627"/>
      <c r="B2627"/>
      <c r="C2627"/>
      <c r="D2627"/>
      <c r="E2627"/>
      <c r="F2627"/>
      <c r="G2627"/>
      <c r="H2627"/>
      <c r="I2627"/>
      <c r="J2627"/>
      <c r="K2627"/>
      <c r="L2627"/>
      <c r="M2627"/>
      <c r="N2627"/>
      <c r="O2627"/>
      <c r="P2627"/>
      <c r="Q2627"/>
      <c r="R2627"/>
      <c r="S2627" s="82"/>
      <c r="T2627"/>
      <c r="U2627" s="50"/>
      <c r="V2627"/>
      <c r="W2627"/>
      <c r="X2627"/>
      <c r="Y2627"/>
      <c r="Z2627"/>
      <c r="AA2627"/>
    </row>
    <row r="2628" spans="1:27" s="23" customFormat="1" ht="15">
      <c r="A2628"/>
      <c r="B2628"/>
      <c r="C2628"/>
      <c r="D2628"/>
      <c r="E2628"/>
      <c r="F2628"/>
      <c r="G2628"/>
      <c r="H2628"/>
      <c r="I2628"/>
      <c r="J2628"/>
      <c r="K2628"/>
      <c r="L2628"/>
      <c r="M2628"/>
      <c r="N2628"/>
      <c r="O2628"/>
      <c r="P2628"/>
      <c r="Q2628"/>
      <c r="R2628"/>
      <c r="S2628" s="82"/>
      <c r="T2628"/>
      <c r="U2628" s="50"/>
      <c r="V2628"/>
      <c r="W2628"/>
      <c r="X2628"/>
      <c r="Y2628"/>
      <c r="Z2628"/>
      <c r="AA2628"/>
    </row>
    <row r="2629" spans="1:27" s="23" customFormat="1" ht="15">
      <c r="A2629"/>
      <c r="B2629"/>
      <c r="C2629"/>
      <c r="D2629"/>
      <c r="E2629"/>
      <c r="F2629"/>
      <c r="G2629"/>
      <c r="H2629"/>
      <c r="I2629"/>
      <c r="J2629"/>
      <c r="K2629"/>
      <c r="L2629"/>
      <c r="M2629"/>
      <c r="N2629"/>
      <c r="O2629"/>
      <c r="P2629"/>
      <c r="Q2629"/>
      <c r="R2629"/>
      <c r="S2629" s="82"/>
      <c r="T2629"/>
      <c r="U2629" s="50"/>
      <c r="V2629"/>
      <c r="W2629"/>
      <c r="X2629"/>
      <c r="Y2629"/>
      <c r="Z2629"/>
      <c r="AA2629"/>
    </row>
    <row r="2630" spans="1:27" s="23" customFormat="1" ht="15">
      <c r="A2630"/>
      <c r="B2630"/>
      <c r="C2630"/>
      <c r="D2630"/>
      <c r="E2630"/>
      <c r="F2630"/>
      <c r="G2630"/>
      <c r="H2630"/>
      <c r="I2630"/>
      <c r="J2630"/>
      <c r="K2630"/>
      <c r="L2630"/>
      <c r="M2630"/>
      <c r="N2630"/>
      <c r="O2630"/>
      <c r="P2630"/>
      <c r="Q2630"/>
      <c r="R2630"/>
      <c r="S2630" s="82"/>
      <c r="T2630"/>
      <c r="U2630" s="50"/>
      <c r="V2630"/>
      <c r="W2630"/>
      <c r="X2630"/>
      <c r="Y2630"/>
      <c r="Z2630"/>
      <c r="AA2630"/>
    </row>
    <row r="2631" spans="1:27" s="23" customFormat="1" ht="15">
      <c r="A2631"/>
      <c r="B2631"/>
      <c r="C2631"/>
      <c r="D2631"/>
      <c r="E2631"/>
      <c r="F2631"/>
      <c r="G2631"/>
      <c r="H2631"/>
      <c r="I2631"/>
      <c r="J2631"/>
      <c r="K2631"/>
      <c r="L2631"/>
      <c r="M2631"/>
      <c r="N2631"/>
      <c r="O2631"/>
      <c r="P2631"/>
      <c r="Q2631"/>
      <c r="R2631"/>
      <c r="S2631" s="82"/>
      <c r="T2631"/>
      <c r="U2631" s="50"/>
      <c r="V2631"/>
      <c r="W2631"/>
      <c r="X2631"/>
      <c r="Y2631"/>
      <c r="Z2631"/>
      <c r="AA2631"/>
    </row>
    <row r="2632" spans="1:27" s="23" customFormat="1" ht="15">
      <c r="A2632"/>
      <c r="B2632"/>
      <c r="C2632"/>
      <c r="D2632"/>
      <c r="E2632"/>
      <c r="F2632"/>
      <c r="G2632"/>
      <c r="H2632"/>
      <c r="I2632"/>
      <c r="J2632"/>
      <c r="K2632"/>
      <c r="L2632"/>
      <c r="M2632"/>
      <c r="N2632"/>
      <c r="O2632"/>
      <c r="P2632"/>
      <c r="Q2632"/>
      <c r="R2632"/>
      <c r="S2632" s="82"/>
      <c r="T2632"/>
      <c r="U2632" s="50"/>
      <c r="V2632"/>
      <c r="W2632"/>
      <c r="X2632"/>
      <c r="Y2632"/>
      <c r="Z2632"/>
      <c r="AA2632"/>
    </row>
    <row r="2633" spans="1:27" s="23" customFormat="1" ht="15">
      <c r="A2633"/>
      <c r="B2633"/>
      <c r="C2633"/>
      <c r="D2633"/>
      <c r="E2633"/>
      <c r="F2633"/>
      <c r="G2633"/>
      <c r="H2633"/>
      <c r="I2633"/>
      <c r="J2633"/>
      <c r="K2633"/>
      <c r="L2633"/>
      <c r="M2633"/>
      <c r="N2633"/>
      <c r="O2633"/>
      <c r="P2633"/>
      <c r="Q2633"/>
      <c r="R2633"/>
      <c r="S2633" s="82"/>
      <c r="T2633"/>
      <c r="U2633" s="50"/>
      <c r="V2633"/>
      <c r="W2633"/>
      <c r="X2633"/>
      <c r="Y2633"/>
      <c r="Z2633"/>
      <c r="AA2633"/>
    </row>
    <row r="2634" spans="1:27" s="23" customFormat="1" ht="15">
      <c r="A2634"/>
      <c r="B2634"/>
      <c r="C2634"/>
      <c r="D2634"/>
      <c r="E2634"/>
      <c r="F2634"/>
      <c r="G2634"/>
      <c r="H2634"/>
      <c r="I2634"/>
      <c r="J2634"/>
      <c r="K2634"/>
      <c r="L2634"/>
      <c r="M2634"/>
      <c r="N2634"/>
      <c r="O2634"/>
      <c r="P2634"/>
      <c r="Q2634"/>
      <c r="R2634"/>
      <c r="S2634" s="82"/>
      <c r="T2634"/>
      <c r="U2634" s="50"/>
      <c r="V2634"/>
      <c r="W2634"/>
      <c r="X2634"/>
      <c r="Y2634"/>
      <c r="Z2634"/>
      <c r="AA2634"/>
    </row>
    <row r="2635" spans="1:27" s="23" customFormat="1" ht="15">
      <c r="A2635"/>
      <c r="B2635"/>
      <c r="C2635"/>
      <c r="D2635"/>
      <c r="E2635"/>
      <c r="F2635"/>
      <c r="G2635"/>
      <c r="H2635"/>
      <c r="I2635"/>
      <c r="J2635"/>
      <c r="K2635"/>
      <c r="L2635"/>
      <c r="M2635"/>
      <c r="N2635"/>
      <c r="O2635"/>
      <c r="P2635"/>
      <c r="Q2635"/>
      <c r="R2635"/>
      <c r="S2635" s="82"/>
      <c r="T2635"/>
      <c r="U2635" s="50"/>
      <c r="V2635"/>
      <c r="W2635"/>
      <c r="X2635"/>
      <c r="Y2635"/>
      <c r="Z2635"/>
      <c r="AA2635"/>
    </row>
    <row r="2636" spans="1:27" s="23" customFormat="1" ht="15">
      <c r="A2636"/>
      <c r="B2636"/>
      <c r="C2636"/>
      <c r="D2636"/>
      <c r="E2636"/>
      <c r="F2636"/>
      <c r="G2636"/>
      <c r="H2636"/>
      <c r="I2636"/>
      <c r="J2636"/>
      <c r="K2636"/>
      <c r="L2636"/>
      <c r="M2636"/>
      <c r="N2636"/>
      <c r="O2636"/>
      <c r="P2636"/>
      <c r="Q2636"/>
      <c r="R2636"/>
      <c r="S2636" s="82"/>
      <c r="T2636"/>
      <c r="U2636" s="50"/>
      <c r="V2636"/>
      <c r="W2636"/>
      <c r="X2636"/>
      <c r="Y2636"/>
      <c r="Z2636"/>
      <c r="AA2636"/>
    </row>
    <row r="2637" spans="1:27" s="23" customFormat="1" ht="15">
      <c r="A2637"/>
      <c r="B2637"/>
      <c r="C2637"/>
      <c r="D2637"/>
      <c r="E2637"/>
      <c r="F2637"/>
      <c r="G2637"/>
      <c r="H2637"/>
      <c r="I2637"/>
      <c r="J2637"/>
      <c r="K2637"/>
      <c r="L2637"/>
      <c r="M2637"/>
      <c r="N2637"/>
      <c r="O2637"/>
      <c r="P2637"/>
      <c r="Q2637"/>
      <c r="R2637"/>
      <c r="S2637" s="82"/>
      <c r="T2637"/>
      <c r="U2637" s="50"/>
      <c r="V2637"/>
      <c r="W2637"/>
      <c r="X2637"/>
      <c r="Y2637"/>
      <c r="Z2637"/>
      <c r="AA2637"/>
    </row>
    <row r="2638" spans="1:27" s="23" customFormat="1" ht="15">
      <c r="A2638"/>
      <c r="B2638"/>
      <c r="C2638"/>
      <c r="D2638"/>
      <c r="E2638"/>
      <c r="F2638"/>
      <c r="G2638"/>
      <c r="H2638"/>
      <c r="I2638"/>
      <c r="J2638"/>
      <c r="K2638"/>
      <c r="L2638"/>
      <c r="M2638"/>
      <c r="N2638"/>
      <c r="O2638"/>
      <c r="P2638"/>
      <c r="Q2638"/>
      <c r="R2638"/>
      <c r="S2638" s="82"/>
      <c r="T2638"/>
      <c r="U2638" s="50"/>
      <c r="V2638"/>
      <c r="W2638"/>
      <c r="X2638"/>
      <c r="Y2638"/>
      <c r="Z2638"/>
      <c r="AA2638"/>
    </row>
    <row r="2639" spans="1:27" s="23" customFormat="1" ht="15">
      <c r="A2639"/>
      <c r="B2639"/>
      <c r="C2639"/>
      <c r="D2639"/>
      <c r="E2639"/>
      <c r="F2639"/>
      <c r="G2639"/>
      <c r="H2639"/>
      <c r="I2639"/>
      <c r="J2639"/>
      <c r="K2639"/>
      <c r="L2639"/>
      <c r="M2639"/>
      <c r="N2639"/>
      <c r="O2639"/>
      <c r="P2639"/>
      <c r="Q2639"/>
      <c r="R2639"/>
      <c r="S2639" s="82"/>
      <c r="T2639"/>
      <c r="U2639" s="50"/>
      <c r="V2639"/>
      <c r="W2639"/>
      <c r="X2639"/>
      <c r="Y2639"/>
      <c r="Z2639"/>
      <c r="AA2639"/>
    </row>
    <row r="2640" spans="1:27" s="23" customFormat="1" ht="15">
      <c r="A2640"/>
      <c r="B2640"/>
      <c r="C2640"/>
      <c r="D2640"/>
      <c r="E2640"/>
      <c r="F2640"/>
      <c r="G2640"/>
      <c r="H2640"/>
      <c r="I2640"/>
      <c r="J2640"/>
      <c r="K2640"/>
      <c r="L2640"/>
      <c r="M2640"/>
      <c r="N2640"/>
      <c r="O2640"/>
      <c r="P2640"/>
      <c r="Q2640"/>
      <c r="R2640"/>
      <c r="S2640" s="82"/>
      <c r="T2640"/>
      <c r="U2640" s="50"/>
      <c r="V2640"/>
      <c r="W2640"/>
      <c r="X2640"/>
      <c r="Y2640"/>
      <c r="Z2640"/>
      <c r="AA2640"/>
    </row>
    <row r="2641" spans="1:27" s="23" customFormat="1" ht="15">
      <c r="A2641"/>
      <c r="B2641"/>
      <c r="C2641"/>
      <c r="D2641"/>
      <c r="E2641"/>
      <c r="F2641"/>
      <c r="G2641"/>
      <c r="H2641"/>
      <c r="I2641"/>
      <c r="J2641"/>
      <c r="K2641"/>
      <c r="L2641"/>
      <c r="M2641"/>
      <c r="N2641"/>
      <c r="O2641"/>
      <c r="P2641"/>
      <c r="Q2641"/>
      <c r="R2641"/>
      <c r="S2641" s="82"/>
      <c r="T2641"/>
      <c r="U2641" s="50"/>
      <c r="V2641"/>
      <c r="W2641"/>
      <c r="X2641"/>
      <c r="Y2641"/>
      <c r="Z2641"/>
      <c r="AA2641"/>
    </row>
    <row r="2642" spans="1:27" s="23" customFormat="1" ht="15">
      <c r="A2642"/>
      <c r="B2642"/>
      <c r="C2642"/>
      <c r="D2642"/>
      <c r="E2642"/>
      <c r="F2642"/>
      <c r="G2642"/>
      <c r="H2642"/>
      <c r="I2642"/>
      <c r="J2642"/>
      <c r="K2642"/>
      <c r="L2642"/>
      <c r="M2642"/>
      <c r="N2642"/>
      <c r="O2642"/>
      <c r="P2642"/>
      <c r="Q2642"/>
      <c r="R2642"/>
      <c r="S2642" s="82"/>
      <c r="T2642"/>
      <c r="U2642" s="50"/>
      <c r="V2642"/>
      <c r="W2642"/>
      <c r="X2642"/>
      <c r="Y2642"/>
      <c r="Z2642"/>
      <c r="AA2642"/>
    </row>
    <row r="2643" spans="1:27" s="23" customFormat="1" ht="15">
      <c r="A2643"/>
      <c r="B2643"/>
      <c r="C2643"/>
      <c r="D2643"/>
      <c r="E2643"/>
      <c r="F2643"/>
      <c r="G2643"/>
      <c r="H2643"/>
      <c r="I2643"/>
      <c r="J2643"/>
      <c r="K2643"/>
      <c r="L2643"/>
      <c r="M2643"/>
      <c r="N2643"/>
      <c r="O2643"/>
      <c r="P2643"/>
      <c r="Q2643"/>
      <c r="R2643"/>
      <c r="S2643" s="82"/>
      <c r="T2643"/>
      <c r="U2643" s="50"/>
      <c r="V2643"/>
      <c r="W2643"/>
      <c r="X2643"/>
      <c r="Y2643"/>
      <c r="Z2643"/>
      <c r="AA2643"/>
    </row>
    <row r="2644" spans="1:27" s="23" customFormat="1" ht="15">
      <c r="A2644"/>
      <c r="B2644"/>
      <c r="C2644"/>
      <c r="D2644"/>
      <c r="E2644"/>
      <c r="F2644"/>
      <c r="G2644"/>
      <c r="H2644"/>
      <c r="I2644"/>
      <c r="J2644"/>
      <c r="K2644"/>
      <c r="L2644"/>
      <c r="M2644"/>
      <c r="N2644"/>
      <c r="O2644"/>
      <c r="P2644"/>
      <c r="Q2644"/>
      <c r="R2644"/>
      <c r="S2644" s="82"/>
      <c r="T2644"/>
      <c r="U2644" s="50"/>
      <c r="V2644"/>
      <c r="W2644"/>
      <c r="X2644"/>
      <c r="Y2644"/>
      <c r="Z2644"/>
      <c r="AA2644"/>
    </row>
    <row r="2645" spans="1:27" s="23" customFormat="1" ht="15">
      <c r="A2645"/>
      <c r="B2645"/>
      <c r="C2645"/>
      <c r="D2645"/>
      <c r="E2645"/>
      <c r="F2645"/>
      <c r="G2645"/>
      <c r="H2645"/>
      <c r="I2645"/>
      <c r="J2645"/>
      <c r="K2645"/>
      <c r="L2645"/>
      <c r="M2645"/>
      <c r="N2645"/>
      <c r="O2645"/>
      <c r="P2645"/>
      <c r="Q2645"/>
      <c r="R2645"/>
      <c r="S2645" s="82"/>
      <c r="T2645"/>
      <c r="U2645" s="50"/>
      <c r="V2645"/>
      <c r="W2645"/>
      <c r="X2645"/>
      <c r="Y2645"/>
      <c r="Z2645"/>
      <c r="AA2645"/>
    </row>
    <row r="2646" spans="1:27" s="23" customFormat="1" ht="15">
      <c r="A2646"/>
      <c r="B2646"/>
      <c r="C2646"/>
      <c r="D2646"/>
      <c r="E2646"/>
      <c r="F2646"/>
      <c r="G2646"/>
      <c r="H2646"/>
      <c r="I2646"/>
      <c r="J2646"/>
      <c r="K2646"/>
      <c r="L2646"/>
      <c r="M2646"/>
      <c r="N2646"/>
      <c r="O2646"/>
      <c r="P2646"/>
      <c r="Q2646"/>
      <c r="R2646"/>
      <c r="S2646" s="82"/>
      <c r="T2646"/>
      <c r="U2646" s="50"/>
      <c r="V2646"/>
      <c r="W2646"/>
      <c r="X2646"/>
      <c r="Y2646"/>
      <c r="Z2646"/>
      <c r="AA2646"/>
    </row>
    <row r="2647" spans="1:27" s="23" customFormat="1" ht="15">
      <c r="A2647"/>
      <c r="B2647"/>
      <c r="C2647"/>
      <c r="D2647"/>
      <c r="E2647"/>
      <c r="F2647"/>
      <c r="G2647"/>
      <c r="H2647"/>
      <c r="I2647"/>
      <c r="J2647"/>
      <c r="K2647"/>
      <c r="L2647"/>
      <c r="M2647"/>
      <c r="N2647"/>
      <c r="O2647"/>
      <c r="P2647"/>
      <c r="Q2647"/>
      <c r="R2647"/>
      <c r="S2647" s="82"/>
      <c r="T2647"/>
      <c r="U2647" s="50"/>
      <c r="V2647"/>
      <c r="W2647"/>
      <c r="X2647"/>
      <c r="Y2647"/>
      <c r="Z2647"/>
      <c r="AA2647"/>
    </row>
    <row r="2648" spans="1:27" s="23" customFormat="1" ht="15">
      <c r="A2648"/>
      <c r="B2648"/>
      <c r="C2648"/>
      <c r="D2648"/>
      <c r="E2648"/>
      <c r="F2648"/>
      <c r="G2648"/>
      <c r="H2648"/>
      <c r="I2648"/>
      <c r="J2648"/>
      <c r="K2648"/>
      <c r="L2648"/>
      <c r="M2648"/>
      <c r="N2648"/>
      <c r="O2648"/>
      <c r="P2648"/>
      <c r="Q2648"/>
      <c r="R2648"/>
      <c r="S2648" s="82"/>
      <c r="T2648"/>
      <c r="U2648" s="50"/>
      <c r="V2648"/>
      <c r="W2648"/>
      <c r="X2648"/>
      <c r="Y2648"/>
      <c r="Z2648"/>
      <c r="AA2648"/>
    </row>
    <row r="2649" spans="1:27" s="23" customFormat="1" ht="15">
      <c r="A2649"/>
      <c r="B2649"/>
      <c r="C2649"/>
      <c r="D2649"/>
      <c r="E2649"/>
      <c r="F2649"/>
      <c r="G2649"/>
      <c r="H2649"/>
      <c r="I2649"/>
      <c r="J2649"/>
      <c r="K2649"/>
      <c r="L2649"/>
      <c r="M2649"/>
      <c r="N2649"/>
      <c r="O2649"/>
      <c r="P2649"/>
      <c r="Q2649"/>
      <c r="R2649"/>
      <c r="S2649" s="82"/>
      <c r="T2649"/>
      <c r="U2649" s="50"/>
      <c r="V2649"/>
      <c r="W2649"/>
      <c r="X2649"/>
      <c r="Y2649"/>
      <c r="Z2649"/>
      <c r="AA2649"/>
    </row>
    <row r="2650" spans="1:27" s="23" customFormat="1" ht="15">
      <c r="A2650"/>
      <c r="B2650"/>
      <c r="C2650"/>
      <c r="D2650"/>
      <c r="E2650"/>
      <c r="F2650"/>
      <c r="G2650"/>
      <c r="H2650"/>
      <c r="I2650"/>
      <c r="J2650"/>
      <c r="K2650"/>
      <c r="L2650"/>
      <c r="M2650"/>
      <c r="N2650"/>
      <c r="O2650"/>
      <c r="P2650"/>
      <c r="Q2650"/>
      <c r="R2650"/>
      <c r="S2650" s="82"/>
      <c r="T2650"/>
      <c r="U2650" s="50"/>
      <c r="V2650"/>
      <c r="W2650"/>
      <c r="X2650"/>
      <c r="Y2650"/>
      <c r="Z2650"/>
      <c r="AA2650"/>
    </row>
    <row r="2651" spans="1:27" s="23" customFormat="1" ht="15">
      <c r="A2651"/>
      <c r="B2651"/>
      <c r="C2651"/>
      <c r="D2651"/>
      <c r="E2651"/>
      <c r="F2651"/>
      <c r="G2651"/>
      <c r="H2651"/>
      <c r="I2651"/>
      <c r="J2651"/>
      <c r="K2651"/>
      <c r="L2651"/>
      <c r="M2651"/>
      <c r="N2651"/>
      <c r="O2651"/>
      <c r="P2651"/>
      <c r="Q2651"/>
      <c r="R2651"/>
      <c r="S2651" s="82"/>
      <c r="T2651"/>
      <c r="U2651" s="50"/>
      <c r="V2651"/>
      <c r="W2651"/>
      <c r="X2651"/>
      <c r="Y2651"/>
      <c r="Z2651"/>
      <c r="AA2651"/>
    </row>
    <row r="2652" spans="1:27" s="23" customFormat="1" ht="15">
      <c r="A2652"/>
      <c r="B2652"/>
      <c r="C2652"/>
      <c r="D2652"/>
      <c r="E2652"/>
      <c r="F2652"/>
      <c r="G2652"/>
      <c r="H2652"/>
      <c r="I2652"/>
      <c r="J2652"/>
      <c r="K2652"/>
      <c r="L2652"/>
      <c r="M2652"/>
      <c r="N2652"/>
      <c r="O2652"/>
      <c r="P2652"/>
      <c r="Q2652"/>
      <c r="R2652"/>
      <c r="S2652" s="82"/>
      <c r="T2652"/>
      <c r="U2652" s="50"/>
      <c r="V2652"/>
      <c r="W2652"/>
      <c r="X2652"/>
      <c r="Y2652"/>
      <c r="Z2652"/>
      <c r="AA2652"/>
    </row>
    <row r="2653" spans="1:27" s="23" customFormat="1" ht="15">
      <c r="A2653"/>
      <c r="B2653"/>
      <c r="C2653"/>
      <c r="D2653"/>
      <c r="E2653"/>
      <c r="F2653"/>
      <c r="G2653"/>
      <c r="H2653"/>
      <c r="I2653"/>
      <c r="J2653"/>
      <c r="K2653"/>
      <c r="L2653"/>
      <c r="M2653"/>
      <c r="N2653"/>
      <c r="O2653"/>
      <c r="P2653"/>
      <c r="Q2653"/>
      <c r="R2653"/>
      <c r="S2653" s="82"/>
      <c r="T2653"/>
      <c r="U2653" s="50"/>
      <c r="V2653"/>
      <c r="W2653"/>
      <c r="X2653"/>
      <c r="Y2653"/>
      <c r="Z2653"/>
      <c r="AA2653"/>
    </row>
    <row r="2654" spans="1:27" s="23" customFormat="1" ht="15">
      <c r="A2654"/>
      <c r="B2654"/>
      <c r="C2654"/>
      <c r="D2654"/>
      <c r="E2654"/>
      <c r="F2654"/>
      <c r="G2654"/>
      <c r="H2654"/>
      <c r="I2654"/>
      <c r="J2654"/>
      <c r="K2654"/>
      <c r="L2654"/>
      <c r="M2654"/>
      <c r="N2654"/>
      <c r="O2654"/>
      <c r="P2654"/>
      <c r="Q2654"/>
      <c r="R2654"/>
      <c r="S2654" s="82"/>
      <c r="T2654"/>
      <c r="U2654" s="50"/>
      <c r="V2654"/>
      <c r="W2654"/>
      <c r="X2654"/>
      <c r="Y2654"/>
      <c r="Z2654"/>
      <c r="AA2654"/>
    </row>
    <row r="2655" spans="1:27" s="23" customFormat="1" ht="15">
      <c r="A2655"/>
      <c r="B2655"/>
      <c r="C2655"/>
      <c r="D2655"/>
      <c r="E2655"/>
      <c r="F2655"/>
      <c r="G2655"/>
      <c r="H2655"/>
      <c r="I2655"/>
      <c r="J2655"/>
      <c r="K2655"/>
      <c r="L2655"/>
      <c r="M2655"/>
      <c r="N2655"/>
      <c r="O2655"/>
      <c r="P2655"/>
      <c r="Q2655"/>
      <c r="R2655"/>
      <c r="S2655" s="82"/>
      <c r="T2655"/>
      <c r="U2655" s="50"/>
      <c r="V2655"/>
      <c r="W2655"/>
      <c r="X2655"/>
      <c r="Y2655"/>
      <c r="Z2655"/>
      <c r="AA2655"/>
    </row>
    <row r="2656" spans="1:27" s="23" customFormat="1" ht="15">
      <c r="A2656"/>
      <c r="B2656"/>
      <c r="C2656"/>
      <c r="D2656"/>
      <c r="E2656"/>
      <c r="F2656"/>
      <c r="G2656"/>
      <c r="H2656"/>
      <c r="I2656"/>
      <c r="J2656"/>
      <c r="K2656"/>
      <c r="L2656"/>
      <c r="M2656"/>
      <c r="N2656"/>
      <c r="O2656"/>
      <c r="P2656"/>
      <c r="Q2656"/>
      <c r="R2656"/>
      <c r="S2656" s="82"/>
      <c r="T2656"/>
      <c r="U2656" s="50"/>
      <c r="V2656"/>
      <c r="W2656"/>
      <c r="X2656"/>
      <c r="Y2656"/>
      <c r="Z2656"/>
      <c r="AA2656"/>
    </row>
    <row r="2657" spans="1:27" s="23" customFormat="1" ht="15">
      <c r="A2657"/>
      <c r="B2657"/>
      <c r="C2657"/>
      <c r="D2657"/>
      <c r="E2657"/>
      <c r="F2657"/>
      <c r="G2657"/>
      <c r="H2657"/>
      <c r="I2657"/>
      <c r="J2657"/>
      <c r="K2657"/>
      <c r="L2657"/>
      <c r="M2657"/>
      <c r="N2657"/>
      <c r="O2657"/>
      <c r="P2657"/>
      <c r="Q2657"/>
      <c r="R2657"/>
      <c r="S2657" s="82"/>
      <c r="T2657"/>
      <c r="U2657" s="50"/>
      <c r="V2657"/>
      <c r="W2657"/>
      <c r="X2657"/>
      <c r="Y2657"/>
      <c r="Z2657"/>
      <c r="AA2657"/>
    </row>
    <row r="2658" spans="1:27" s="23" customFormat="1" ht="15">
      <c r="A2658"/>
      <c r="B2658"/>
      <c r="C2658"/>
      <c r="D2658"/>
      <c r="E2658"/>
      <c r="F2658"/>
      <c r="G2658"/>
      <c r="H2658"/>
      <c r="I2658"/>
      <c r="J2658"/>
      <c r="K2658"/>
      <c r="L2658"/>
      <c r="M2658"/>
      <c r="N2658"/>
      <c r="O2658"/>
      <c r="P2658"/>
      <c r="Q2658"/>
      <c r="R2658"/>
      <c r="S2658" s="82"/>
      <c r="T2658"/>
      <c r="U2658" s="50"/>
      <c r="V2658"/>
      <c r="W2658"/>
      <c r="X2658"/>
      <c r="Y2658"/>
      <c r="Z2658"/>
      <c r="AA2658"/>
    </row>
    <row r="2659" spans="1:27" s="23" customFormat="1" ht="15">
      <c r="A2659"/>
      <c r="B2659"/>
      <c r="C2659"/>
      <c r="D2659"/>
      <c r="E2659"/>
      <c r="F2659"/>
      <c r="G2659"/>
      <c r="H2659"/>
      <c r="I2659"/>
      <c r="J2659"/>
      <c r="K2659"/>
      <c r="L2659"/>
      <c r="M2659"/>
      <c r="N2659"/>
      <c r="O2659"/>
      <c r="P2659"/>
      <c r="Q2659"/>
      <c r="R2659"/>
      <c r="S2659" s="82"/>
      <c r="T2659"/>
      <c r="U2659" s="50"/>
      <c r="V2659"/>
      <c r="W2659"/>
      <c r="X2659"/>
      <c r="Y2659"/>
      <c r="Z2659"/>
      <c r="AA2659"/>
    </row>
    <row r="2660" spans="1:27" s="23" customFormat="1" ht="15">
      <c r="A2660"/>
      <c r="B2660"/>
      <c r="C2660"/>
      <c r="D2660"/>
      <c r="E2660"/>
      <c r="F2660"/>
      <c r="G2660"/>
      <c r="H2660"/>
      <c r="I2660"/>
      <c r="J2660"/>
      <c r="K2660"/>
      <c r="L2660"/>
      <c r="M2660"/>
      <c r="N2660"/>
      <c r="O2660"/>
      <c r="P2660"/>
      <c r="Q2660"/>
      <c r="R2660"/>
      <c r="S2660" s="82"/>
      <c r="T2660"/>
      <c r="U2660" s="50"/>
      <c r="V2660"/>
      <c r="W2660"/>
      <c r="X2660"/>
      <c r="Y2660"/>
      <c r="Z2660"/>
      <c r="AA2660"/>
    </row>
    <row r="2661" spans="1:27" s="23" customFormat="1" ht="15">
      <c r="A2661"/>
      <c r="B2661"/>
      <c r="C2661"/>
      <c r="D2661"/>
      <c r="E2661"/>
      <c r="F2661"/>
      <c r="G2661"/>
      <c r="H2661"/>
      <c r="I2661"/>
      <c r="J2661"/>
      <c r="K2661"/>
      <c r="L2661"/>
      <c r="M2661"/>
      <c r="N2661"/>
      <c r="O2661"/>
      <c r="P2661"/>
      <c r="Q2661"/>
      <c r="R2661"/>
      <c r="S2661" s="82"/>
      <c r="T2661"/>
      <c r="U2661" s="50"/>
      <c r="V2661"/>
      <c r="W2661"/>
      <c r="X2661"/>
      <c r="Y2661"/>
      <c r="Z2661"/>
      <c r="AA2661"/>
    </row>
    <row r="2662" spans="1:27" s="23" customFormat="1" ht="15">
      <c r="A2662"/>
      <c r="B2662"/>
      <c r="C2662"/>
      <c r="D2662"/>
      <c r="E2662"/>
      <c r="F2662"/>
      <c r="G2662"/>
      <c r="H2662"/>
      <c r="I2662"/>
      <c r="J2662"/>
      <c r="K2662"/>
      <c r="L2662"/>
      <c r="M2662"/>
      <c r="N2662"/>
      <c r="O2662"/>
      <c r="P2662"/>
      <c r="Q2662"/>
      <c r="R2662"/>
      <c r="S2662" s="82"/>
      <c r="T2662"/>
      <c r="U2662" s="50"/>
      <c r="V2662"/>
      <c r="W2662"/>
      <c r="X2662"/>
      <c r="Y2662"/>
      <c r="Z2662"/>
      <c r="AA2662"/>
    </row>
    <row r="2663" spans="1:27" s="23" customFormat="1" ht="15">
      <c r="A2663"/>
      <c r="B2663"/>
      <c r="C2663"/>
      <c r="D2663"/>
      <c r="E2663"/>
      <c r="F2663"/>
      <c r="G2663"/>
      <c r="H2663"/>
      <c r="I2663"/>
      <c r="J2663"/>
      <c r="K2663"/>
      <c r="L2663"/>
      <c r="M2663"/>
      <c r="N2663"/>
      <c r="O2663"/>
      <c r="P2663"/>
      <c r="Q2663"/>
      <c r="R2663"/>
      <c r="S2663" s="82"/>
      <c r="T2663"/>
      <c r="U2663" s="50"/>
      <c r="V2663"/>
      <c r="W2663"/>
      <c r="X2663"/>
      <c r="Y2663"/>
      <c r="Z2663"/>
      <c r="AA2663"/>
    </row>
    <row r="2664" spans="1:27" s="23" customFormat="1" ht="15">
      <c r="A2664"/>
      <c r="B2664"/>
      <c r="C2664"/>
      <c r="D2664"/>
      <c r="E2664"/>
      <c r="F2664"/>
      <c r="G2664"/>
      <c r="H2664"/>
      <c r="I2664"/>
      <c r="J2664"/>
      <c r="K2664"/>
      <c r="L2664"/>
      <c r="M2664"/>
      <c r="N2664"/>
      <c r="O2664"/>
      <c r="P2664"/>
      <c r="Q2664"/>
      <c r="R2664"/>
      <c r="S2664" s="82"/>
      <c r="T2664"/>
      <c r="U2664" s="50"/>
      <c r="V2664"/>
      <c r="W2664"/>
      <c r="X2664"/>
      <c r="Y2664"/>
      <c r="Z2664"/>
      <c r="AA2664"/>
    </row>
    <row r="2665" spans="1:27" s="23" customFormat="1" ht="15">
      <c r="A2665"/>
      <c r="B2665"/>
      <c r="C2665"/>
      <c r="D2665"/>
      <c r="E2665"/>
      <c r="F2665"/>
      <c r="G2665"/>
      <c r="H2665"/>
      <c r="I2665"/>
      <c r="J2665"/>
      <c r="K2665"/>
      <c r="L2665"/>
      <c r="M2665"/>
      <c r="N2665"/>
      <c r="O2665"/>
      <c r="P2665"/>
      <c r="Q2665"/>
      <c r="R2665"/>
      <c r="S2665" s="82"/>
      <c r="T2665"/>
      <c r="U2665" s="50"/>
      <c r="V2665"/>
      <c r="W2665"/>
      <c r="X2665"/>
      <c r="Y2665"/>
      <c r="Z2665"/>
      <c r="AA2665"/>
    </row>
    <row r="2666" spans="1:27" s="23" customFormat="1" ht="15">
      <c r="A2666"/>
      <c r="B2666"/>
      <c r="C2666"/>
      <c r="D2666"/>
      <c r="E2666"/>
      <c r="F2666"/>
      <c r="G2666"/>
      <c r="H2666"/>
      <c r="I2666"/>
      <c r="J2666"/>
      <c r="K2666"/>
      <c r="L2666"/>
      <c r="M2666"/>
      <c r="N2666"/>
      <c r="O2666"/>
      <c r="P2666"/>
      <c r="Q2666"/>
      <c r="R2666"/>
      <c r="S2666" s="82"/>
      <c r="T2666"/>
      <c r="U2666" s="50"/>
      <c r="V2666"/>
      <c r="W2666"/>
      <c r="X2666"/>
      <c r="Y2666"/>
      <c r="Z2666"/>
      <c r="AA2666"/>
    </row>
    <row r="2667" spans="1:27" s="23" customFormat="1" ht="15">
      <c r="A2667"/>
      <c r="B2667"/>
      <c r="C2667"/>
      <c r="D2667"/>
      <c r="E2667"/>
      <c r="F2667"/>
      <c r="G2667"/>
      <c r="H2667"/>
      <c r="I2667"/>
      <c r="J2667"/>
      <c r="K2667"/>
      <c r="L2667"/>
      <c r="M2667"/>
      <c r="N2667"/>
      <c r="O2667"/>
      <c r="P2667"/>
      <c r="Q2667"/>
      <c r="R2667"/>
      <c r="S2667" s="82"/>
      <c r="T2667"/>
      <c r="U2667" s="50"/>
      <c r="V2667"/>
      <c r="W2667"/>
      <c r="X2667"/>
      <c r="Y2667"/>
      <c r="Z2667"/>
      <c r="AA2667"/>
    </row>
    <row r="2668" spans="1:27" s="23" customFormat="1" ht="15">
      <c r="A2668"/>
      <c r="B2668"/>
      <c r="C2668"/>
      <c r="D2668"/>
      <c r="E2668"/>
      <c r="F2668"/>
      <c r="G2668"/>
      <c r="H2668"/>
      <c r="I2668"/>
      <c r="J2668"/>
      <c r="K2668"/>
      <c r="L2668"/>
      <c r="M2668"/>
      <c r="N2668"/>
      <c r="O2668"/>
      <c r="P2668"/>
      <c r="Q2668"/>
      <c r="R2668"/>
      <c r="S2668" s="82"/>
      <c r="T2668"/>
      <c r="U2668" s="50"/>
      <c r="V2668"/>
      <c r="W2668"/>
      <c r="X2668"/>
      <c r="Y2668"/>
      <c r="Z2668"/>
      <c r="AA2668"/>
    </row>
    <row r="2669" spans="1:27" s="23" customFormat="1" ht="15">
      <c r="A2669"/>
      <c r="B2669"/>
      <c r="C2669"/>
      <c r="D2669"/>
      <c r="E2669"/>
      <c r="F2669"/>
      <c r="G2669"/>
      <c r="H2669"/>
      <c r="I2669"/>
      <c r="J2669"/>
      <c r="K2669"/>
      <c r="L2669"/>
      <c r="M2669"/>
      <c r="N2669"/>
      <c r="O2669"/>
      <c r="P2669"/>
      <c r="Q2669"/>
      <c r="R2669"/>
      <c r="S2669" s="82"/>
      <c r="T2669"/>
      <c r="U2669" s="50"/>
      <c r="V2669"/>
      <c r="W2669"/>
      <c r="X2669"/>
      <c r="Y2669"/>
      <c r="Z2669"/>
      <c r="AA2669"/>
    </row>
    <row r="2670" spans="1:27" s="23" customFormat="1" ht="15">
      <c r="A2670"/>
      <c r="B2670"/>
      <c r="C2670"/>
      <c r="D2670"/>
      <c r="E2670"/>
      <c r="F2670"/>
      <c r="G2670"/>
      <c r="H2670"/>
      <c r="I2670"/>
      <c r="J2670"/>
      <c r="K2670"/>
      <c r="L2670"/>
      <c r="M2670"/>
      <c r="N2670"/>
      <c r="O2670"/>
      <c r="P2670"/>
      <c r="Q2670"/>
      <c r="R2670"/>
      <c r="S2670" s="82"/>
      <c r="T2670"/>
      <c r="U2670" s="50"/>
      <c r="V2670"/>
      <c r="W2670"/>
      <c r="X2670"/>
      <c r="Y2670"/>
      <c r="Z2670"/>
      <c r="AA2670"/>
    </row>
    <row r="2671" spans="1:27" s="23" customFormat="1" ht="15">
      <c r="A2671"/>
      <c r="B2671"/>
      <c r="C2671"/>
      <c r="D2671"/>
      <c r="E2671"/>
      <c r="F2671"/>
      <c r="G2671"/>
      <c r="H2671"/>
      <c r="I2671"/>
      <c r="J2671"/>
      <c r="K2671"/>
      <c r="L2671"/>
      <c r="M2671"/>
      <c r="N2671"/>
      <c r="O2671"/>
      <c r="P2671"/>
      <c r="Q2671"/>
      <c r="R2671"/>
      <c r="S2671" s="82"/>
      <c r="T2671"/>
      <c r="U2671" s="50"/>
      <c r="V2671"/>
      <c r="W2671"/>
      <c r="X2671"/>
      <c r="Y2671"/>
      <c r="Z2671"/>
      <c r="AA2671"/>
    </row>
    <row r="2672" spans="1:27" s="23" customFormat="1" ht="15">
      <c r="A2672"/>
      <c r="B2672"/>
      <c r="C2672"/>
      <c r="D2672"/>
      <c r="E2672"/>
      <c r="F2672"/>
      <c r="G2672"/>
      <c r="H2672"/>
      <c r="I2672"/>
      <c r="J2672"/>
      <c r="K2672"/>
      <c r="L2672"/>
      <c r="M2672"/>
      <c r="N2672"/>
      <c r="O2672"/>
      <c r="P2672"/>
      <c r="Q2672"/>
      <c r="R2672"/>
      <c r="S2672" s="82"/>
      <c r="T2672"/>
      <c r="U2672" s="50"/>
      <c r="V2672"/>
      <c r="W2672"/>
      <c r="X2672"/>
      <c r="Y2672"/>
      <c r="Z2672"/>
      <c r="AA2672"/>
    </row>
    <row r="2673" spans="1:27" s="23" customFormat="1" ht="15">
      <c r="A2673"/>
      <c r="B2673"/>
      <c r="C2673"/>
      <c r="D2673"/>
      <c r="E2673"/>
      <c r="F2673"/>
      <c r="G2673"/>
      <c r="H2673"/>
      <c r="I2673"/>
      <c r="J2673"/>
      <c r="K2673"/>
      <c r="L2673"/>
      <c r="M2673"/>
      <c r="N2673"/>
      <c r="O2673"/>
      <c r="P2673"/>
      <c r="Q2673"/>
      <c r="R2673"/>
      <c r="S2673" s="82"/>
      <c r="T2673"/>
      <c r="U2673" s="50"/>
      <c r="V2673"/>
      <c r="W2673"/>
      <c r="X2673"/>
      <c r="Y2673"/>
      <c r="Z2673"/>
      <c r="AA2673"/>
    </row>
    <row r="2674" spans="1:27" s="23" customFormat="1" ht="15">
      <c r="A2674"/>
      <c r="B2674"/>
      <c r="C2674"/>
      <c r="D2674"/>
      <c r="E2674"/>
      <c r="F2674"/>
      <c r="G2674"/>
      <c r="H2674"/>
      <c r="I2674"/>
      <c r="J2674"/>
      <c r="K2674"/>
      <c r="L2674"/>
      <c r="M2674"/>
      <c r="N2674"/>
      <c r="O2674"/>
      <c r="P2674"/>
      <c r="Q2674"/>
      <c r="R2674"/>
      <c r="S2674" s="82"/>
      <c r="T2674"/>
      <c r="U2674" s="50"/>
      <c r="V2674"/>
      <c r="W2674"/>
      <c r="X2674"/>
      <c r="Y2674"/>
      <c r="Z2674"/>
      <c r="AA2674"/>
    </row>
    <row r="2675" spans="1:27" s="23" customFormat="1" ht="15">
      <c r="A2675"/>
      <c r="B2675"/>
      <c r="C2675"/>
      <c r="D2675"/>
      <c r="E2675"/>
      <c r="F2675"/>
      <c r="G2675"/>
      <c r="H2675"/>
      <c r="I2675"/>
      <c r="J2675"/>
      <c r="K2675"/>
      <c r="L2675"/>
      <c r="M2675"/>
      <c r="N2675"/>
      <c r="O2675"/>
      <c r="P2675"/>
      <c r="Q2675"/>
      <c r="R2675"/>
      <c r="S2675" s="82"/>
      <c r="T2675"/>
      <c r="U2675" s="50"/>
      <c r="V2675"/>
      <c r="W2675"/>
      <c r="X2675"/>
      <c r="Y2675"/>
      <c r="Z2675"/>
      <c r="AA2675"/>
    </row>
    <row r="2676" spans="1:27" s="23" customFormat="1" ht="15">
      <c r="A2676"/>
      <c r="B2676"/>
      <c r="C2676"/>
      <c r="D2676"/>
      <c r="E2676"/>
      <c r="F2676"/>
      <c r="G2676"/>
      <c r="H2676"/>
      <c r="I2676"/>
      <c r="J2676"/>
      <c r="K2676"/>
      <c r="L2676"/>
      <c r="M2676"/>
      <c r="N2676"/>
      <c r="O2676"/>
      <c r="P2676"/>
      <c r="Q2676"/>
      <c r="R2676"/>
      <c r="S2676" s="82"/>
      <c r="T2676"/>
      <c r="U2676" s="50"/>
      <c r="V2676"/>
      <c r="W2676"/>
      <c r="X2676"/>
      <c r="Y2676"/>
      <c r="Z2676"/>
      <c r="AA2676"/>
    </row>
    <row r="2677" spans="1:27" s="23" customFormat="1" ht="15">
      <c r="A2677"/>
      <c r="B2677"/>
      <c r="C2677"/>
      <c r="D2677"/>
      <c r="E2677"/>
      <c r="F2677"/>
      <c r="G2677"/>
      <c r="H2677"/>
      <c r="I2677"/>
      <c r="J2677"/>
      <c r="K2677"/>
      <c r="L2677"/>
      <c r="M2677"/>
      <c r="N2677"/>
      <c r="O2677"/>
      <c r="P2677"/>
      <c r="Q2677"/>
      <c r="R2677"/>
      <c r="S2677" s="82"/>
      <c r="T2677"/>
      <c r="U2677" s="50"/>
      <c r="V2677"/>
      <c r="W2677"/>
      <c r="X2677"/>
      <c r="Y2677"/>
      <c r="Z2677"/>
      <c r="AA2677"/>
    </row>
    <row r="2678" spans="1:27" s="23" customFormat="1" ht="15">
      <c r="A2678"/>
      <c r="B2678"/>
      <c r="C2678"/>
      <c r="D2678"/>
      <c r="E2678"/>
      <c r="F2678"/>
      <c r="G2678"/>
      <c r="H2678"/>
      <c r="I2678"/>
      <c r="J2678"/>
      <c r="K2678"/>
      <c r="L2678"/>
      <c r="M2678"/>
      <c r="N2678"/>
      <c r="O2678"/>
      <c r="P2678"/>
      <c r="Q2678"/>
      <c r="R2678"/>
      <c r="S2678" s="82"/>
      <c r="T2678"/>
      <c r="U2678" s="50"/>
      <c r="V2678"/>
      <c r="W2678"/>
      <c r="X2678"/>
      <c r="Y2678"/>
      <c r="Z2678"/>
      <c r="AA2678"/>
    </row>
    <row r="2679" spans="1:27" s="23" customFormat="1" ht="15">
      <c r="A2679"/>
      <c r="B2679"/>
      <c r="C2679"/>
      <c r="D2679"/>
      <c r="E2679"/>
      <c r="F2679"/>
      <c r="G2679"/>
      <c r="H2679"/>
      <c r="I2679"/>
      <c r="J2679"/>
      <c r="K2679"/>
      <c r="L2679"/>
      <c r="M2679"/>
      <c r="N2679"/>
      <c r="O2679"/>
      <c r="P2679"/>
      <c r="Q2679"/>
      <c r="R2679"/>
      <c r="S2679" s="82"/>
      <c r="T2679"/>
      <c r="U2679" s="50"/>
      <c r="V2679"/>
      <c r="W2679"/>
      <c r="X2679"/>
      <c r="Y2679"/>
      <c r="Z2679"/>
      <c r="AA2679"/>
    </row>
    <row r="2680" spans="1:27" s="23" customFormat="1" ht="15">
      <c r="A2680"/>
      <c r="B2680"/>
      <c r="C2680"/>
      <c r="D2680"/>
      <c r="E2680"/>
      <c r="F2680"/>
      <c r="G2680"/>
      <c r="H2680"/>
      <c r="I2680"/>
      <c r="J2680"/>
      <c r="K2680"/>
      <c r="L2680"/>
      <c r="M2680"/>
      <c r="N2680"/>
      <c r="O2680"/>
      <c r="P2680"/>
      <c r="Q2680"/>
      <c r="R2680"/>
      <c r="S2680" s="82"/>
      <c r="T2680"/>
      <c r="U2680" s="50"/>
      <c r="V2680"/>
      <c r="W2680"/>
      <c r="X2680"/>
      <c r="Y2680"/>
      <c r="Z2680"/>
      <c r="AA2680"/>
    </row>
    <row r="2681" spans="1:27" s="23" customFormat="1" ht="15">
      <c r="A2681"/>
      <c r="B2681"/>
      <c r="C2681"/>
      <c r="D2681"/>
      <c r="E2681"/>
      <c r="F2681"/>
      <c r="G2681"/>
      <c r="H2681"/>
      <c r="I2681"/>
      <c r="J2681"/>
      <c r="K2681"/>
      <c r="L2681"/>
      <c r="M2681"/>
      <c r="N2681"/>
      <c r="O2681"/>
      <c r="P2681"/>
      <c r="Q2681"/>
      <c r="R2681"/>
      <c r="S2681" s="82"/>
      <c r="T2681"/>
      <c r="U2681" s="50"/>
      <c r="V2681"/>
      <c r="W2681"/>
      <c r="X2681"/>
      <c r="Y2681"/>
      <c r="Z2681"/>
      <c r="AA2681"/>
    </row>
    <row r="2682" spans="1:27" s="23" customFormat="1" ht="15">
      <c r="A2682"/>
      <c r="B2682"/>
      <c r="C2682"/>
      <c r="D2682"/>
      <c r="E2682"/>
      <c r="F2682"/>
      <c r="G2682"/>
      <c r="H2682"/>
      <c r="I2682"/>
      <c r="J2682"/>
      <c r="K2682"/>
      <c r="L2682"/>
      <c r="M2682"/>
      <c r="N2682"/>
      <c r="O2682"/>
      <c r="P2682"/>
      <c r="Q2682"/>
      <c r="R2682"/>
      <c r="S2682" s="82"/>
      <c r="T2682"/>
      <c r="U2682" s="50"/>
      <c r="V2682"/>
      <c r="W2682"/>
      <c r="X2682"/>
      <c r="Y2682"/>
      <c r="Z2682"/>
      <c r="AA2682"/>
    </row>
    <row r="2683" spans="1:27" s="23" customFormat="1" ht="15">
      <c r="A2683"/>
      <c r="B2683"/>
      <c r="C2683"/>
      <c r="D2683"/>
      <c r="E2683"/>
      <c r="F2683"/>
      <c r="G2683"/>
      <c r="H2683"/>
      <c r="I2683"/>
      <c r="J2683"/>
      <c r="K2683"/>
      <c r="L2683"/>
      <c r="M2683"/>
      <c r="N2683"/>
      <c r="O2683"/>
      <c r="P2683"/>
      <c r="Q2683"/>
      <c r="R2683"/>
      <c r="S2683" s="82"/>
      <c r="T2683"/>
      <c r="U2683" s="50"/>
      <c r="V2683"/>
      <c r="W2683"/>
      <c r="X2683"/>
      <c r="Y2683"/>
      <c r="Z2683"/>
      <c r="AA2683"/>
    </row>
    <row r="2684" spans="1:27" s="23" customFormat="1" ht="15">
      <c r="A2684"/>
      <c r="B2684"/>
      <c r="C2684"/>
      <c r="D2684"/>
      <c r="E2684"/>
      <c r="F2684"/>
      <c r="G2684"/>
      <c r="H2684"/>
      <c r="I2684"/>
      <c r="J2684"/>
      <c r="K2684"/>
      <c r="L2684"/>
      <c r="M2684"/>
      <c r="N2684"/>
      <c r="O2684"/>
      <c r="P2684"/>
      <c r="Q2684"/>
      <c r="R2684"/>
      <c r="S2684" s="82"/>
      <c r="T2684"/>
      <c r="U2684" s="50"/>
      <c r="V2684"/>
      <c r="W2684"/>
      <c r="X2684"/>
      <c r="Y2684"/>
      <c r="Z2684"/>
      <c r="AA2684"/>
    </row>
    <row r="2685" spans="1:27" s="23" customFormat="1" ht="15">
      <c r="A2685"/>
      <c r="B2685"/>
      <c r="C2685"/>
      <c r="D2685"/>
      <c r="E2685"/>
      <c r="F2685"/>
      <c r="G2685"/>
      <c r="H2685"/>
      <c r="I2685"/>
      <c r="J2685"/>
      <c r="K2685"/>
      <c r="L2685"/>
      <c r="M2685"/>
      <c r="N2685"/>
      <c r="O2685"/>
      <c r="P2685"/>
      <c r="Q2685"/>
      <c r="R2685"/>
      <c r="S2685" s="82"/>
      <c r="T2685"/>
      <c r="U2685" s="50"/>
      <c r="V2685"/>
      <c r="W2685"/>
      <c r="X2685"/>
      <c r="Y2685"/>
      <c r="Z2685"/>
      <c r="AA2685"/>
    </row>
    <row r="2686" spans="1:27" s="23" customFormat="1" ht="15">
      <c r="A2686"/>
      <c r="B2686"/>
      <c r="C2686"/>
      <c r="D2686"/>
      <c r="E2686"/>
      <c r="F2686"/>
      <c r="G2686"/>
      <c r="H2686"/>
      <c r="I2686"/>
      <c r="J2686"/>
      <c r="K2686"/>
      <c r="L2686"/>
      <c r="M2686"/>
      <c r="N2686"/>
      <c r="O2686"/>
      <c r="P2686"/>
      <c r="Q2686"/>
      <c r="R2686"/>
      <c r="S2686" s="82"/>
      <c r="T2686"/>
      <c r="U2686" s="50"/>
      <c r="V2686"/>
      <c r="W2686"/>
      <c r="X2686"/>
      <c r="Y2686"/>
      <c r="Z2686"/>
      <c r="AA2686"/>
    </row>
    <row r="2687" spans="1:27" s="23" customFormat="1" ht="15">
      <c r="A2687"/>
      <c r="B2687"/>
      <c r="C2687"/>
      <c r="D2687"/>
      <c r="E2687"/>
      <c r="F2687"/>
      <c r="G2687"/>
      <c r="H2687"/>
      <c r="I2687"/>
      <c r="J2687"/>
      <c r="K2687"/>
      <c r="L2687"/>
      <c r="M2687"/>
      <c r="N2687"/>
      <c r="O2687"/>
      <c r="P2687"/>
      <c r="Q2687"/>
      <c r="R2687"/>
      <c r="S2687" s="82"/>
      <c r="T2687"/>
      <c r="U2687" s="50"/>
      <c r="V2687"/>
      <c r="W2687"/>
      <c r="X2687"/>
      <c r="Y2687"/>
      <c r="Z2687"/>
      <c r="AA2687"/>
    </row>
    <row r="2688" spans="1:27" s="23" customFormat="1" ht="15">
      <c r="A2688"/>
      <c r="B2688"/>
      <c r="C2688"/>
      <c r="D2688"/>
      <c r="E2688"/>
      <c r="F2688"/>
      <c r="G2688"/>
      <c r="H2688"/>
      <c r="I2688"/>
      <c r="J2688"/>
      <c r="K2688"/>
      <c r="L2688"/>
      <c r="M2688"/>
      <c r="N2688"/>
      <c r="O2688"/>
      <c r="P2688"/>
      <c r="Q2688"/>
      <c r="R2688"/>
      <c r="S2688" s="82"/>
      <c r="T2688"/>
      <c r="U2688" s="50"/>
      <c r="V2688"/>
      <c r="W2688"/>
      <c r="X2688"/>
      <c r="Y2688"/>
      <c r="Z2688"/>
      <c r="AA2688"/>
    </row>
    <row r="2689" spans="1:27" s="23" customFormat="1" ht="15">
      <c r="A2689"/>
      <c r="B2689"/>
      <c r="C2689"/>
      <c r="D2689"/>
      <c r="E2689"/>
      <c r="F2689"/>
      <c r="G2689"/>
      <c r="H2689"/>
      <c r="I2689"/>
      <c r="J2689"/>
      <c r="K2689"/>
      <c r="L2689"/>
      <c r="M2689"/>
      <c r="N2689"/>
      <c r="O2689"/>
      <c r="P2689"/>
      <c r="Q2689"/>
      <c r="R2689"/>
      <c r="S2689" s="82"/>
      <c r="T2689"/>
      <c r="U2689" s="50"/>
      <c r="V2689"/>
      <c r="W2689"/>
      <c r="X2689"/>
      <c r="Y2689"/>
      <c r="Z2689"/>
      <c r="AA2689"/>
    </row>
    <row r="2690" spans="1:27" s="23" customFormat="1" ht="15">
      <c r="A2690"/>
      <c r="B2690"/>
      <c r="C2690"/>
      <c r="D2690"/>
      <c r="E2690"/>
      <c r="F2690"/>
      <c r="G2690"/>
      <c r="H2690"/>
      <c r="I2690"/>
      <c r="J2690"/>
      <c r="K2690"/>
      <c r="L2690"/>
      <c r="M2690"/>
      <c r="N2690"/>
      <c r="O2690"/>
      <c r="P2690"/>
      <c r="Q2690"/>
      <c r="R2690"/>
      <c r="S2690" s="82"/>
      <c r="T2690"/>
      <c r="U2690" s="50"/>
      <c r="V2690"/>
      <c r="W2690"/>
      <c r="X2690"/>
      <c r="Y2690"/>
      <c r="Z2690"/>
      <c r="AA2690"/>
    </row>
    <row r="2691" spans="1:27" s="23" customFormat="1" ht="15">
      <c r="A2691"/>
      <c r="B2691"/>
      <c r="C2691"/>
      <c r="D2691"/>
      <c r="E2691"/>
      <c r="F2691"/>
      <c r="G2691"/>
      <c r="H2691"/>
      <c r="I2691"/>
      <c r="J2691"/>
      <c r="K2691"/>
      <c r="L2691"/>
      <c r="M2691"/>
      <c r="N2691"/>
      <c r="O2691"/>
      <c r="P2691"/>
      <c r="Q2691"/>
      <c r="R2691"/>
      <c r="S2691" s="82"/>
      <c r="T2691"/>
      <c r="U2691" s="50"/>
      <c r="V2691"/>
      <c r="W2691"/>
      <c r="X2691"/>
      <c r="Y2691"/>
      <c r="Z2691"/>
      <c r="AA2691"/>
    </row>
    <row r="2692" spans="1:27" s="23" customFormat="1" ht="15">
      <c r="A2692"/>
      <c r="B2692"/>
      <c r="C2692"/>
      <c r="D2692"/>
      <c r="E2692"/>
      <c r="F2692"/>
      <c r="G2692"/>
      <c r="H2692"/>
      <c r="I2692"/>
      <c r="J2692"/>
      <c r="K2692"/>
      <c r="L2692"/>
      <c r="M2692"/>
      <c r="N2692"/>
      <c r="O2692"/>
      <c r="P2692"/>
      <c r="Q2692"/>
      <c r="R2692"/>
      <c r="S2692" s="82"/>
      <c r="T2692"/>
      <c r="U2692" s="50"/>
      <c r="V2692"/>
      <c r="W2692"/>
      <c r="X2692"/>
      <c r="Y2692"/>
      <c r="Z2692"/>
      <c r="AA2692"/>
    </row>
    <row r="2693" spans="1:27" s="23" customFormat="1" ht="15">
      <c r="A2693"/>
      <c r="B2693"/>
      <c r="C2693"/>
      <c r="D2693"/>
      <c r="E2693"/>
      <c r="F2693"/>
      <c r="G2693"/>
      <c r="H2693"/>
      <c r="I2693"/>
      <c r="J2693"/>
      <c r="K2693"/>
      <c r="L2693"/>
      <c r="M2693"/>
      <c r="N2693"/>
      <c r="O2693"/>
      <c r="P2693"/>
      <c r="Q2693"/>
      <c r="R2693"/>
      <c r="S2693" s="82"/>
      <c r="T2693"/>
      <c r="U2693" s="50"/>
      <c r="V2693"/>
      <c r="W2693"/>
      <c r="X2693"/>
      <c r="Y2693"/>
      <c r="Z2693"/>
      <c r="AA2693"/>
    </row>
    <row r="2694" spans="1:27" s="23" customFormat="1" ht="15">
      <c r="A2694"/>
      <c r="B2694"/>
      <c r="C2694"/>
      <c r="D2694"/>
      <c r="E2694"/>
      <c r="F2694"/>
      <c r="G2694"/>
      <c r="H2694"/>
      <c r="I2694"/>
      <c r="J2694"/>
      <c r="K2694"/>
      <c r="L2694"/>
      <c r="M2694"/>
      <c r="N2694"/>
      <c r="O2694"/>
      <c r="P2694"/>
      <c r="Q2694"/>
      <c r="R2694"/>
      <c r="S2694" s="82"/>
      <c r="T2694"/>
      <c r="U2694" s="50"/>
      <c r="V2694"/>
      <c r="W2694"/>
      <c r="X2694"/>
      <c r="Y2694"/>
      <c r="Z2694"/>
      <c r="AA2694"/>
    </row>
    <row r="2695" spans="1:27" s="23" customFormat="1" ht="15">
      <c r="A2695"/>
      <c r="B2695"/>
      <c r="C2695"/>
      <c r="D2695"/>
      <c r="E2695"/>
      <c r="F2695"/>
      <c r="G2695"/>
      <c r="H2695"/>
      <c r="I2695"/>
      <c r="J2695"/>
      <c r="K2695"/>
      <c r="L2695"/>
      <c r="M2695"/>
      <c r="N2695"/>
      <c r="O2695"/>
      <c r="P2695"/>
      <c r="Q2695"/>
      <c r="R2695"/>
      <c r="S2695" s="82"/>
      <c r="T2695"/>
      <c r="U2695" s="50"/>
      <c r="V2695"/>
      <c r="W2695"/>
      <c r="X2695"/>
      <c r="Y2695"/>
      <c r="Z2695"/>
      <c r="AA2695"/>
    </row>
    <row r="2696" spans="1:27" s="23" customFormat="1" ht="15">
      <c r="A2696"/>
      <c r="B2696"/>
      <c r="C2696"/>
      <c r="D2696"/>
      <c r="E2696"/>
      <c r="F2696"/>
      <c r="G2696"/>
      <c r="H2696"/>
      <c r="I2696"/>
      <c r="J2696"/>
      <c r="K2696"/>
      <c r="L2696"/>
      <c r="M2696"/>
      <c r="N2696"/>
      <c r="O2696"/>
      <c r="P2696"/>
      <c r="Q2696"/>
      <c r="R2696"/>
      <c r="S2696" s="82"/>
      <c r="T2696"/>
      <c r="U2696" s="50"/>
      <c r="V2696"/>
      <c r="W2696"/>
      <c r="X2696"/>
      <c r="Y2696"/>
      <c r="Z2696"/>
      <c r="AA2696"/>
    </row>
    <row r="2697" spans="1:27" s="23" customFormat="1" ht="15">
      <c r="A2697"/>
      <c r="B2697"/>
      <c r="C2697"/>
      <c r="D2697"/>
      <c r="E2697"/>
      <c r="F2697"/>
      <c r="G2697"/>
      <c r="H2697"/>
      <c r="I2697"/>
      <c r="J2697"/>
      <c r="K2697"/>
      <c r="L2697"/>
      <c r="M2697"/>
      <c r="N2697"/>
      <c r="O2697"/>
      <c r="P2697"/>
      <c r="Q2697"/>
      <c r="R2697"/>
      <c r="S2697" s="82"/>
      <c r="T2697"/>
      <c r="U2697" s="50"/>
      <c r="V2697"/>
      <c r="W2697"/>
      <c r="X2697"/>
      <c r="Y2697"/>
      <c r="Z2697"/>
      <c r="AA2697"/>
    </row>
    <row r="2698" spans="1:27" s="23" customFormat="1" ht="15">
      <c r="A2698"/>
      <c r="B2698"/>
      <c r="C2698"/>
      <c r="D2698"/>
      <c r="E2698"/>
      <c r="F2698"/>
      <c r="G2698"/>
      <c r="H2698"/>
      <c r="I2698"/>
      <c r="J2698"/>
      <c r="K2698"/>
      <c r="L2698"/>
      <c r="M2698"/>
      <c r="N2698"/>
      <c r="O2698"/>
      <c r="P2698"/>
      <c r="Q2698"/>
      <c r="R2698"/>
      <c r="S2698" s="82"/>
      <c r="T2698"/>
      <c r="U2698" s="50"/>
      <c r="V2698"/>
      <c r="W2698"/>
      <c r="X2698"/>
      <c r="Y2698"/>
      <c r="Z2698"/>
      <c r="AA2698"/>
    </row>
    <row r="2699" spans="1:27" s="23" customFormat="1" ht="15">
      <c r="A2699"/>
      <c r="B2699"/>
      <c r="C2699"/>
      <c r="D2699"/>
      <c r="E2699"/>
      <c r="F2699"/>
      <c r="G2699"/>
      <c r="H2699"/>
      <c r="I2699"/>
      <c r="J2699"/>
      <c r="K2699"/>
      <c r="L2699"/>
      <c r="M2699"/>
      <c r="N2699"/>
      <c r="O2699"/>
      <c r="P2699"/>
      <c r="Q2699"/>
      <c r="R2699"/>
      <c r="S2699" s="82"/>
      <c r="T2699"/>
      <c r="U2699" s="50"/>
      <c r="V2699"/>
      <c r="W2699"/>
      <c r="X2699"/>
      <c r="Y2699"/>
      <c r="Z2699"/>
      <c r="AA2699"/>
    </row>
    <row r="2700" spans="1:27" s="23" customFormat="1" ht="15">
      <c r="A2700"/>
      <c r="B2700"/>
      <c r="C2700"/>
      <c r="D2700"/>
      <c r="E2700"/>
      <c r="F2700"/>
      <c r="G2700"/>
      <c r="H2700"/>
      <c r="I2700"/>
      <c r="J2700"/>
      <c r="K2700"/>
      <c r="L2700"/>
      <c r="M2700"/>
      <c r="N2700"/>
      <c r="O2700"/>
      <c r="P2700"/>
      <c r="Q2700"/>
      <c r="R2700"/>
      <c r="S2700" s="82"/>
      <c r="T2700"/>
      <c r="U2700" s="50"/>
      <c r="V2700"/>
      <c r="W2700"/>
      <c r="X2700"/>
      <c r="Y2700"/>
      <c r="Z2700"/>
      <c r="AA2700"/>
    </row>
    <row r="2701" spans="1:27" s="23" customFormat="1" ht="15">
      <c r="A2701"/>
      <c r="B2701"/>
      <c r="C2701"/>
      <c r="D2701"/>
      <c r="E2701"/>
      <c r="F2701"/>
      <c r="G2701"/>
      <c r="H2701"/>
      <c r="I2701"/>
      <c r="J2701"/>
      <c r="K2701"/>
      <c r="L2701"/>
      <c r="M2701"/>
      <c r="N2701"/>
      <c r="O2701"/>
      <c r="P2701"/>
      <c r="Q2701"/>
      <c r="R2701"/>
      <c r="S2701" s="82"/>
      <c r="T2701"/>
      <c r="U2701" s="50"/>
      <c r="V2701"/>
      <c r="W2701"/>
      <c r="X2701"/>
      <c r="Y2701"/>
      <c r="Z2701"/>
      <c r="AA2701"/>
    </row>
    <row r="2702" spans="1:27" s="23" customFormat="1" ht="15">
      <c r="A2702"/>
      <c r="B2702"/>
      <c r="C2702"/>
      <c r="D2702"/>
      <c r="E2702"/>
      <c r="F2702"/>
      <c r="G2702"/>
      <c r="H2702"/>
      <c r="I2702"/>
      <c r="J2702"/>
      <c r="K2702"/>
      <c r="L2702"/>
      <c r="M2702"/>
      <c r="N2702"/>
      <c r="O2702"/>
      <c r="P2702"/>
      <c r="Q2702"/>
      <c r="R2702"/>
      <c r="S2702" s="82"/>
      <c r="T2702"/>
      <c r="U2702" s="50"/>
      <c r="V2702"/>
      <c r="W2702"/>
      <c r="X2702"/>
      <c r="Y2702"/>
      <c r="Z2702"/>
      <c r="AA2702"/>
    </row>
    <row r="2703" spans="1:27" s="23" customFormat="1" ht="15">
      <c r="A2703"/>
      <c r="B2703"/>
      <c r="C2703"/>
      <c r="D2703"/>
      <c r="E2703"/>
      <c r="F2703"/>
      <c r="G2703"/>
      <c r="H2703"/>
      <c r="I2703"/>
      <c r="J2703"/>
      <c r="K2703"/>
      <c r="L2703"/>
      <c r="M2703"/>
      <c r="N2703"/>
      <c r="O2703"/>
      <c r="P2703"/>
      <c r="Q2703"/>
      <c r="R2703"/>
      <c r="S2703" s="82"/>
      <c r="T2703"/>
      <c r="U2703" s="50"/>
      <c r="V2703"/>
      <c r="W2703"/>
      <c r="X2703"/>
      <c r="Y2703"/>
      <c r="Z2703"/>
      <c r="AA2703"/>
    </row>
    <row r="2704" spans="1:27" s="23" customFormat="1" ht="15">
      <c r="A2704"/>
      <c r="B2704"/>
      <c r="C2704"/>
      <c r="D2704"/>
      <c r="E2704"/>
      <c r="F2704"/>
      <c r="G2704"/>
      <c r="H2704"/>
      <c r="I2704"/>
      <c r="J2704"/>
      <c r="K2704"/>
      <c r="L2704"/>
      <c r="M2704"/>
      <c r="N2704"/>
      <c r="O2704"/>
      <c r="P2704"/>
      <c r="Q2704"/>
      <c r="R2704"/>
      <c r="S2704" s="82"/>
      <c r="T2704"/>
      <c r="U2704" s="50"/>
      <c r="V2704"/>
      <c r="W2704"/>
      <c r="X2704"/>
      <c r="Y2704"/>
      <c r="Z2704"/>
      <c r="AA2704"/>
    </row>
    <row r="2705" spans="1:27" s="23" customFormat="1" ht="15">
      <c r="A2705"/>
      <c r="B2705"/>
      <c r="C2705"/>
      <c r="D2705"/>
      <c r="E2705"/>
      <c r="F2705"/>
      <c r="G2705"/>
      <c r="H2705"/>
      <c r="I2705"/>
      <c r="J2705"/>
      <c r="K2705"/>
      <c r="L2705"/>
      <c r="M2705"/>
      <c r="N2705"/>
      <c r="O2705"/>
      <c r="P2705"/>
      <c r="Q2705"/>
      <c r="R2705"/>
      <c r="S2705" s="82"/>
      <c r="T2705"/>
      <c r="U2705" s="50"/>
      <c r="V2705"/>
      <c r="W2705"/>
      <c r="X2705"/>
      <c r="Y2705"/>
      <c r="Z2705"/>
      <c r="AA2705"/>
    </row>
    <row r="2706" spans="1:27" s="23" customFormat="1" ht="15">
      <c r="A2706"/>
      <c r="B2706"/>
      <c r="C2706"/>
      <c r="D2706"/>
      <c r="E2706"/>
      <c r="F2706"/>
      <c r="G2706"/>
      <c r="H2706"/>
      <c r="I2706"/>
      <c r="J2706"/>
      <c r="K2706"/>
      <c r="L2706"/>
      <c r="M2706"/>
      <c r="N2706"/>
      <c r="O2706"/>
      <c r="P2706"/>
      <c r="Q2706"/>
      <c r="R2706"/>
      <c r="S2706" s="82"/>
      <c r="T2706"/>
      <c r="U2706" s="50"/>
      <c r="V2706"/>
      <c r="W2706"/>
      <c r="X2706"/>
      <c r="Y2706"/>
      <c r="Z2706"/>
      <c r="AA2706"/>
    </row>
    <row r="2707" spans="1:27" s="23" customFormat="1" ht="15">
      <c r="A2707"/>
      <c r="B2707"/>
      <c r="C2707"/>
      <c r="D2707"/>
      <c r="E2707"/>
      <c r="F2707"/>
      <c r="G2707"/>
      <c r="H2707"/>
      <c r="I2707"/>
      <c r="J2707"/>
      <c r="K2707"/>
      <c r="L2707"/>
      <c r="M2707"/>
      <c r="N2707"/>
      <c r="O2707"/>
      <c r="P2707"/>
      <c r="Q2707"/>
      <c r="R2707"/>
      <c r="S2707" s="82"/>
      <c r="T2707"/>
      <c r="U2707" s="50"/>
      <c r="V2707"/>
      <c r="W2707"/>
      <c r="X2707"/>
      <c r="Y2707"/>
      <c r="Z2707"/>
      <c r="AA2707"/>
    </row>
    <row r="2708" spans="1:27" s="23" customFormat="1" ht="15">
      <c r="A2708"/>
      <c r="B2708"/>
      <c r="C2708"/>
      <c r="D2708"/>
      <c r="E2708"/>
      <c r="F2708"/>
      <c r="G2708"/>
      <c r="H2708"/>
      <c r="I2708"/>
      <c r="J2708"/>
      <c r="K2708"/>
      <c r="L2708"/>
      <c r="M2708"/>
      <c r="N2708"/>
      <c r="O2708"/>
      <c r="P2708"/>
      <c r="Q2708"/>
      <c r="R2708"/>
      <c r="S2708" s="82"/>
      <c r="T2708"/>
      <c r="U2708" s="50"/>
      <c r="V2708"/>
      <c r="W2708"/>
      <c r="X2708"/>
      <c r="Y2708"/>
      <c r="Z2708"/>
      <c r="AA2708"/>
    </row>
    <row r="2709" spans="1:27" s="23" customFormat="1" ht="15">
      <c r="A2709"/>
      <c r="B2709"/>
      <c r="C2709"/>
      <c r="D2709"/>
      <c r="E2709"/>
      <c r="F2709"/>
      <c r="G2709"/>
      <c r="H2709"/>
      <c r="I2709"/>
      <c r="J2709"/>
      <c r="K2709"/>
      <c r="L2709"/>
      <c r="M2709"/>
      <c r="N2709"/>
      <c r="O2709"/>
      <c r="P2709"/>
      <c r="Q2709"/>
      <c r="R2709"/>
      <c r="S2709" s="82"/>
      <c r="T2709"/>
      <c r="U2709" s="50"/>
      <c r="V2709"/>
      <c r="W2709"/>
      <c r="X2709"/>
      <c r="Y2709"/>
      <c r="Z2709"/>
      <c r="AA2709"/>
    </row>
    <row r="2710" spans="1:27" s="23" customFormat="1" ht="15">
      <c r="A2710"/>
      <c r="B2710"/>
      <c r="C2710"/>
      <c r="D2710"/>
      <c r="E2710"/>
      <c r="F2710"/>
      <c r="G2710"/>
      <c r="H2710"/>
      <c r="I2710"/>
      <c r="J2710"/>
      <c r="K2710"/>
      <c r="L2710"/>
      <c r="M2710"/>
      <c r="N2710"/>
      <c r="O2710"/>
      <c r="P2710"/>
      <c r="Q2710"/>
      <c r="R2710"/>
      <c r="S2710" s="82"/>
      <c r="T2710"/>
      <c r="U2710" s="50"/>
      <c r="V2710"/>
      <c r="W2710"/>
      <c r="X2710"/>
      <c r="Y2710"/>
      <c r="Z2710"/>
      <c r="AA2710"/>
    </row>
    <row r="2711" spans="1:27" s="23" customFormat="1" ht="15">
      <c r="A2711"/>
      <c r="B2711"/>
      <c r="C2711"/>
      <c r="D2711"/>
      <c r="E2711"/>
      <c r="F2711"/>
      <c r="G2711"/>
      <c r="H2711"/>
      <c r="I2711"/>
      <c r="J2711"/>
      <c r="K2711"/>
      <c r="L2711"/>
      <c r="M2711"/>
      <c r="N2711"/>
      <c r="O2711"/>
      <c r="P2711"/>
      <c r="Q2711"/>
      <c r="R2711"/>
      <c r="S2711" s="82"/>
      <c r="T2711"/>
      <c r="U2711" s="50"/>
      <c r="V2711"/>
      <c r="W2711"/>
      <c r="X2711"/>
      <c r="Y2711"/>
      <c r="Z2711"/>
      <c r="AA2711"/>
    </row>
    <row r="2712" spans="1:27" s="23" customFormat="1" ht="15">
      <c r="A2712"/>
      <c r="B2712"/>
      <c r="C2712"/>
      <c r="D2712"/>
      <c r="E2712"/>
      <c r="F2712"/>
      <c r="G2712"/>
      <c r="H2712"/>
      <c r="I2712"/>
      <c r="J2712"/>
      <c r="K2712"/>
      <c r="L2712"/>
      <c r="M2712"/>
      <c r="N2712"/>
      <c r="O2712"/>
      <c r="P2712"/>
      <c r="Q2712"/>
      <c r="R2712"/>
      <c r="S2712" s="82"/>
      <c r="T2712"/>
      <c r="U2712" s="50"/>
      <c r="V2712"/>
      <c r="W2712"/>
      <c r="X2712"/>
      <c r="Y2712"/>
      <c r="Z2712"/>
      <c r="AA2712"/>
    </row>
    <row r="2713" spans="1:27" s="23" customFormat="1" ht="15">
      <c r="A2713"/>
      <c r="B2713"/>
      <c r="C2713"/>
      <c r="D2713"/>
      <c r="E2713"/>
      <c r="F2713"/>
      <c r="G2713"/>
      <c r="H2713"/>
      <c r="I2713"/>
      <c r="J2713"/>
      <c r="K2713"/>
      <c r="L2713"/>
      <c r="M2713"/>
      <c r="N2713"/>
      <c r="O2713"/>
      <c r="P2713"/>
      <c r="Q2713"/>
      <c r="R2713"/>
      <c r="S2713" s="82"/>
      <c r="T2713"/>
      <c r="U2713" s="50"/>
      <c r="V2713"/>
      <c r="W2713"/>
      <c r="X2713"/>
      <c r="Y2713"/>
      <c r="Z2713"/>
      <c r="AA2713"/>
    </row>
    <row r="2714" spans="1:27" s="23" customFormat="1" ht="15">
      <c r="A2714"/>
      <c r="B2714"/>
      <c r="C2714"/>
      <c r="D2714"/>
      <c r="E2714"/>
      <c r="F2714"/>
      <c r="G2714"/>
      <c r="H2714"/>
      <c r="I2714"/>
      <c r="J2714"/>
      <c r="K2714"/>
      <c r="L2714"/>
      <c r="M2714"/>
      <c r="N2714"/>
      <c r="O2714"/>
      <c r="P2714"/>
      <c r="Q2714"/>
      <c r="R2714"/>
      <c r="S2714" s="82"/>
      <c r="T2714"/>
      <c r="U2714" s="50"/>
      <c r="V2714"/>
      <c r="W2714"/>
      <c r="X2714"/>
      <c r="Y2714"/>
      <c r="Z2714"/>
      <c r="AA2714"/>
    </row>
    <row r="2715" spans="1:27" s="23" customFormat="1" ht="15">
      <c r="A2715"/>
      <c r="B2715"/>
      <c r="C2715"/>
      <c r="D2715"/>
      <c r="E2715"/>
      <c r="F2715"/>
      <c r="G2715"/>
      <c r="H2715"/>
      <c r="I2715"/>
      <c r="J2715"/>
      <c r="K2715"/>
      <c r="L2715"/>
      <c r="M2715"/>
      <c r="N2715"/>
      <c r="O2715"/>
      <c r="P2715"/>
      <c r="Q2715"/>
      <c r="R2715"/>
      <c r="S2715" s="82"/>
      <c r="T2715"/>
      <c r="U2715" s="50"/>
      <c r="V2715"/>
      <c r="W2715"/>
      <c r="X2715"/>
      <c r="Y2715"/>
      <c r="Z2715"/>
      <c r="AA2715"/>
    </row>
    <row r="2716" spans="1:27" s="23" customFormat="1" ht="15">
      <c r="A2716"/>
      <c r="B2716"/>
      <c r="C2716"/>
      <c r="D2716"/>
      <c r="E2716"/>
      <c r="F2716"/>
      <c r="G2716"/>
      <c r="H2716"/>
      <c r="I2716"/>
      <c r="J2716"/>
      <c r="K2716"/>
      <c r="L2716"/>
      <c r="M2716"/>
      <c r="N2716"/>
      <c r="O2716"/>
      <c r="P2716"/>
      <c r="Q2716"/>
      <c r="R2716"/>
      <c r="S2716" s="82"/>
      <c r="T2716"/>
      <c r="U2716" s="50"/>
      <c r="V2716"/>
      <c r="W2716"/>
      <c r="X2716"/>
      <c r="Y2716"/>
      <c r="Z2716"/>
      <c r="AA2716"/>
    </row>
    <row r="2717" spans="1:27" s="23" customFormat="1" ht="15">
      <c r="A2717"/>
      <c r="B2717"/>
      <c r="C2717"/>
      <c r="D2717"/>
      <c r="E2717"/>
      <c r="F2717"/>
      <c r="G2717"/>
      <c r="H2717"/>
      <c r="I2717"/>
      <c r="J2717"/>
      <c r="K2717"/>
      <c r="L2717"/>
      <c r="M2717"/>
      <c r="N2717"/>
      <c r="O2717"/>
      <c r="P2717"/>
      <c r="Q2717"/>
      <c r="R2717"/>
      <c r="S2717" s="82"/>
      <c r="T2717"/>
      <c r="U2717" s="50"/>
      <c r="V2717"/>
      <c r="W2717"/>
      <c r="X2717"/>
      <c r="Y2717"/>
      <c r="Z2717"/>
      <c r="AA2717"/>
    </row>
    <row r="2718" spans="1:27" s="23" customFormat="1" ht="15">
      <c r="A2718"/>
      <c r="B2718"/>
      <c r="C2718"/>
      <c r="D2718"/>
      <c r="E2718"/>
      <c r="F2718"/>
      <c r="G2718"/>
      <c r="H2718"/>
      <c r="I2718"/>
      <c r="J2718"/>
      <c r="K2718"/>
      <c r="L2718"/>
      <c r="M2718"/>
      <c r="N2718"/>
      <c r="O2718"/>
      <c r="P2718"/>
      <c r="Q2718"/>
      <c r="R2718"/>
      <c r="S2718" s="82"/>
      <c r="T2718"/>
      <c r="U2718" s="50"/>
      <c r="V2718"/>
      <c r="W2718"/>
      <c r="X2718"/>
      <c r="Y2718"/>
      <c r="Z2718"/>
      <c r="AA2718"/>
    </row>
    <row r="2719" spans="1:27" s="23" customFormat="1" ht="15">
      <c r="A2719"/>
      <c r="B2719"/>
      <c r="C2719"/>
      <c r="D2719"/>
      <c r="E2719"/>
      <c r="F2719"/>
      <c r="G2719"/>
      <c r="H2719"/>
      <c r="I2719"/>
      <c r="J2719"/>
      <c r="K2719"/>
      <c r="L2719"/>
      <c r="M2719"/>
      <c r="N2719"/>
      <c r="O2719"/>
      <c r="P2719"/>
      <c r="Q2719"/>
      <c r="R2719"/>
      <c r="S2719" s="82"/>
      <c r="T2719"/>
      <c r="U2719" s="50"/>
      <c r="V2719"/>
      <c r="W2719"/>
      <c r="X2719"/>
      <c r="Y2719"/>
      <c r="Z2719"/>
      <c r="AA2719"/>
    </row>
    <row r="2720" spans="1:27" s="23" customFormat="1" ht="15">
      <c r="A2720"/>
      <c r="B2720"/>
      <c r="C2720"/>
      <c r="D2720"/>
      <c r="E2720"/>
      <c r="F2720"/>
      <c r="G2720"/>
      <c r="H2720"/>
      <c r="I2720"/>
      <c r="J2720"/>
      <c r="K2720"/>
      <c r="L2720"/>
      <c r="M2720"/>
      <c r="N2720"/>
      <c r="O2720"/>
      <c r="P2720"/>
      <c r="Q2720"/>
      <c r="R2720"/>
      <c r="S2720" s="82"/>
      <c r="T2720"/>
      <c r="U2720" s="50"/>
      <c r="V2720"/>
      <c r="W2720"/>
      <c r="X2720"/>
      <c r="Y2720"/>
      <c r="Z2720"/>
      <c r="AA2720"/>
    </row>
    <row r="2721" spans="1:27" s="23" customFormat="1" ht="15">
      <c r="A2721"/>
      <c r="B2721"/>
      <c r="C2721"/>
      <c r="D2721"/>
      <c r="E2721"/>
      <c r="F2721"/>
      <c r="G2721"/>
      <c r="H2721"/>
      <c r="I2721"/>
      <c r="J2721"/>
      <c r="K2721"/>
      <c r="L2721"/>
      <c r="M2721"/>
      <c r="N2721"/>
      <c r="O2721"/>
      <c r="P2721"/>
      <c r="Q2721"/>
      <c r="R2721"/>
      <c r="S2721" s="82"/>
      <c r="T2721"/>
      <c r="U2721" s="50"/>
      <c r="V2721"/>
      <c r="W2721"/>
      <c r="X2721"/>
      <c r="Y2721"/>
      <c r="Z2721"/>
      <c r="AA2721"/>
    </row>
    <row r="2722" spans="1:27" s="23" customFormat="1" ht="15">
      <c r="A2722"/>
      <c r="B2722"/>
      <c r="C2722"/>
      <c r="D2722"/>
      <c r="E2722"/>
      <c r="F2722"/>
      <c r="G2722"/>
      <c r="H2722"/>
      <c r="I2722"/>
      <c r="J2722"/>
      <c r="K2722"/>
      <c r="L2722"/>
      <c r="M2722"/>
      <c r="N2722"/>
      <c r="O2722"/>
      <c r="P2722"/>
      <c r="Q2722"/>
      <c r="R2722"/>
      <c r="S2722" s="82"/>
      <c r="T2722"/>
      <c r="U2722" s="50"/>
      <c r="V2722"/>
      <c r="W2722"/>
      <c r="X2722"/>
      <c r="Y2722"/>
      <c r="Z2722"/>
      <c r="AA2722"/>
    </row>
    <row r="2723" spans="1:27" s="23" customFormat="1" ht="15">
      <c r="A2723"/>
      <c r="B2723"/>
      <c r="C2723"/>
      <c r="D2723"/>
      <c r="E2723"/>
      <c r="F2723"/>
      <c r="G2723"/>
      <c r="H2723"/>
      <c r="I2723"/>
      <c r="J2723"/>
      <c r="K2723"/>
      <c r="L2723"/>
      <c r="M2723"/>
      <c r="N2723"/>
      <c r="O2723"/>
      <c r="P2723"/>
      <c r="Q2723"/>
      <c r="R2723"/>
      <c r="S2723" s="82"/>
      <c r="T2723"/>
      <c r="U2723" s="50"/>
      <c r="V2723"/>
      <c r="W2723"/>
      <c r="X2723"/>
      <c r="Y2723"/>
      <c r="Z2723"/>
      <c r="AA2723"/>
    </row>
    <row r="2724" spans="1:27" s="23" customFormat="1" ht="15">
      <c r="A2724"/>
      <c r="B2724"/>
      <c r="C2724"/>
      <c r="D2724"/>
      <c r="E2724"/>
      <c r="F2724"/>
      <c r="G2724"/>
      <c r="H2724"/>
      <c r="I2724"/>
      <c r="J2724"/>
      <c r="K2724"/>
      <c r="L2724"/>
      <c r="M2724"/>
      <c r="N2724"/>
      <c r="O2724"/>
      <c r="P2724"/>
      <c r="Q2724"/>
      <c r="R2724"/>
      <c r="S2724" s="82"/>
      <c r="T2724"/>
      <c r="U2724" s="50"/>
      <c r="V2724"/>
      <c r="W2724"/>
      <c r="X2724"/>
      <c r="Y2724"/>
      <c r="Z2724"/>
      <c r="AA2724"/>
    </row>
    <row r="2725" spans="1:27" s="23" customFormat="1" ht="15">
      <c r="A2725"/>
      <c r="B2725"/>
      <c r="C2725"/>
      <c r="D2725"/>
      <c r="E2725"/>
      <c r="F2725"/>
      <c r="G2725"/>
      <c r="H2725"/>
      <c r="I2725"/>
      <c r="J2725"/>
      <c r="K2725"/>
      <c r="L2725"/>
      <c r="M2725"/>
      <c r="N2725"/>
      <c r="O2725"/>
      <c r="P2725"/>
      <c r="Q2725"/>
      <c r="R2725"/>
      <c r="S2725" s="82"/>
      <c r="T2725"/>
      <c r="U2725" s="50"/>
      <c r="V2725"/>
      <c r="W2725"/>
      <c r="X2725"/>
      <c r="Y2725"/>
      <c r="Z2725"/>
      <c r="AA2725"/>
    </row>
    <row r="2726" spans="1:27" s="23" customFormat="1" ht="15">
      <c r="A2726"/>
      <c r="B2726"/>
      <c r="C2726"/>
      <c r="D2726"/>
      <c r="E2726"/>
      <c r="F2726"/>
      <c r="G2726"/>
      <c r="H2726"/>
      <c r="I2726"/>
      <c r="J2726"/>
      <c r="K2726"/>
      <c r="L2726"/>
      <c r="M2726"/>
      <c r="N2726"/>
      <c r="O2726"/>
      <c r="P2726"/>
      <c r="Q2726"/>
      <c r="R2726"/>
      <c r="S2726" s="82"/>
      <c r="T2726"/>
      <c r="U2726" s="50"/>
      <c r="V2726"/>
      <c r="W2726"/>
      <c r="X2726"/>
      <c r="Y2726"/>
      <c r="Z2726"/>
      <c r="AA2726"/>
    </row>
    <row r="2727" spans="1:27" s="23" customFormat="1" ht="15">
      <c r="A2727"/>
      <c r="B2727"/>
      <c r="C2727"/>
      <c r="D2727"/>
      <c r="E2727"/>
      <c r="F2727"/>
      <c r="G2727"/>
      <c r="H2727"/>
      <c r="I2727"/>
      <c r="J2727"/>
      <c r="K2727"/>
      <c r="L2727"/>
      <c r="M2727"/>
      <c r="N2727"/>
      <c r="O2727"/>
      <c r="P2727"/>
      <c r="Q2727"/>
      <c r="R2727"/>
      <c r="S2727" s="82"/>
      <c r="T2727"/>
      <c r="U2727" s="50"/>
      <c r="V2727"/>
      <c r="W2727"/>
      <c r="X2727"/>
      <c r="Y2727"/>
      <c r="Z2727"/>
      <c r="AA2727"/>
    </row>
    <row r="2728" spans="1:27" s="23" customFormat="1" ht="15">
      <c r="A2728"/>
      <c r="B2728"/>
      <c r="C2728"/>
      <c r="D2728"/>
      <c r="E2728"/>
      <c r="F2728"/>
      <c r="G2728"/>
      <c r="H2728"/>
      <c r="I2728"/>
      <c r="J2728"/>
      <c r="K2728"/>
      <c r="L2728"/>
      <c r="M2728"/>
      <c r="N2728"/>
      <c r="O2728"/>
      <c r="P2728"/>
      <c r="Q2728"/>
      <c r="R2728"/>
      <c r="S2728" s="82"/>
      <c r="T2728"/>
      <c r="U2728" s="50"/>
      <c r="V2728"/>
      <c r="W2728"/>
      <c r="X2728"/>
      <c r="Y2728"/>
      <c r="Z2728"/>
      <c r="AA2728"/>
    </row>
    <row r="2729" spans="1:27" s="23" customFormat="1" ht="15">
      <c r="A2729"/>
      <c r="B2729"/>
      <c r="C2729"/>
      <c r="D2729"/>
      <c r="E2729"/>
      <c r="F2729"/>
      <c r="G2729"/>
      <c r="H2729"/>
      <c r="I2729"/>
      <c r="J2729"/>
      <c r="K2729"/>
      <c r="L2729"/>
      <c r="M2729"/>
      <c r="N2729"/>
      <c r="O2729"/>
      <c r="P2729"/>
      <c r="Q2729"/>
      <c r="R2729"/>
      <c r="S2729" s="82"/>
      <c r="T2729"/>
      <c r="U2729" s="50"/>
      <c r="V2729"/>
      <c r="W2729"/>
      <c r="X2729"/>
      <c r="Y2729"/>
      <c r="Z2729"/>
      <c r="AA2729"/>
    </row>
    <row r="2730" spans="1:27" s="23" customFormat="1" ht="15">
      <c r="A2730"/>
      <c r="B2730"/>
      <c r="C2730"/>
      <c r="D2730"/>
      <c r="E2730"/>
      <c r="F2730"/>
      <c r="G2730"/>
      <c r="H2730"/>
      <c r="I2730"/>
      <c r="J2730"/>
      <c r="K2730"/>
      <c r="L2730"/>
      <c r="M2730"/>
      <c r="N2730"/>
      <c r="O2730"/>
      <c r="P2730"/>
      <c r="Q2730"/>
      <c r="R2730"/>
      <c r="S2730" s="82"/>
      <c r="T2730"/>
      <c r="U2730" s="50"/>
      <c r="V2730"/>
      <c r="W2730"/>
      <c r="X2730"/>
      <c r="Y2730"/>
      <c r="Z2730"/>
      <c r="AA2730"/>
    </row>
    <row r="2731" spans="1:27" s="23" customFormat="1" ht="15">
      <c r="A2731"/>
      <c r="B2731"/>
      <c r="C2731"/>
      <c r="D2731"/>
      <c r="E2731"/>
      <c r="F2731"/>
      <c r="G2731"/>
      <c r="H2731"/>
      <c r="I2731"/>
      <c r="J2731"/>
      <c r="K2731"/>
      <c r="L2731"/>
      <c r="M2731"/>
      <c r="N2731"/>
      <c r="O2731"/>
      <c r="P2731"/>
      <c r="Q2731"/>
      <c r="R2731"/>
      <c r="S2731" s="82"/>
      <c r="T2731"/>
      <c r="U2731" s="50"/>
      <c r="V2731"/>
      <c r="W2731"/>
      <c r="X2731"/>
      <c r="Y2731"/>
      <c r="Z2731"/>
      <c r="AA2731"/>
    </row>
    <row r="2732" spans="1:27" s="23" customFormat="1" ht="15">
      <c r="A2732"/>
      <c r="B2732"/>
      <c r="C2732"/>
      <c r="D2732"/>
      <c r="E2732"/>
      <c r="F2732"/>
      <c r="G2732"/>
      <c r="H2732"/>
      <c r="I2732"/>
      <c r="J2732"/>
      <c r="K2732"/>
      <c r="L2732"/>
      <c r="M2732"/>
      <c r="N2732"/>
      <c r="O2732"/>
      <c r="P2732"/>
      <c r="Q2732"/>
      <c r="R2732"/>
      <c r="S2732" s="82"/>
      <c r="T2732"/>
      <c r="U2732" s="50"/>
      <c r="V2732"/>
      <c r="W2732"/>
      <c r="X2732"/>
      <c r="Y2732"/>
      <c r="Z2732"/>
      <c r="AA2732"/>
    </row>
    <row r="2733" spans="1:27" s="23" customFormat="1" ht="15">
      <c r="A2733"/>
      <c r="B2733"/>
      <c r="C2733"/>
      <c r="D2733"/>
      <c r="E2733"/>
      <c r="F2733"/>
      <c r="G2733"/>
      <c r="H2733"/>
      <c r="I2733"/>
      <c r="J2733"/>
      <c r="K2733"/>
      <c r="L2733"/>
      <c r="M2733"/>
      <c r="N2733"/>
      <c r="O2733"/>
      <c r="P2733"/>
      <c r="Q2733"/>
      <c r="R2733"/>
      <c r="S2733" s="82"/>
      <c r="T2733"/>
      <c r="U2733" s="50"/>
      <c r="V2733"/>
      <c r="W2733"/>
      <c r="X2733"/>
      <c r="Y2733"/>
      <c r="Z2733"/>
      <c r="AA2733"/>
    </row>
    <row r="2734" spans="1:27" s="23" customFormat="1" ht="15">
      <c r="A2734"/>
      <c r="B2734"/>
      <c r="C2734"/>
      <c r="D2734"/>
      <c r="E2734"/>
      <c r="F2734"/>
      <c r="G2734"/>
      <c r="H2734"/>
      <c r="I2734"/>
      <c r="J2734"/>
      <c r="K2734"/>
      <c r="L2734"/>
      <c r="M2734"/>
      <c r="N2734"/>
      <c r="O2734"/>
      <c r="P2734"/>
      <c r="Q2734"/>
      <c r="R2734"/>
      <c r="S2734" s="82"/>
      <c r="T2734"/>
      <c r="U2734" s="50"/>
      <c r="V2734"/>
      <c r="W2734"/>
      <c r="X2734"/>
      <c r="Y2734"/>
      <c r="Z2734"/>
      <c r="AA2734"/>
    </row>
    <row r="2735" spans="1:27" s="23" customFormat="1" ht="15">
      <c r="A2735"/>
      <c r="B2735"/>
      <c r="C2735"/>
      <c r="D2735"/>
      <c r="E2735"/>
      <c r="F2735"/>
      <c r="G2735"/>
      <c r="H2735"/>
      <c r="I2735"/>
      <c r="J2735"/>
      <c r="K2735"/>
      <c r="L2735"/>
      <c r="M2735"/>
      <c r="N2735"/>
      <c r="O2735"/>
      <c r="P2735"/>
      <c r="Q2735"/>
      <c r="R2735"/>
      <c r="S2735" s="82"/>
      <c r="T2735"/>
      <c r="U2735" s="50"/>
      <c r="V2735"/>
      <c r="W2735"/>
      <c r="X2735"/>
      <c r="Y2735"/>
      <c r="Z2735"/>
      <c r="AA2735"/>
    </row>
    <row r="2736" spans="1:27" s="23" customFormat="1" ht="15">
      <c r="A2736"/>
      <c r="B2736"/>
      <c r="C2736"/>
      <c r="D2736"/>
      <c r="E2736"/>
      <c r="F2736"/>
      <c r="G2736"/>
      <c r="H2736"/>
      <c r="I2736"/>
      <c r="J2736"/>
      <c r="K2736"/>
      <c r="L2736"/>
      <c r="M2736"/>
      <c r="N2736"/>
      <c r="O2736"/>
      <c r="P2736"/>
      <c r="Q2736"/>
      <c r="R2736"/>
      <c r="S2736" s="82"/>
      <c r="T2736"/>
      <c r="U2736" s="50"/>
      <c r="V2736"/>
      <c r="W2736"/>
      <c r="X2736"/>
      <c r="Y2736"/>
      <c r="Z2736"/>
      <c r="AA2736"/>
    </row>
    <row r="2737" spans="1:27" s="23" customFormat="1" ht="15">
      <c r="A2737"/>
      <c r="B2737"/>
      <c r="C2737"/>
      <c r="D2737"/>
      <c r="E2737"/>
      <c r="F2737"/>
      <c r="G2737"/>
      <c r="H2737"/>
      <c r="I2737"/>
      <c r="J2737"/>
      <c r="K2737"/>
      <c r="L2737"/>
      <c r="M2737"/>
      <c r="N2737"/>
      <c r="O2737"/>
      <c r="P2737"/>
      <c r="Q2737"/>
      <c r="R2737"/>
      <c r="S2737" s="82"/>
      <c r="T2737"/>
      <c r="U2737" s="50"/>
      <c r="V2737"/>
      <c r="W2737"/>
      <c r="X2737"/>
      <c r="Y2737"/>
      <c r="Z2737"/>
      <c r="AA2737"/>
    </row>
    <row r="2738" spans="1:27" s="23" customFormat="1" ht="15">
      <c r="A2738"/>
      <c r="B2738"/>
      <c r="C2738"/>
      <c r="D2738"/>
      <c r="E2738"/>
      <c r="F2738"/>
      <c r="G2738"/>
      <c r="H2738"/>
      <c r="I2738"/>
      <c r="J2738"/>
      <c r="K2738"/>
      <c r="L2738"/>
      <c r="M2738"/>
      <c r="N2738"/>
      <c r="O2738"/>
      <c r="P2738"/>
      <c r="Q2738"/>
      <c r="R2738"/>
      <c r="S2738" s="82"/>
      <c r="T2738"/>
      <c r="U2738" s="50"/>
      <c r="V2738"/>
      <c r="W2738"/>
      <c r="X2738"/>
      <c r="Y2738"/>
      <c r="Z2738"/>
      <c r="AA2738"/>
    </row>
    <row r="2739" spans="1:27" s="23" customFormat="1" ht="15">
      <c r="A2739"/>
      <c r="B2739"/>
      <c r="C2739"/>
      <c r="D2739"/>
      <c r="E2739"/>
      <c r="F2739"/>
      <c r="G2739"/>
      <c r="H2739"/>
      <c r="I2739"/>
      <c r="J2739"/>
      <c r="K2739"/>
      <c r="L2739"/>
      <c r="M2739"/>
      <c r="N2739"/>
      <c r="O2739"/>
      <c r="P2739"/>
      <c r="Q2739"/>
      <c r="R2739"/>
      <c r="S2739" s="82"/>
      <c r="T2739"/>
      <c r="U2739" s="50"/>
      <c r="V2739"/>
      <c r="W2739"/>
      <c r="X2739"/>
      <c r="Y2739"/>
      <c r="Z2739"/>
      <c r="AA2739"/>
    </row>
    <row r="2740" spans="1:27" s="23" customFormat="1" ht="15">
      <c r="A2740"/>
      <c r="B2740"/>
      <c r="C2740"/>
      <c r="D2740"/>
      <c r="E2740"/>
      <c r="F2740"/>
      <c r="G2740"/>
      <c r="H2740"/>
      <c r="I2740"/>
      <c r="J2740"/>
      <c r="K2740"/>
      <c r="L2740"/>
      <c r="M2740"/>
      <c r="N2740"/>
      <c r="O2740"/>
      <c r="P2740"/>
      <c r="Q2740"/>
      <c r="R2740"/>
      <c r="S2740" s="82"/>
      <c r="T2740"/>
      <c r="U2740" s="50"/>
      <c r="V2740"/>
      <c r="W2740"/>
      <c r="X2740"/>
      <c r="Y2740"/>
      <c r="Z2740"/>
      <c r="AA2740"/>
    </row>
    <row r="2741" spans="1:27" s="23" customFormat="1" ht="15">
      <c r="A2741"/>
      <c r="B2741"/>
      <c r="C2741"/>
      <c r="D2741"/>
      <c r="E2741"/>
      <c r="F2741"/>
      <c r="G2741"/>
      <c r="H2741"/>
      <c r="I2741"/>
      <c r="J2741"/>
      <c r="K2741"/>
      <c r="L2741"/>
      <c r="M2741"/>
      <c r="N2741"/>
      <c r="O2741"/>
      <c r="P2741"/>
      <c r="Q2741"/>
      <c r="R2741"/>
      <c r="S2741" s="82"/>
      <c r="T2741"/>
      <c r="U2741" s="50"/>
      <c r="V2741"/>
      <c r="W2741"/>
      <c r="X2741"/>
      <c r="Y2741"/>
      <c r="Z2741"/>
      <c r="AA2741"/>
    </row>
    <row r="2742" spans="1:27" s="23" customFormat="1" ht="15">
      <c r="A2742"/>
      <c r="B2742"/>
      <c r="C2742"/>
      <c r="D2742"/>
      <c r="E2742"/>
      <c r="F2742"/>
      <c r="G2742"/>
      <c r="H2742"/>
      <c r="I2742"/>
      <c r="J2742"/>
      <c r="K2742"/>
      <c r="L2742"/>
      <c r="M2742"/>
      <c r="N2742"/>
      <c r="O2742"/>
      <c r="P2742"/>
      <c r="Q2742"/>
      <c r="R2742"/>
      <c r="S2742" s="82"/>
      <c r="T2742"/>
      <c r="U2742" s="50"/>
      <c r="V2742"/>
      <c r="W2742"/>
      <c r="X2742"/>
      <c r="Y2742"/>
      <c r="Z2742"/>
      <c r="AA2742"/>
    </row>
    <row r="2743" spans="1:27" s="23" customFormat="1" ht="15">
      <c r="A2743"/>
      <c r="B2743"/>
      <c r="C2743"/>
      <c r="D2743"/>
      <c r="E2743"/>
      <c r="F2743"/>
      <c r="G2743"/>
      <c r="H2743"/>
      <c r="I2743"/>
      <c r="J2743"/>
      <c r="K2743"/>
      <c r="L2743"/>
      <c r="M2743"/>
      <c r="N2743"/>
      <c r="O2743"/>
      <c r="P2743"/>
      <c r="Q2743"/>
      <c r="R2743"/>
      <c r="S2743" s="82"/>
      <c r="T2743"/>
      <c r="U2743" s="50"/>
      <c r="V2743"/>
      <c r="W2743"/>
      <c r="X2743"/>
      <c r="Y2743"/>
      <c r="Z2743"/>
      <c r="AA2743"/>
    </row>
    <row r="2744" spans="1:27" s="23" customFormat="1" ht="15">
      <c r="A2744"/>
      <c r="B2744"/>
      <c r="C2744"/>
      <c r="D2744"/>
      <c r="E2744"/>
      <c r="F2744"/>
      <c r="G2744"/>
      <c r="H2744"/>
      <c r="I2744"/>
      <c r="J2744"/>
      <c r="K2744"/>
      <c r="L2744"/>
      <c r="M2744"/>
      <c r="N2744"/>
      <c r="O2744"/>
      <c r="P2744"/>
      <c r="Q2744"/>
      <c r="R2744"/>
      <c r="S2744" s="82"/>
      <c r="T2744"/>
      <c r="U2744" s="50"/>
      <c r="V2744"/>
      <c r="W2744"/>
      <c r="X2744"/>
      <c r="Y2744"/>
      <c r="Z2744"/>
      <c r="AA2744"/>
    </row>
    <row r="2745" spans="1:27" s="23" customFormat="1" ht="15">
      <c r="A2745"/>
      <c r="B2745"/>
      <c r="C2745"/>
      <c r="D2745"/>
      <c r="E2745"/>
      <c r="F2745"/>
      <c r="G2745"/>
      <c r="H2745"/>
      <c r="I2745"/>
      <c r="J2745"/>
      <c r="K2745"/>
      <c r="L2745"/>
      <c r="M2745"/>
      <c r="N2745"/>
      <c r="O2745"/>
      <c r="P2745"/>
      <c r="Q2745"/>
      <c r="R2745"/>
      <c r="S2745" s="82"/>
      <c r="T2745"/>
      <c r="U2745" s="50"/>
      <c r="V2745"/>
      <c r="W2745"/>
      <c r="X2745"/>
      <c r="Y2745"/>
      <c r="Z2745"/>
      <c r="AA2745"/>
    </row>
    <row r="2746" spans="1:27" s="23" customFormat="1" ht="15">
      <c r="A2746"/>
      <c r="B2746"/>
      <c r="C2746"/>
      <c r="D2746"/>
      <c r="E2746"/>
      <c r="F2746"/>
      <c r="G2746"/>
      <c r="H2746"/>
      <c r="I2746"/>
      <c r="J2746"/>
      <c r="K2746"/>
      <c r="L2746"/>
      <c r="M2746"/>
      <c r="N2746"/>
      <c r="O2746"/>
      <c r="P2746"/>
      <c r="Q2746"/>
      <c r="R2746"/>
      <c r="S2746" s="82"/>
      <c r="T2746"/>
      <c r="U2746" s="50"/>
      <c r="V2746"/>
      <c r="W2746"/>
      <c r="X2746"/>
      <c r="Y2746"/>
      <c r="Z2746"/>
      <c r="AA2746"/>
    </row>
    <row r="2747" spans="1:27" s="23" customFormat="1" ht="15">
      <c r="A2747"/>
      <c r="B2747"/>
      <c r="C2747"/>
      <c r="D2747"/>
      <c r="E2747"/>
      <c r="F2747"/>
      <c r="G2747"/>
      <c r="H2747"/>
      <c r="I2747"/>
      <c r="J2747"/>
      <c r="K2747"/>
      <c r="L2747"/>
      <c r="M2747"/>
      <c r="N2747"/>
      <c r="O2747"/>
      <c r="P2747"/>
      <c r="Q2747"/>
      <c r="R2747"/>
      <c r="S2747" s="82"/>
      <c r="T2747"/>
      <c r="U2747" s="50"/>
      <c r="V2747"/>
      <c r="W2747"/>
      <c r="X2747"/>
      <c r="Y2747"/>
      <c r="Z2747"/>
      <c r="AA2747"/>
    </row>
    <row r="2748" spans="1:27" s="23" customFormat="1" ht="15">
      <c r="A2748"/>
      <c r="B2748"/>
      <c r="C2748"/>
      <c r="D2748"/>
      <c r="E2748"/>
      <c r="F2748"/>
      <c r="G2748"/>
      <c r="H2748"/>
      <c r="I2748"/>
      <c r="J2748"/>
      <c r="K2748"/>
      <c r="L2748"/>
      <c r="M2748"/>
      <c r="N2748"/>
      <c r="O2748"/>
      <c r="P2748"/>
      <c r="Q2748"/>
      <c r="R2748"/>
      <c r="S2748" s="82"/>
      <c r="T2748"/>
      <c r="U2748" s="50"/>
      <c r="V2748"/>
      <c r="W2748"/>
      <c r="X2748"/>
      <c r="Y2748"/>
      <c r="Z2748"/>
      <c r="AA2748"/>
    </row>
    <row r="2749" spans="1:27" s="23" customFormat="1" ht="15">
      <c r="A2749"/>
      <c r="B2749"/>
      <c r="C2749"/>
      <c r="D2749"/>
      <c r="E2749"/>
      <c r="F2749"/>
      <c r="G2749"/>
      <c r="H2749"/>
      <c r="I2749"/>
      <c r="J2749"/>
      <c r="K2749"/>
      <c r="L2749"/>
      <c r="M2749"/>
      <c r="N2749"/>
      <c r="O2749"/>
      <c r="P2749"/>
      <c r="Q2749"/>
      <c r="R2749"/>
      <c r="S2749" s="82"/>
      <c r="T2749"/>
      <c r="U2749" s="50"/>
      <c r="V2749"/>
      <c r="W2749"/>
      <c r="X2749"/>
      <c r="Y2749"/>
      <c r="Z2749"/>
      <c r="AA2749"/>
    </row>
    <row r="2750" spans="1:27" s="23" customFormat="1" ht="15">
      <c r="A2750"/>
      <c r="B2750"/>
      <c r="C2750"/>
      <c r="D2750"/>
      <c r="E2750"/>
      <c r="F2750"/>
      <c r="G2750"/>
      <c r="H2750"/>
      <c r="I2750"/>
      <c r="J2750"/>
      <c r="K2750"/>
      <c r="L2750"/>
      <c r="M2750"/>
      <c r="N2750"/>
      <c r="O2750"/>
      <c r="P2750"/>
      <c r="Q2750"/>
      <c r="R2750"/>
      <c r="S2750" s="82"/>
      <c r="T2750"/>
      <c r="U2750" s="50"/>
      <c r="V2750"/>
      <c r="W2750"/>
      <c r="X2750"/>
      <c r="Y2750"/>
      <c r="Z2750"/>
      <c r="AA2750"/>
    </row>
    <row r="2751" spans="1:27" s="23" customFormat="1" ht="15">
      <c r="A2751"/>
      <c r="B2751"/>
      <c r="C2751"/>
      <c r="D2751"/>
      <c r="E2751"/>
      <c r="F2751"/>
      <c r="G2751"/>
      <c r="H2751"/>
      <c r="I2751"/>
      <c r="J2751"/>
      <c r="K2751"/>
      <c r="L2751"/>
      <c r="M2751"/>
      <c r="N2751"/>
      <c r="O2751"/>
      <c r="P2751"/>
      <c r="Q2751"/>
      <c r="R2751"/>
      <c r="S2751" s="82"/>
      <c r="T2751"/>
      <c r="U2751" s="50"/>
      <c r="V2751"/>
      <c r="W2751"/>
      <c r="X2751"/>
      <c r="Y2751"/>
      <c r="Z2751"/>
      <c r="AA2751"/>
    </row>
    <row r="2752" spans="1:27" s="23" customFormat="1" ht="15">
      <c r="A2752"/>
      <c r="B2752"/>
      <c r="C2752"/>
      <c r="D2752"/>
      <c r="E2752"/>
      <c r="F2752"/>
      <c r="G2752"/>
      <c r="H2752"/>
      <c r="I2752"/>
      <c r="J2752"/>
      <c r="K2752"/>
      <c r="L2752"/>
      <c r="M2752"/>
      <c r="N2752"/>
      <c r="O2752"/>
      <c r="P2752"/>
      <c r="Q2752"/>
      <c r="R2752"/>
      <c r="S2752" s="82"/>
      <c r="T2752"/>
      <c r="U2752" s="50"/>
      <c r="V2752"/>
      <c r="W2752"/>
      <c r="X2752"/>
      <c r="Y2752"/>
      <c r="Z2752"/>
      <c r="AA2752"/>
    </row>
    <row r="2753" spans="1:27" s="23" customFormat="1" ht="15">
      <c r="A2753"/>
      <c r="B2753"/>
      <c r="C2753"/>
      <c r="D2753"/>
      <c r="E2753"/>
      <c r="F2753"/>
      <c r="G2753"/>
      <c r="H2753"/>
      <c r="I2753"/>
      <c r="J2753"/>
      <c r="K2753"/>
      <c r="L2753"/>
      <c r="M2753"/>
      <c r="N2753"/>
      <c r="O2753"/>
      <c r="P2753"/>
      <c r="Q2753"/>
      <c r="R2753"/>
      <c r="S2753" s="82"/>
      <c r="T2753"/>
      <c r="U2753" s="50"/>
      <c r="V2753"/>
      <c r="W2753"/>
      <c r="X2753"/>
      <c r="Y2753"/>
      <c r="Z2753"/>
      <c r="AA2753"/>
    </row>
    <row r="2754" spans="1:27" s="23" customFormat="1" ht="15">
      <c r="A2754"/>
      <c r="B2754"/>
      <c r="C2754"/>
      <c r="D2754"/>
      <c r="E2754"/>
      <c r="F2754"/>
      <c r="G2754"/>
      <c r="H2754"/>
      <c r="I2754"/>
      <c r="J2754"/>
      <c r="K2754"/>
      <c r="L2754"/>
      <c r="M2754"/>
      <c r="N2754"/>
      <c r="O2754"/>
      <c r="P2754"/>
      <c r="Q2754"/>
      <c r="R2754"/>
      <c r="S2754" s="82"/>
      <c r="T2754"/>
      <c r="U2754" s="50"/>
      <c r="V2754"/>
      <c r="W2754"/>
      <c r="X2754"/>
      <c r="Y2754"/>
      <c r="Z2754"/>
      <c r="AA2754"/>
    </row>
    <row r="2755" spans="1:27" s="23" customFormat="1" ht="15">
      <c r="A2755"/>
      <c r="B2755"/>
      <c r="C2755"/>
      <c r="D2755"/>
      <c r="E2755"/>
      <c r="F2755"/>
      <c r="G2755"/>
      <c r="H2755"/>
      <c r="I2755"/>
      <c r="J2755"/>
      <c r="K2755"/>
      <c r="L2755"/>
      <c r="M2755"/>
      <c r="N2755"/>
      <c r="O2755"/>
      <c r="P2755"/>
      <c r="Q2755"/>
      <c r="R2755"/>
      <c r="S2755" s="82"/>
      <c r="T2755"/>
      <c r="U2755" s="50"/>
      <c r="V2755"/>
      <c r="W2755"/>
      <c r="X2755"/>
      <c r="Y2755"/>
      <c r="Z2755"/>
      <c r="AA2755"/>
    </row>
    <row r="2756" spans="1:27" s="23" customFormat="1" ht="15">
      <c r="A2756"/>
      <c r="B2756"/>
      <c r="C2756"/>
      <c r="D2756"/>
      <c r="E2756"/>
      <c r="F2756"/>
      <c r="G2756"/>
      <c r="H2756"/>
      <c r="I2756"/>
      <c r="J2756"/>
      <c r="K2756"/>
      <c r="L2756"/>
      <c r="M2756"/>
      <c r="N2756"/>
      <c r="O2756"/>
      <c r="P2756"/>
      <c r="Q2756"/>
      <c r="R2756"/>
      <c r="S2756" s="82"/>
      <c r="T2756"/>
      <c r="U2756" s="50"/>
      <c r="V2756"/>
      <c r="W2756"/>
      <c r="X2756"/>
      <c r="Y2756"/>
      <c r="Z2756"/>
      <c r="AA2756"/>
    </row>
    <row r="2757" spans="1:27" s="23" customFormat="1" ht="15">
      <c r="A2757"/>
      <c r="B2757"/>
      <c r="C2757"/>
      <c r="D2757"/>
      <c r="E2757"/>
      <c r="F2757"/>
      <c r="G2757"/>
      <c r="H2757"/>
      <c r="I2757"/>
      <c r="J2757"/>
      <c r="K2757"/>
      <c r="L2757"/>
      <c r="M2757"/>
      <c r="N2757"/>
      <c r="O2757"/>
      <c r="P2757"/>
      <c r="Q2757"/>
      <c r="R2757"/>
      <c r="S2757" s="82"/>
      <c r="T2757"/>
      <c r="U2757" s="50"/>
      <c r="V2757"/>
      <c r="W2757"/>
      <c r="X2757"/>
      <c r="Y2757"/>
      <c r="Z2757"/>
      <c r="AA2757"/>
    </row>
    <row r="2758" spans="1:27" s="23" customFormat="1" ht="15">
      <c r="A2758"/>
      <c r="B2758"/>
      <c r="C2758"/>
      <c r="D2758"/>
      <c r="E2758"/>
      <c r="F2758"/>
      <c r="G2758"/>
      <c r="H2758"/>
      <c r="I2758"/>
      <c r="J2758"/>
      <c r="K2758"/>
      <c r="L2758"/>
      <c r="M2758"/>
      <c r="N2758"/>
      <c r="O2758"/>
      <c r="P2758"/>
      <c r="Q2758"/>
      <c r="R2758"/>
      <c r="S2758" s="82"/>
      <c r="T2758"/>
      <c r="U2758" s="50"/>
      <c r="V2758"/>
      <c r="W2758"/>
      <c r="X2758"/>
      <c r="Y2758"/>
      <c r="Z2758"/>
      <c r="AA2758"/>
    </row>
    <row r="2759" spans="1:27" s="23" customFormat="1" ht="15">
      <c r="A2759"/>
      <c r="B2759"/>
      <c r="C2759"/>
      <c r="D2759"/>
      <c r="E2759"/>
      <c r="F2759"/>
      <c r="G2759"/>
      <c r="H2759"/>
      <c r="I2759"/>
      <c r="J2759"/>
      <c r="K2759"/>
      <c r="L2759"/>
      <c r="M2759"/>
      <c r="N2759"/>
      <c r="O2759"/>
      <c r="P2759"/>
      <c r="Q2759"/>
      <c r="R2759"/>
      <c r="S2759" s="82"/>
      <c r="T2759"/>
      <c r="U2759" s="50"/>
      <c r="V2759"/>
      <c r="W2759"/>
      <c r="X2759"/>
      <c r="Y2759"/>
      <c r="Z2759"/>
      <c r="AA2759"/>
    </row>
    <row r="2760" spans="1:27" s="23" customFormat="1" ht="15">
      <c r="A2760"/>
      <c r="B2760"/>
      <c r="C2760"/>
      <c r="D2760"/>
      <c r="E2760"/>
      <c r="F2760"/>
      <c r="G2760"/>
      <c r="H2760"/>
      <c r="I2760"/>
      <c r="J2760"/>
      <c r="K2760"/>
      <c r="L2760"/>
      <c r="M2760"/>
      <c r="N2760"/>
      <c r="O2760"/>
      <c r="P2760"/>
      <c r="Q2760"/>
      <c r="R2760"/>
      <c r="S2760" s="82"/>
      <c r="T2760"/>
      <c r="U2760" s="50"/>
      <c r="V2760"/>
      <c r="W2760"/>
      <c r="X2760"/>
      <c r="Y2760"/>
      <c r="Z2760"/>
      <c r="AA2760"/>
    </row>
    <row r="2761" spans="1:27" s="23" customFormat="1" ht="15">
      <c r="A2761"/>
      <c r="B2761"/>
      <c r="C2761"/>
      <c r="D2761"/>
      <c r="E2761"/>
      <c r="F2761"/>
      <c r="G2761"/>
      <c r="H2761"/>
      <c r="I2761"/>
      <c r="J2761"/>
      <c r="K2761"/>
      <c r="L2761"/>
      <c r="M2761"/>
      <c r="N2761"/>
      <c r="O2761"/>
      <c r="P2761"/>
      <c r="Q2761"/>
      <c r="R2761"/>
      <c r="S2761" s="82"/>
      <c r="T2761"/>
      <c r="U2761" s="50"/>
      <c r="V2761"/>
      <c r="W2761"/>
      <c r="X2761"/>
      <c r="Y2761"/>
      <c r="Z2761"/>
      <c r="AA2761"/>
    </row>
    <row r="2762" spans="1:27" s="23" customFormat="1" ht="15">
      <c r="A2762"/>
      <c r="B2762"/>
      <c r="C2762"/>
      <c r="D2762"/>
      <c r="E2762"/>
      <c r="F2762"/>
      <c r="G2762"/>
      <c r="H2762"/>
      <c r="I2762"/>
      <c r="J2762"/>
      <c r="K2762"/>
      <c r="L2762"/>
      <c r="M2762"/>
      <c r="N2762"/>
      <c r="O2762"/>
      <c r="P2762"/>
      <c r="Q2762"/>
      <c r="R2762"/>
      <c r="S2762" s="82"/>
      <c r="T2762"/>
      <c r="U2762" s="50"/>
      <c r="V2762"/>
      <c r="W2762"/>
      <c r="X2762"/>
      <c r="Y2762"/>
      <c r="Z2762"/>
      <c r="AA2762"/>
    </row>
    <row r="2763" spans="1:27" s="23" customFormat="1" ht="15">
      <c r="A2763"/>
      <c r="B2763"/>
      <c r="C2763"/>
      <c r="D2763"/>
      <c r="E2763"/>
      <c r="F2763"/>
      <c r="G2763"/>
      <c r="H2763"/>
      <c r="I2763"/>
      <c r="J2763"/>
      <c r="K2763"/>
      <c r="L2763"/>
      <c r="M2763"/>
      <c r="N2763"/>
      <c r="O2763"/>
      <c r="P2763"/>
      <c r="Q2763"/>
      <c r="R2763"/>
      <c r="S2763" s="82"/>
      <c r="T2763"/>
      <c r="U2763" s="50"/>
      <c r="V2763"/>
      <c r="W2763"/>
      <c r="X2763"/>
      <c r="Y2763"/>
      <c r="Z2763"/>
      <c r="AA2763"/>
    </row>
    <row r="2764" spans="1:27" s="23" customFormat="1" ht="15">
      <c r="A2764"/>
      <c r="B2764"/>
      <c r="C2764"/>
      <c r="D2764"/>
      <c r="E2764"/>
      <c r="F2764"/>
      <c r="G2764"/>
      <c r="H2764"/>
      <c r="I2764"/>
      <c r="J2764"/>
      <c r="K2764"/>
      <c r="L2764"/>
      <c r="M2764"/>
      <c r="N2764"/>
      <c r="O2764"/>
      <c r="P2764"/>
      <c r="Q2764"/>
      <c r="R2764"/>
      <c r="S2764" s="82"/>
      <c r="T2764"/>
      <c r="U2764" s="50"/>
      <c r="V2764"/>
      <c r="W2764"/>
      <c r="X2764"/>
      <c r="Y2764"/>
      <c r="Z2764"/>
      <c r="AA2764"/>
    </row>
    <row r="2765" spans="1:27" s="23" customFormat="1" ht="15">
      <c r="A2765"/>
      <c r="B2765"/>
      <c r="C2765"/>
      <c r="D2765"/>
      <c r="E2765"/>
      <c r="F2765"/>
      <c r="G2765"/>
      <c r="H2765"/>
      <c r="I2765"/>
      <c r="J2765"/>
      <c r="K2765"/>
      <c r="L2765"/>
      <c r="M2765"/>
      <c r="N2765"/>
      <c r="O2765"/>
      <c r="P2765"/>
      <c r="Q2765"/>
      <c r="R2765"/>
      <c r="S2765" s="82"/>
      <c r="T2765"/>
      <c r="U2765" s="50"/>
      <c r="V2765"/>
      <c r="W2765"/>
      <c r="X2765"/>
      <c r="Y2765"/>
      <c r="Z2765"/>
      <c r="AA2765"/>
    </row>
    <row r="2766" spans="1:27" s="23" customFormat="1" ht="15">
      <c r="A2766"/>
      <c r="B2766"/>
      <c r="C2766"/>
      <c r="D2766"/>
      <c r="E2766"/>
      <c r="F2766"/>
      <c r="G2766"/>
      <c r="H2766"/>
      <c r="I2766"/>
      <c r="J2766"/>
      <c r="K2766"/>
      <c r="L2766"/>
      <c r="M2766"/>
      <c r="N2766"/>
      <c r="O2766"/>
      <c r="P2766"/>
      <c r="Q2766"/>
      <c r="R2766"/>
      <c r="S2766" s="82"/>
      <c r="T2766"/>
      <c r="U2766" s="50"/>
      <c r="V2766"/>
      <c r="W2766"/>
      <c r="X2766"/>
      <c r="Y2766"/>
      <c r="Z2766"/>
      <c r="AA2766"/>
    </row>
    <row r="2767" spans="1:27" s="23" customFormat="1" ht="15">
      <c r="A2767"/>
      <c r="B2767"/>
      <c r="C2767"/>
      <c r="D2767"/>
      <c r="E2767"/>
      <c r="F2767"/>
      <c r="G2767"/>
      <c r="H2767"/>
      <c r="I2767"/>
      <c r="J2767"/>
      <c r="K2767"/>
      <c r="L2767"/>
      <c r="M2767"/>
      <c r="N2767"/>
      <c r="O2767"/>
      <c r="P2767"/>
      <c r="Q2767"/>
      <c r="R2767"/>
      <c r="S2767" s="82"/>
      <c r="T2767"/>
      <c r="U2767" s="50"/>
      <c r="V2767"/>
      <c r="W2767"/>
      <c r="X2767"/>
      <c r="Y2767"/>
      <c r="Z2767"/>
      <c r="AA2767"/>
    </row>
    <row r="2768" spans="1:27" s="23" customFormat="1" ht="15">
      <c r="A2768"/>
      <c r="B2768"/>
      <c r="C2768"/>
      <c r="D2768"/>
      <c r="E2768"/>
      <c r="F2768"/>
      <c r="G2768"/>
      <c r="H2768"/>
      <c r="I2768"/>
      <c r="J2768"/>
      <c r="K2768"/>
      <c r="L2768"/>
      <c r="M2768"/>
      <c r="N2768"/>
      <c r="O2768"/>
      <c r="P2768"/>
      <c r="Q2768"/>
      <c r="R2768"/>
      <c r="S2768" s="82"/>
      <c r="T2768"/>
      <c r="U2768" s="50"/>
      <c r="V2768"/>
      <c r="W2768"/>
      <c r="X2768"/>
      <c r="Y2768"/>
      <c r="Z2768"/>
      <c r="AA2768"/>
    </row>
    <row r="2769" spans="1:27" s="23" customFormat="1" ht="15">
      <c r="A2769"/>
      <c r="B2769"/>
      <c r="C2769"/>
      <c r="D2769"/>
      <c r="E2769"/>
      <c r="F2769"/>
      <c r="G2769"/>
      <c r="H2769"/>
      <c r="I2769"/>
      <c r="J2769"/>
      <c r="K2769"/>
      <c r="L2769"/>
      <c r="M2769"/>
      <c r="N2769"/>
      <c r="O2769"/>
      <c r="P2769"/>
      <c r="Q2769"/>
      <c r="R2769"/>
      <c r="S2769" s="82"/>
      <c r="T2769"/>
      <c r="U2769" s="50"/>
      <c r="V2769"/>
      <c r="W2769"/>
      <c r="X2769"/>
      <c r="Y2769"/>
      <c r="Z2769"/>
      <c r="AA2769"/>
    </row>
    <row r="2770" spans="1:27" s="23" customFormat="1" ht="15">
      <c r="A2770"/>
      <c r="B2770"/>
      <c r="C2770"/>
      <c r="D2770"/>
      <c r="E2770"/>
      <c r="F2770"/>
      <c r="G2770"/>
      <c r="H2770"/>
      <c r="I2770"/>
      <c r="J2770"/>
      <c r="K2770"/>
      <c r="L2770"/>
      <c r="M2770"/>
      <c r="N2770"/>
      <c r="O2770"/>
      <c r="P2770"/>
      <c r="Q2770"/>
      <c r="R2770"/>
      <c r="S2770" s="82"/>
      <c r="T2770"/>
      <c r="U2770" s="50"/>
      <c r="V2770"/>
      <c r="W2770"/>
      <c r="X2770"/>
      <c r="Y2770"/>
      <c r="Z2770"/>
      <c r="AA2770"/>
    </row>
    <row r="2771" spans="1:27" s="23" customFormat="1" ht="15">
      <c r="A2771"/>
      <c r="B2771"/>
      <c r="C2771"/>
      <c r="D2771"/>
      <c r="E2771"/>
      <c r="F2771"/>
      <c r="G2771"/>
      <c r="H2771"/>
      <c r="I2771"/>
      <c r="J2771"/>
      <c r="K2771"/>
      <c r="L2771"/>
      <c r="M2771"/>
      <c r="N2771"/>
      <c r="O2771"/>
      <c r="P2771"/>
      <c r="Q2771"/>
      <c r="R2771"/>
      <c r="S2771" s="82"/>
      <c r="T2771"/>
      <c r="U2771" s="50"/>
      <c r="V2771"/>
      <c r="W2771"/>
      <c r="X2771"/>
      <c r="Y2771"/>
      <c r="Z2771"/>
      <c r="AA2771"/>
    </row>
    <row r="2772" spans="1:27" s="23" customFormat="1" ht="15">
      <c r="A2772"/>
      <c r="B2772"/>
      <c r="C2772"/>
      <c r="D2772"/>
      <c r="E2772"/>
      <c r="F2772"/>
      <c r="G2772"/>
      <c r="H2772"/>
      <c r="I2772"/>
      <c r="J2772"/>
      <c r="K2772"/>
      <c r="L2772"/>
      <c r="M2772"/>
      <c r="N2772"/>
      <c r="O2772"/>
      <c r="P2772"/>
      <c r="Q2772"/>
      <c r="R2772"/>
      <c r="S2772" s="82"/>
      <c r="T2772"/>
      <c r="U2772" s="50"/>
      <c r="V2772"/>
      <c r="W2772"/>
      <c r="X2772"/>
      <c r="Y2772"/>
      <c r="Z2772"/>
      <c r="AA2772"/>
    </row>
    <row r="2773" spans="1:27" s="23" customFormat="1" ht="15">
      <c r="A2773"/>
      <c r="B2773"/>
      <c r="C2773"/>
      <c r="D2773"/>
      <c r="E2773"/>
      <c r="F2773"/>
      <c r="G2773"/>
      <c r="H2773"/>
      <c r="I2773"/>
      <c r="J2773"/>
      <c r="K2773"/>
      <c r="L2773"/>
      <c r="M2773"/>
      <c r="N2773"/>
      <c r="O2773"/>
      <c r="P2773"/>
      <c r="Q2773"/>
      <c r="R2773"/>
      <c r="S2773" s="82"/>
      <c r="T2773"/>
      <c r="U2773" s="50"/>
      <c r="V2773"/>
      <c r="W2773"/>
      <c r="X2773"/>
      <c r="Y2773"/>
      <c r="Z2773"/>
      <c r="AA2773"/>
    </row>
    <row r="2774" spans="1:27" s="23" customFormat="1" ht="15">
      <c r="A2774"/>
      <c r="B2774"/>
      <c r="C2774"/>
      <c r="D2774"/>
      <c r="E2774"/>
      <c r="F2774"/>
      <c r="G2774"/>
      <c r="H2774"/>
      <c r="I2774"/>
      <c r="J2774"/>
      <c r="K2774"/>
      <c r="L2774"/>
      <c r="M2774"/>
      <c r="N2774"/>
      <c r="O2774"/>
      <c r="P2774"/>
      <c r="Q2774"/>
      <c r="R2774"/>
      <c r="S2774" s="82"/>
      <c r="T2774"/>
      <c r="U2774" s="50"/>
      <c r="V2774"/>
      <c r="W2774"/>
      <c r="X2774"/>
      <c r="Y2774"/>
      <c r="Z2774"/>
      <c r="AA2774"/>
    </row>
    <row r="2775" spans="1:27" s="23" customFormat="1" ht="15">
      <c r="A2775"/>
      <c r="B2775"/>
      <c r="C2775"/>
      <c r="D2775"/>
      <c r="E2775"/>
      <c r="F2775"/>
      <c r="G2775"/>
      <c r="H2775"/>
      <c r="I2775"/>
      <c r="J2775"/>
      <c r="K2775"/>
      <c r="L2775"/>
      <c r="M2775"/>
      <c r="N2775"/>
      <c r="O2775"/>
      <c r="P2775"/>
      <c r="Q2775"/>
      <c r="R2775"/>
      <c r="S2775" s="82"/>
      <c r="T2775"/>
      <c r="U2775" s="50"/>
      <c r="V2775"/>
      <c r="W2775"/>
      <c r="X2775"/>
      <c r="Y2775"/>
      <c r="Z2775"/>
      <c r="AA2775"/>
    </row>
    <row r="2776" spans="1:27" s="23" customFormat="1" ht="15">
      <c r="A2776"/>
      <c r="B2776"/>
      <c r="C2776"/>
      <c r="D2776"/>
      <c r="E2776"/>
      <c r="F2776"/>
      <c r="G2776"/>
      <c r="H2776"/>
      <c r="I2776"/>
      <c r="J2776"/>
      <c r="K2776"/>
      <c r="L2776"/>
      <c r="M2776"/>
      <c r="N2776"/>
      <c r="O2776"/>
      <c r="P2776"/>
      <c r="Q2776"/>
      <c r="R2776"/>
      <c r="S2776" s="82"/>
      <c r="T2776"/>
      <c r="U2776" s="50"/>
      <c r="V2776"/>
      <c r="W2776"/>
      <c r="X2776"/>
      <c r="Y2776"/>
      <c r="Z2776"/>
      <c r="AA2776"/>
    </row>
    <row r="2777" spans="1:27" s="23" customFormat="1" ht="15">
      <c r="A2777"/>
      <c r="B2777"/>
      <c r="C2777"/>
      <c r="D2777"/>
      <c r="E2777"/>
      <c r="F2777"/>
      <c r="G2777"/>
      <c r="H2777"/>
      <c r="I2777"/>
      <c r="J2777"/>
      <c r="K2777"/>
      <c r="L2777"/>
      <c r="M2777"/>
      <c r="N2777"/>
      <c r="O2777"/>
      <c r="P2777"/>
      <c r="Q2777"/>
      <c r="R2777"/>
      <c r="S2777" s="82"/>
      <c r="T2777"/>
      <c r="U2777" s="50"/>
      <c r="V2777"/>
      <c r="W2777"/>
      <c r="X2777"/>
      <c r="Y2777"/>
      <c r="Z2777"/>
      <c r="AA2777"/>
    </row>
    <row r="2778" spans="1:27" s="23" customFormat="1" ht="15">
      <c r="A2778"/>
      <c r="B2778"/>
      <c r="C2778"/>
      <c r="D2778"/>
      <c r="E2778"/>
      <c r="F2778"/>
      <c r="G2778"/>
      <c r="H2778"/>
      <c r="I2778"/>
      <c r="J2778"/>
      <c r="K2778"/>
      <c r="L2778"/>
      <c r="M2778"/>
      <c r="N2778"/>
      <c r="O2778"/>
      <c r="P2778"/>
      <c r="Q2778"/>
      <c r="R2778"/>
      <c r="S2778" s="82"/>
      <c r="T2778"/>
      <c r="U2778" s="50"/>
      <c r="V2778"/>
      <c r="W2778"/>
      <c r="X2778"/>
      <c r="Y2778"/>
      <c r="Z2778"/>
      <c r="AA2778"/>
    </row>
    <row r="2779" spans="1:27" s="23" customFormat="1" ht="15">
      <c r="A2779"/>
      <c r="B2779"/>
      <c r="C2779"/>
      <c r="D2779"/>
      <c r="E2779"/>
      <c r="F2779"/>
      <c r="G2779"/>
      <c r="H2779"/>
      <c r="I2779"/>
      <c r="J2779"/>
      <c r="K2779"/>
      <c r="L2779"/>
      <c r="M2779"/>
      <c r="N2779"/>
      <c r="O2779"/>
      <c r="P2779"/>
      <c r="Q2779"/>
      <c r="R2779"/>
      <c r="S2779" s="82"/>
      <c r="T2779"/>
      <c r="U2779" s="50"/>
      <c r="V2779"/>
      <c r="W2779"/>
      <c r="X2779"/>
      <c r="Y2779"/>
      <c r="Z2779"/>
      <c r="AA2779"/>
    </row>
    <row r="2780" spans="1:27" s="23" customFormat="1" ht="15">
      <c r="A2780"/>
      <c r="B2780"/>
      <c r="C2780"/>
      <c r="D2780"/>
      <c r="E2780"/>
      <c r="F2780"/>
      <c r="G2780"/>
      <c r="H2780"/>
      <c r="I2780"/>
      <c r="J2780"/>
      <c r="K2780"/>
      <c r="L2780"/>
      <c r="M2780"/>
      <c r="N2780"/>
      <c r="O2780"/>
      <c r="P2780"/>
      <c r="Q2780"/>
      <c r="R2780"/>
      <c r="S2780" s="82"/>
      <c r="T2780"/>
      <c r="U2780" s="50"/>
      <c r="V2780"/>
      <c r="W2780"/>
      <c r="X2780"/>
      <c r="Y2780"/>
      <c r="Z2780"/>
      <c r="AA2780"/>
    </row>
    <row r="2781" spans="1:27" s="23" customFormat="1" ht="15">
      <c r="A2781"/>
      <c r="B2781"/>
      <c r="C2781"/>
      <c r="D2781"/>
      <c r="E2781"/>
      <c r="F2781"/>
      <c r="G2781"/>
      <c r="H2781"/>
      <c r="I2781"/>
      <c r="J2781"/>
      <c r="K2781"/>
      <c r="L2781"/>
      <c r="M2781"/>
      <c r="N2781"/>
      <c r="O2781"/>
      <c r="P2781"/>
      <c r="Q2781"/>
      <c r="R2781"/>
      <c r="S2781" s="82"/>
      <c r="T2781"/>
      <c r="U2781" s="50"/>
      <c r="V2781"/>
      <c r="W2781"/>
      <c r="X2781"/>
      <c r="Y2781"/>
      <c r="Z2781"/>
      <c r="AA2781"/>
    </row>
    <row r="2782" spans="1:27" s="23" customFormat="1" ht="15">
      <c r="A2782"/>
      <c r="B2782"/>
      <c r="C2782"/>
      <c r="D2782"/>
      <c r="E2782"/>
      <c r="F2782"/>
      <c r="G2782"/>
      <c r="H2782"/>
      <c r="I2782"/>
      <c r="J2782"/>
      <c r="K2782"/>
      <c r="L2782"/>
      <c r="M2782"/>
      <c r="N2782"/>
      <c r="O2782"/>
      <c r="P2782"/>
      <c r="Q2782"/>
      <c r="R2782"/>
      <c r="S2782" s="82"/>
      <c r="T2782"/>
      <c r="U2782" s="50"/>
      <c r="V2782"/>
      <c r="W2782"/>
      <c r="X2782"/>
      <c r="Y2782"/>
      <c r="Z2782"/>
      <c r="AA2782"/>
    </row>
    <row r="2783" spans="1:27" s="23" customFormat="1" ht="15">
      <c r="A2783"/>
      <c r="B2783"/>
      <c r="C2783"/>
      <c r="D2783"/>
      <c r="E2783"/>
      <c r="F2783"/>
      <c r="G2783"/>
      <c r="H2783"/>
      <c r="I2783"/>
      <c r="J2783"/>
      <c r="K2783"/>
      <c r="L2783"/>
      <c r="M2783"/>
      <c r="N2783"/>
      <c r="O2783"/>
      <c r="P2783"/>
      <c r="Q2783"/>
      <c r="R2783"/>
      <c r="S2783" s="82"/>
      <c r="T2783"/>
      <c r="U2783" s="50"/>
      <c r="V2783"/>
      <c r="W2783"/>
      <c r="X2783"/>
      <c r="Y2783"/>
      <c r="Z2783"/>
      <c r="AA2783"/>
    </row>
    <row r="2784" spans="1:27" s="23" customFormat="1" ht="15">
      <c r="A2784"/>
      <c r="B2784"/>
      <c r="C2784"/>
      <c r="D2784"/>
      <c r="E2784"/>
      <c r="F2784"/>
      <c r="G2784"/>
      <c r="H2784"/>
      <c r="I2784"/>
      <c r="J2784"/>
      <c r="K2784"/>
      <c r="L2784"/>
      <c r="M2784"/>
      <c r="N2784"/>
      <c r="O2784"/>
      <c r="P2784"/>
      <c r="Q2784"/>
      <c r="R2784"/>
      <c r="S2784" s="82"/>
      <c r="T2784"/>
      <c r="U2784" s="50"/>
      <c r="V2784"/>
      <c r="W2784"/>
      <c r="X2784"/>
      <c r="Y2784"/>
      <c r="Z2784"/>
      <c r="AA2784"/>
    </row>
    <row r="2785" spans="1:27" s="23" customFormat="1" ht="15">
      <c r="A2785"/>
      <c r="B2785"/>
      <c r="C2785"/>
      <c r="D2785"/>
      <c r="E2785"/>
      <c r="F2785"/>
      <c r="G2785"/>
      <c r="H2785"/>
      <c r="I2785"/>
      <c r="J2785"/>
      <c r="K2785"/>
      <c r="L2785"/>
      <c r="M2785"/>
      <c r="N2785"/>
      <c r="O2785"/>
      <c r="P2785"/>
      <c r="Q2785"/>
      <c r="R2785"/>
      <c r="S2785" s="82"/>
      <c r="T2785"/>
      <c r="U2785" s="50"/>
      <c r="V2785"/>
      <c r="W2785"/>
      <c r="X2785"/>
      <c r="Y2785"/>
      <c r="Z2785"/>
      <c r="AA2785"/>
    </row>
    <row r="2786" spans="1:27" s="23" customFormat="1" ht="15">
      <c r="A2786"/>
      <c r="B2786"/>
      <c r="C2786"/>
      <c r="D2786"/>
      <c r="E2786"/>
      <c r="F2786"/>
      <c r="G2786"/>
      <c r="H2786"/>
      <c r="I2786"/>
      <c r="J2786"/>
      <c r="K2786"/>
      <c r="L2786"/>
      <c r="M2786"/>
      <c r="N2786"/>
      <c r="O2786"/>
      <c r="P2786"/>
      <c r="Q2786"/>
      <c r="R2786"/>
      <c r="S2786" s="82"/>
      <c r="T2786"/>
      <c r="U2786" s="50"/>
      <c r="V2786"/>
      <c r="W2786"/>
      <c r="X2786"/>
      <c r="Y2786"/>
      <c r="Z2786"/>
      <c r="AA2786"/>
    </row>
    <row r="2787" spans="1:27" s="23" customFormat="1" ht="15">
      <c r="A2787"/>
      <c r="B2787"/>
      <c r="C2787"/>
      <c r="D2787"/>
      <c r="E2787"/>
      <c r="F2787"/>
      <c r="G2787"/>
      <c r="H2787"/>
      <c r="I2787"/>
      <c r="J2787"/>
      <c r="K2787"/>
      <c r="L2787"/>
      <c r="M2787"/>
      <c r="N2787"/>
      <c r="O2787"/>
      <c r="P2787"/>
      <c r="Q2787"/>
      <c r="R2787"/>
      <c r="S2787" s="82"/>
      <c r="T2787"/>
      <c r="U2787" s="50"/>
      <c r="V2787"/>
      <c r="W2787"/>
      <c r="X2787"/>
      <c r="Y2787"/>
      <c r="Z2787"/>
      <c r="AA2787"/>
    </row>
    <row r="2788" spans="1:27" s="23" customFormat="1" ht="15">
      <c r="A2788"/>
      <c r="B2788"/>
      <c r="C2788"/>
      <c r="D2788"/>
      <c r="E2788"/>
      <c r="F2788"/>
      <c r="G2788"/>
      <c r="H2788"/>
      <c r="I2788"/>
      <c r="J2788"/>
      <c r="K2788"/>
      <c r="L2788"/>
      <c r="M2788"/>
      <c r="N2788"/>
      <c r="O2788"/>
      <c r="P2788"/>
      <c r="Q2788"/>
      <c r="R2788"/>
      <c r="S2788" s="82"/>
      <c r="T2788"/>
      <c r="U2788" s="50"/>
      <c r="V2788"/>
      <c r="W2788"/>
      <c r="X2788"/>
      <c r="Y2788"/>
      <c r="Z2788"/>
      <c r="AA2788"/>
    </row>
    <row r="2789" spans="1:27" s="23" customFormat="1" ht="15">
      <c r="A2789"/>
      <c r="B2789"/>
      <c r="C2789"/>
      <c r="D2789"/>
      <c r="E2789"/>
      <c r="F2789"/>
      <c r="G2789"/>
      <c r="H2789"/>
      <c r="I2789"/>
      <c r="J2789"/>
      <c r="K2789"/>
      <c r="L2789"/>
      <c r="M2789"/>
      <c r="N2789"/>
      <c r="O2789"/>
      <c r="P2789"/>
      <c r="Q2789"/>
      <c r="R2789"/>
      <c r="S2789" s="82"/>
      <c r="T2789"/>
      <c r="U2789" s="50"/>
      <c r="V2789"/>
      <c r="W2789"/>
      <c r="X2789"/>
      <c r="Y2789"/>
      <c r="Z2789"/>
      <c r="AA2789"/>
    </row>
    <row r="2790" spans="1:27" s="23" customFormat="1" ht="15">
      <c r="A2790"/>
      <c r="B2790"/>
      <c r="C2790"/>
      <c r="D2790"/>
      <c r="E2790"/>
      <c r="F2790"/>
      <c r="G2790"/>
      <c r="H2790"/>
      <c r="I2790"/>
      <c r="J2790"/>
      <c r="K2790"/>
      <c r="L2790"/>
      <c r="M2790"/>
      <c r="N2790"/>
      <c r="O2790"/>
      <c r="P2790"/>
      <c r="Q2790"/>
      <c r="R2790"/>
      <c r="S2790" s="82"/>
      <c r="T2790"/>
      <c r="U2790" s="50"/>
      <c r="V2790"/>
      <c r="W2790"/>
      <c r="X2790"/>
      <c r="Y2790"/>
      <c r="Z2790"/>
      <c r="AA2790"/>
    </row>
    <row r="2791" spans="1:27" s="23" customFormat="1" ht="15">
      <c r="A2791"/>
      <c r="B2791"/>
      <c r="C2791"/>
      <c r="D2791"/>
      <c r="E2791"/>
      <c r="F2791"/>
      <c r="G2791"/>
      <c r="H2791"/>
      <c r="I2791"/>
      <c r="J2791"/>
      <c r="K2791"/>
      <c r="L2791"/>
      <c r="M2791"/>
      <c r="N2791"/>
      <c r="O2791"/>
      <c r="P2791"/>
      <c r="Q2791"/>
      <c r="R2791"/>
      <c r="S2791" s="82"/>
      <c r="T2791"/>
      <c r="U2791" s="50"/>
      <c r="V2791"/>
      <c r="W2791"/>
      <c r="X2791"/>
      <c r="Y2791"/>
      <c r="Z2791"/>
      <c r="AA2791"/>
    </row>
    <row r="2792" spans="1:27" s="23" customFormat="1" ht="15">
      <c r="A2792"/>
      <c r="B2792"/>
      <c r="C2792"/>
      <c r="D2792"/>
      <c r="E2792"/>
      <c r="F2792"/>
      <c r="G2792"/>
      <c r="H2792"/>
      <c r="I2792"/>
      <c r="J2792"/>
      <c r="K2792"/>
      <c r="L2792"/>
      <c r="M2792"/>
      <c r="N2792"/>
      <c r="O2792"/>
      <c r="P2792"/>
      <c r="Q2792"/>
      <c r="R2792"/>
      <c r="S2792" s="82"/>
      <c r="T2792"/>
      <c r="U2792" s="50"/>
      <c r="V2792"/>
      <c r="W2792"/>
      <c r="X2792"/>
      <c r="Y2792"/>
      <c r="Z2792"/>
      <c r="AA2792"/>
    </row>
    <row r="2793" spans="1:27" s="23" customFormat="1" ht="15">
      <c r="A2793"/>
      <c r="B2793"/>
      <c r="C2793"/>
      <c r="D2793"/>
      <c r="E2793"/>
      <c r="F2793"/>
      <c r="G2793"/>
      <c r="H2793"/>
      <c r="I2793"/>
      <c r="J2793"/>
      <c r="K2793"/>
      <c r="L2793"/>
      <c r="M2793"/>
      <c r="N2793"/>
      <c r="O2793"/>
      <c r="P2793"/>
      <c r="Q2793"/>
      <c r="R2793"/>
      <c r="S2793" s="82"/>
      <c r="T2793"/>
      <c r="U2793" s="50"/>
      <c r="V2793"/>
      <c r="W2793"/>
      <c r="X2793"/>
      <c r="Y2793"/>
      <c r="Z2793"/>
      <c r="AA2793"/>
    </row>
    <row r="2794" spans="1:27" s="23" customFormat="1" ht="15">
      <c r="A2794"/>
      <c r="B2794"/>
      <c r="C2794"/>
      <c r="D2794"/>
      <c r="E2794"/>
      <c r="F2794"/>
      <c r="G2794"/>
      <c r="H2794"/>
      <c r="I2794"/>
      <c r="J2794"/>
      <c r="K2794"/>
      <c r="L2794"/>
      <c r="M2794"/>
      <c r="N2794"/>
      <c r="O2794"/>
      <c r="P2794"/>
      <c r="Q2794"/>
      <c r="R2794"/>
      <c r="S2794" s="82"/>
      <c r="T2794"/>
      <c r="U2794" s="50"/>
      <c r="V2794"/>
      <c r="W2794"/>
      <c r="X2794"/>
      <c r="Y2794"/>
      <c r="Z2794"/>
      <c r="AA2794"/>
    </row>
    <row r="2795" spans="1:27" s="23" customFormat="1" ht="15">
      <c r="A2795"/>
      <c r="B2795"/>
      <c r="C2795"/>
      <c r="D2795"/>
      <c r="E2795"/>
      <c r="F2795"/>
      <c r="G2795"/>
      <c r="H2795"/>
      <c r="I2795"/>
      <c r="J2795"/>
      <c r="K2795"/>
      <c r="L2795"/>
      <c r="M2795"/>
      <c r="N2795"/>
      <c r="O2795"/>
      <c r="P2795"/>
      <c r="Q2795"/>
      <c r="R2795"/>
      <c r="S2795" s="82"/>
      <c r="T2795"/>
      <c r="U2795" s="50"/>
      <c r="V2795"/>
      <c r="W2795"/>
      <c r="X2795"/>
      <c r="Y2795"/>
      <c r="Z2795"/>
      <c r="AA2795"/>
    </row>
    <row r="2796" spans="1:27" s="23" customFormat="1" ht="15">
      <c r="A2796"/>
      <c r="B2796"/>
      <c r="C2796"/>
      <c r="D2796"/>
      <c r="E2796"/>
      <c r="F2796"/>
      <c r="G2796"/>
      <c r="H2796"/>
      <c r="I2796"/>
      <c r="J2796"/>
      <c r="K2796"/>
      <c r="L2796"/>
      <c r="M2796"/>
      <c r="N2796"/>
      <c r="O2796"/>
      <c r="P2796"/>
      <c r="Q2796"/>
      <c r="R2796"/>
      <c r="S2796" s="82"/>
      <c r="T2796"/>
      <c r="U2796" s="50"/>
      <c r="V2796"/>
      <c r="W2796"/>
      <c r="X2796"/>
      <c r="Y2796"/>
      <c r="Z2796"/>
      <c r="AA2796"/>
    </row>
    <row r="2797" spans="1:27" s="23" customFormat="1" ht="15">
      <c r="A2797"/>
      <c r="B2797"/>
      <c r="C2797"/>
      <c r="D2797"/>
      <c r="E2797"/>
      <c r="F2797"/>
      <c r="G2797"/>
      <c r="H2797"/>
      <c r="I2797"/>
      <c r="J2797"/>
      <c r="K2797"/>
      <c r="L2797"/>
      <c r="M2797"/>
      <c r="N2797"/>
      <c r="O2797"/>
      <c r="P2797"/>
      <c r="Q2797"/>
      <c r="R2797"/>
      <c r="S2797" s="82"/>
      <c r="T2797"/>
      <c r="U2797" s="50"/>
      <c r="V2797"/>
      <c r="W2797"/>
      <c r="X2797"/>
      <c r="Y2797"/>
      <c r="Z2797"/>
      <c r="AA2797"/>
    </row>
    <row r="2798" spans="1:27" s="23" customFormat="1" ht="15">
      <c r="A2798"/>
      <c r="B2798"/>
      <c r="C2798"/>
      <c r="D2798"/>
      <c r="E2798"/>
      <c r="F2798"/>
      <c r="G2798"/>
      <c r="H2798"/>
      <c r="I2798"/>
      <c r="J2798"/>
      <c r="K2798"/>
      <c r="L2798"/>
      <c r="M2798"/>
      <c r="N2798"/>
      <c r="O2798"/>
      <c r="P2798"/>
      <c r="Q2798"/>
      <c r="R2798"/>
      <c r="S2798" s="82"/>
      <c r="T2798"/>
      <c r="U2798" s="50"/>
      <c r="V2798"/>
      <c r="W2798"/>
      <c r="X2798"/>
      <c r="Y2798"/>
      <c r="Z2798"/>
      <c r="AA2798"/>
    </row>
    <row r="2799" spans="1:27" s="23" customFormat="1" ht="15">
      <c r="A2799"/>
      <c r="B2799"/>
      <c r="C2799"/>
      <c r="D2799"/>
      <c r="E2799"/>
      <c r="F2799"/>
      <c r="G2799"/>
      <c r="H2799"/>
      <c r="I2799"/>
      <c r="J2799"/>
      <c r="K2799"/>
      <c r="L2799"/>
      <c r="M2799"/>
      <c r="N2799"/>
      <c r="O2799"/>
      <c r="P2799"/>
      <c r="Q2799"/>
      <c r="R2799"/>
      <c r="S2799" s="82"/>
      <c r="T2799"/>
      <c r="U2799" s="50"/>
      <c r="V2799"/>
      <c r="W2799"/>
      <c r="X2799"/>
      <c r="Y2799"/>
      <c r="Z2799"/>
      <c r="AA2799"/>
    </row>
    <row r="2800" spans="1:27" s="23" customFormat="1" ht="15">
      <c r="A2800"/>
      <c r="B2800"/>
      <c r="C2800"/>
      <c r="D2800"/>
      <c r="E2800"/>
      <c r="F2800"/>
      <c r="G2800"/>
      <c r="H2800"/>
      <c r="I2800"/>
      <c r="J2800"/>
      <c r="K2800"/>
      <c r="L2800"/>
      <c r="M2800"/>
      <c r="N2800"/>
      <c r="O2800"/>
      <c r="P2800"/>
      <c r="Q2800"/>
      <c r="R2800"/>
      <c r="S2800" s="82"/>
      <c r="T2800"/>
      <c r="U2800" s="50"/>
      <c r="V2800"/>
      <c r="W2800"/>
      <c r="X2800"/>
      <c r="Y2800"/>
      <c r="Z2800"/>
      <c r="AA2800"/>
    </row>
    <row r="2801" spans="1:27" s="23" customFormat="1" ht="15">
      <c r="A2801"/>
      <c r="B2801"/>
      <c r="C2801"/>
      <c r="D2801"/>
      <c r="E2801"/>
      <c r="F2801"/>
      <c r="G2801"/>
      <c r="H2801"/>
      <c r="I2801"/>
      <c r="J2801"/>
      <c r="K2801"/>
      <c r="L2801"/>
      <c r="M2801"/>
      <c r="N2801"/>
      <c r="O2801"/>
      <c r="P2801"/>
      <c r="Q2801"/>
      <c r="R2801"/>
      <c r="S2801" s="82"/>
      <c r="T2801"/>
      <c r="U2801" s="50"/>
      <c r="V2801"/>
      <c r="W2801"/>
      <c r="X2801"/>
      <c r="Y2801"/>
      <c r="Z2801"/>
      <c r="AA2801"/>
    </row>
    <row r="2802" spans="1:27" s="23" customFormat="1" ht="15">
      <c r="A2802"/>
      <c r="B2802"/>
      <c r="C2802"/>
      <c r="D2802"/>
      <c r="E2802"/>
      <c r="F2802"/>
      <c r="G2802"/>
      <c r="H2802"/>
      <c r="I2802"/>
      <c r="J2802"/>
      <c r="K2802"/>
      <c r="L2802"/>
      <c r="M2802"/>
      <c r="N2802"/>
      <c r="O2802"/>
      <c r="P2802"/>
      <c r="Q2802"/>
      <c r="R2802"/>
      <c r="S2802" s="82"/>
      <c r="T2802"/>
      <c r="U2802" s="50"/>
      <c r="V2802"/>
      <c r="W2802"/>
      <c r="X2802"/>
      <c r="Y2802"/>
      <c r="Z2802"/>
      <c r="AA2802"/>
    </row>
    <row r="2803" spans="1:27" s="23" customFormat="1" ht="15">
      <c r="A2803"/>
      <c r="B2803"/>
      <c r="C2803"/>
      <c r="D2803"/>
      <c r="E2803"/>
      <c r="F2803"/>
      <c r="G2803"/>
      <c r="H2803"/>
      <c r="I2803"/>
      <c r="J2803"/>
      <c r="K2803"/>
      <c r="L2803"/>
      <c r="M2803"/>
      <c r="N2803"/>
      <c r="O2803"/>
      <c r="P2803"/>
      <c r="Q2803"/>
      <c r="R2803"/>
      <c r="S2803" s="82"/>
      <c r="T2803"/>
      <c r="U2803" s="50"/>
      <c r="V2803"/>
      <c r="W2803"/>
      <c r="X2803"/>
      <c r="Y2803"/>
      <c r="Z2803"/>
      <c r="AA2803"/>
    </row>
    <row r="2804" spans="1:27" s="23" customFormat="1" ht="15">
      <c r="A2804"/>
      <c r="B2804"/>
      <c r="C2804"/>
      <c r="D2804"/>
      <c r="E2804"/>
      <c r="F2804"/>
      <c r="G2804"/>
      <c r="H2804"/>
      <c r="I2804"/>
      <c r="J2804"/>
      <c r="K2804"/>
      <c r="L2804"/>
      <c r="M2804"/>
      <c r="N2804"/>
      <c r="O2804"/>
      <c r="P2804"/>
      <c r="Q2804"/>
      <c r="R2804"/>
      <c r="S2804" s="82"/>
      <c r="T2804"/>
      <c r="U2804" s="50"/>
      <c r="V2804"/>
      <c r="W2804"/>
      <c r="X2804"/>
      <c r="Y2804"/>
      <c r="Z2804"/>
      <c r="AA2804"/>
    </row>
    <row r="2805" spans="1:27" s="23" customFormat="1" ht="15">
      <c r="A2805"/>
      <c r="B2805"/>
      <c r="C2805"/>
      <c r="D2805"/>
      <c r="E2805"/>
      <c r="F2805"/>
      <c r="G2805"/>
      <c r="H2805"/>
      <c r="I2805"/>
      <c r="J2805"/>
      <c r="K2805"/>
      <c r="L2805"/>
      <c r="M2805"/>
      <c r="N2805"/>
      <c r="O2805"/>
      <c r="P2805"/>
      <c r="Q2805"/>
      <c r="R2805"/>
      <c r="S2805" s="82"/>
      <c r="T2805"/>
      <c r="U2805" s="50"/>
      <c r="V2805"/>
      <c r="W2805"/>
      <c r="X2805"/>
      <c r="Y2805"/>
      <c r="Z2805"/>
      <c r="AA2805"/>
    </row>
    <row r="2806" spans="1:27" s="23" customFormat="1" ht="15">
      <c r="A2806"/>
      <c r="B2806"/>
      <c r="C2806"/>
      <c r="D2806"/>
      <c r="E2806"/>
      <c r="F2806"/>
      <c r="G2806"/>
      <c r="H2806"/>
      <c r="I2806"/>
      <c r="J2806"/>
      <c r="K2806"/>
      <c r="L2806"/>
      <c r="M2806"/>
      <c r="N2806"/>
      <c r="O2806"/>
      <c r="P2806"/>
      <c r="Q2806"/>
      <c r="R2806"/>
      <c r="S2806" s="82"/>
      <c r="T2806"/>
      <c r="U2806" s="50"/>
      <c r="V2806"/>
      <c r="W2806"/>
      <c r="X2806"/>
      <c r="Y2806"/>
      <c r="Z2806"/>
      <c r="AA2806"/>
    </row>
    <row r="2807" spans="1:27" s="23" customFormat="1" ht="15">
      <c r="A2807"/>
      <c r="B2807"/>
      <c r="C2807"/>
      <c r="D2807"/>
      <c r="E2807"/>
      <c r="F2807"/>
      <c r="G2807"/>
      <c r="H2807"/>
      <c r="I2807"/>
      <c r="J2807"/>
      <c r="K2807"/>
      <c r="L2807"/>
      <c r="M2807"/>
      <c r="N2807"/>
      <c r="O2807"/>
      <c r="P2807"/>
      <c r="Q2807"/>
      <c r="R2807"/>
      <c r="S2807" s="82"/>
      <c r="T2807"/>
      <c r="U2807" s="50"/>
      <c r="V2807"/>
      <c r="W2807"/>
      <c r="X2807"/>
      <c r="Y2807"/>
      <c r="Z2807"/>
      <c r="AA2807"/>
    </row>
    <row r="2808" spans="1:27" s="23" customFormat="1" ht="15">
      <c r="A2808"/>
      <c r="B2808"/>
      <c r="C2808"/>
      <c r="D2808"/>
      <c r="E2808"/>
      <c r="F2808"/>
      <c r="G2808"/>
      <c r="H2808"/>
      <c r="I2808"/>
      <c r="J2808"/>
      <c r="K2808"/>
      <c r="L2808"/>
      <c r="M2808"/>
      <c r="N2808"/>
      <c r="O2808"/>
      <c r="P2808"/>
      <c r="Q2808"/>
      <c r="R2808"/>
      <c r="S2808" s="82"/>
      <c r="T2808"/>
      <c r="U2808" s="50"/>
      <c r="V2808"/>
      <c r="W2808"/>
      <c r="X2808"/>
      <c r="Y2808"/>
      <c r="Z2808"/>
      <c r="AA2808"/>
    </row>
    <row r="2809" spans="1:27" s="23" customFormat="1" ht="15">
      <c r="A2809"/>
      <c r="B2809"/>
      <c r="C2809"/>
      <c r="D2809"/>
      <c r="E2809"/>
      <c r="F2809"/>
      <c r="G2809"/>
      <c r="H2809"/>
      <c r="I2809"/>
      <c r="J2809"/>
      <c r="K2809"/>
      <c r="L2809"/>
      <c r="M2809"/>
      <c r="N2809"/>
      <c r="O2809"/>
      <c r="P2809"/>
      <c r="Q2809"/>
      <c r="R2809"/>
      <c r="S2809" s="82"/>
      <c r="T2809"/>
      <c r="U2809" s="50"/>
      <c r="V2809"/>
      <c r="W2809"/>
      <c r="X2809"/>
      <c r="Y2809"/>
      <c r="Z2809"/>
      <c r="AA2809"/>
    </row>
    <row r="2810" spans="1:27" s="23" customFormat="1" ht="15">
      <c r="A2810"/>
      <c r="B2810"/>
      <c r="C2810"/>
      <c r="D2810"/>
      <c r="E2810"/>
      <c r="F2810"/>
      <c r="G2810"/>
      <c r="H2810"/>
      <c r="I2810"/>
      <c r="J2810"/>
      <c r="K2810"/>
      <c r="L2810"/>
      <c r="M2810"/>
      <c r="N2810"/>
      <c r="O2810"/>
      <c r="P2810"/>
      <c r="Q2810"/>
      <c r="R2810"/>
      <c r="S2810" s="82"/>
      <c r="T2810"/>
      <c r="U2810" s="50"/>
      <c r="V2810"/>
      <c r="W2810"/>
      <c r="X2810"/>
      <c r="Y2810"/>
      <c r="Z2810"/>
      <c r="AA2810"/>
    </row>
    <row r="2811" spans="1:27" s="23" customFormat="1" ht="15">
      <c r="A2811"/>
      <c r="B2811"/>
      <c r="C2811"/>
      <c r="D2811"/>
      <c r="E2811"/>
      <c r="F2811"/>
      <c r="G2811"/>
      <c r="H2811"/>
      <c r="I2811"/>
      <c r="J2811"/>
      <c r="K2811"/>
      <c r="L2811"/>
      <c r="M2811"/>
      <c r="N2811"/>
      <c r="O2811"/>
      <c r="P2811"/>
      <c r="Q2811"/>
      <c r="R2811"/>
      <c r="S2811" s="82"/>
      <c r="T2811"/>
      <c r="U2811" s="50"/>
      <c r="V2811"/>
      <c r="W2811"/>
      <c r="X2811"/>
      <c r="Y2811"/>
      <c r="Z2811"/>
      <c r="AA2811"/>
    </row>
    <row r="2812" spans="1:27" s="23" customFormat="1" ht="15">
      <c r="A2812"/>
      <c r="B2812"/>
      <c r="C2812"/>
      <c r="D2812"/>
      <c r="E2812"/>
      <c r="F2812"/>
      <c r="G2812"/>
      <c r="H2812"/>
      <c r="I2812"/>
      <c r="J2812"/>
      <c r="K2812"/>
      <c r="L2812"/>
      <c r="M2812"/>
      <c r="N2812"/>
      <c r="O2812"/>
      <c r="P2812"/>
      <c r="Q2812"/>
      <c r="R2812"/>
      <c r="S2812" s="82"/>
      <c r="T2812"/>
      <c r="U2812" s="50"/>
      <c r="V2812"/>
      <c r="W2812"/>
      <c r="X2812"/>
      <c r="Y2812"/>
      <c r="Z2812"/>
      <c r="AA2812"/>
    </row>
    <row r="2813" spans="1:27" s="23" customFormat="1" ht="15">
      <c r="A2813"/>
      <c r="B2813"/>
      <c r="C2813"/>
      <c r="D2813"/>
      <c r="E2813"/>
      <c r="F2813"/>
      <c r="G2813"/>
      <c r="H2813"/>
      <c r="I2813"/>
      <c r="J2813"/>
      <c r="K2813"/>
      <c r="L2813"/>
      <c r="M2813"/>
      <c r="N2813"/>
      <c r="O2813"/>
      <c r="P2813"/>
      <c r="Q2813"/>
      <c r="R2813"/>
      <c r="S2813" s="82"/>
      <c r="T2813"/>
      <c r="U2813" s="50"/>
      <c r="V2813"/>
      <c r="W2813"/>
      <c r="X2813"/>
      <c r="Y2813"/>
      <c r="Z2813"/>
      <c r="AA2813"/>
    </row>
    <row r="2814" spans="1:27" s="23" customFormat="1" ht="15">
      <c r="A2814"/>
      <c r="B2814"/>
      <c r="C2814"/>
      <c r="D2814"/>
      <c r="E2814"/>
      <c r="F2814"/>
      <c r="G2814"/>
      <c r="H2814"/>
      <c r="I2814"/>
      <c r="J2814"/>
      <c r="K2814"/>
      <c r="L2814"/>
      <c r="M2814"/>
      <c r="N2814"/>
      <c r="O2814"/>
      <c r="P2814"/>
      <c r="Q2814"/>
      <c r="R2814"/>
      <c r="S2814" s="82"/>
      <c r="T2814"/>
      <c r="U2814" s="50"/>
      <c r="V2814"/>
      <c r="W2814"/>
      <c r="X2814"/>
      <c r="Y2814"/>
      <c r="Z2814"/>
      <c r="AA2814"/>
    </row>
    <row r="2815" spans="1:27" s="23" customFormat="1" ht="15">
      <c r="A2815"/>
      <c r="B2815"/>
      <c r="C2815"/>
      <c r="D2815"/>
      <c r="E2815"/>
      <c r="F2815"/>
      <c r="G2815"/>
      <c r="H2815"/>
      <c r="I2815"/>
      <c r="J2815"/>
      <c r="K2815"/>
      <c r="L2815"/>
      <c r="M2815"/>
      <c r="N2815"/>
      <c r="O2815"/>
      <c r="P2815"/>
      <c r="Q2815"/>
      <c r="R2815"/>
      <c r="S2815" s="82"/>
      <c r="T2815"/>
      <c r="U2815" s="50"/>
      <c r="V2815"/>
      <c r="W2815"/>
      <c r="X2815"/>
      <c r="Y2815"/>
      <c r="Z2815"/>
      <c r="AA2815"/>
    </row>
    <row r="2816" spans="1:27" s="23" customFormat="1" ht="15">
      <c r="A2816"/>
      <c r="B2816"/>
      <c r="C2816"/>
      <c r="D2816"/>
      <c r="E2816"/>
      <c r="F2816"/>
      <c r="G2816"/>
      <c r="H2816"/>
      <c r="I2816"/>
      <c r="J2816"/>
      <c r="K2816"/>
      <c r="L2816"/>
      <c r="M2816"/>
      <c r="N2816"/>
      <c r="O2816"/>
      <c r="P2816"/>
      <c r="Q2816"/>
      <c r="R2816"/>
      <c r="S2816" s="82"/>
      <c r="T2816"/>
      <c r="U2816" s="50"/>
      <c r="V2816"/>
      <c r="W2816"/>
      <c r="X2816"/>
      <c r="Y2816"/>
      <c r="Z2816"/>
      <c r="AA2816"/>
    </row>
    <row r="2817" spans="1:27" s="23" customFormat="1" ht="15">
      <c r="A2817"/>
      <c r="B2817"/>
      <c r="C2817"/>
      <c r="D2817"/>
      <c r="E2817"/>
      <c r="F2817"/>
      <c r="G2817"/>
      <c r="H2817"/>
      <c r="I2817"/>
      <c r="J2817"/>
      <c r="K2817"/>
      <c r="L2817"/>
      <c r="M2817"/>
      <c r="N2817"/>
      <c r="O2817"/>
      <c r="P2817"/>
      <c r="Q2817"/>
      <c r="R2817"/>
      <c r="S2817" s="82"/>
      <c r="T2817"/>
      <c r="U2817" s="50"/>
      <c r="V2817"/>
      <c r="W2817"/>
      <c r="X2817"/>
      <c r="Y2817"/>
      <c r="Z2817"/>
      <c r="AA2817"/>
    </row>
    <row r="2818" spans="1:27" s="23" customFormat="1" ht="15">
      <c r="A2818"/>
      <c r="B2818"/>
      <c r="C2818"/>
      <c r="D2818"/>
      <c r="E2818"/>
      <c r="F2818"/>
      <c r="G2818"/>
      <c r="H2818"/>
      <c r="I2818"/>
      <c r="J2818"/>
      <c r="K2818"/>
      <c r="L2818"/>
      <c r="M2818"/>
      <c r="N2818"/>
      <c r="O2818"/>
      <c r="P2818"/>
      <c r="Q2818"/>
      <c r="R2818"/>
      <c r="S2818" s="82"/>
      <c r="T2818"/>
      <c r="U2818" s="50"/>
      <c r="V2818"/>
      <c r="W2818"/>
      <c r="X2818"/>
      <c r="Y2818"/>
      <c r="Z2818"/>
      <c r="AA2818"/>
    </row>
    <row r="2819" spans="1:27" s="23" customFormat="1" ht="15">
      <c r="A2819"/>
      <c r="B2819"/>
      <c r="C2819"/>
      <c r="D2819"/>
      <c r="E2819"/>
      <c r="F2819"/>
      <c r="G2819"/>
      <c r="H2819"/>
      <c r="I2819"/>
      <c r="J2819"/>
      <c r="K2819"/>
      <c r="L2819"/>
      <c r="M2819"/>
      <c r="N2819"/>
      <c r="O2819"/>
      <c r="P2819"/>
      <c r="Q2819"/>
      <c r="R2819"/>
      <c r="S2819" s="82"/>
      <c r="T2819"/>
      <c r="U2819" s="50"/>
      <c r="V2819"/>
      <c r="W2819"/>
      <c r="X2819"/>
      <c r="Y2819"/>
      <c r="Z2819"/>
      <c r="AA2819"/>
    </row>
    <row r="2820" spans="1:27" s="23" customFormat="1" ht="15">
      <c r="A2820"/>
      <c r="B2820"/>
      <c r="C2820"/>
      <c r="D2820"/>
      <c r="E2820"/>
      <c r="F2820"/>
      <c r="G2820"/>
      <c r="H2820"/>
      <c r="I2820"/>
      <c r="J2820"/>
      <c r="K2820"/>
      <c r="L2820"/>
      <c r="M2820"/>
      <c r="N2820"/>
      <c r="O2820"/>
      <c r="P2820"/>
      <c r="Q2820"/>
      <c r="R2820"/>
      <c r="S2820" s="82"/>
      <c r="T2820"/>
      <c r="U2820" s="50"/>
      <c r="V2820"/>
      <c r="W2820"/>
      <c r="X2820"/>
      <c r="Y2820"/>
      <c r="Z2820"/>
      <c r="AA2820"/>
    </row>
    <row r="2821" spans="1:27" s="23" customFormat="1" ht="15">
      <c r="A2821"/>
      <c r="B2821"/>
      <c r="C2821"/>
      <c r="D2821"/>
      <c r="E2821"/>
      <c r="F2821"/>
      <c r="G2821"/>
      <c r="H2821"/>
      <c r="I2821"/>
      <c r="J2821"/>
      <c r="K2821"/>
      <c r="L2821"/>
      <c r="M2821"/>
      <c r="N2821"/>
      <c r="O2821"/>
      <c r="P2821"/>
      <c r="Q2821"/>
      <c r="R2821"/>
      <c r="S2821" s="82"/>
      <c r="T2821"/>
      <c r="U2821" s="50"/>
      <c r="V2821"/>
      <c r="W2821"/>
      <c r="X2821"/>
      <c r="Y2821"/>
      <c r="Z2821"/>
      <c r="AA2821"/>
    </row>
    <row r="2822" spans="1:27" s="23" customFormat="1" ht="15">
      <c r="A2822"/>
      <c r="B2822"/>
      <c r="C2822"/>
      <c r="D2822"/>
      <c r="E2822"/>
      <c r="F2822"/>
      <c r="G2822"/>
      <c r="H2822"/>
      <c r="I2822"/>
      <c r="J2822"/>
      <c r="K2822"/>
      <c r="L2822"/>
      <c r="M2822"/>
      <c r="N2822"/>
      <c r="O2822"/>
      <c r="P2822"/>
      <c r="Q2822"/>
      <c r="R2822"/>
      <c r="S2822" s="82"/>
      <c r="T2822"/>
      <c r="U2822" s="50"/>
      <c r="V2822"/>
      <c r="W2822"/>
      <c r="X2822"/>
      <c r="Y2822"/>
      <c r="Z2822"/>
      <c r="AA2822"/>
    </row>
    <row r="2823" spans="1:27" s="23" customFormat="1" ht="15">
      <c r="A2823"/>
      <c r="B2823"/>
      <c r="C2823"/>
      <c r="D2823"/>
      <c r="E2823"/>
      <c r="F2823"/>
      <c r="G2823"/>
      <c r="H2823"/>
      <c r="I2823"/>
      <c r="J2823"/>
      <c r="K2823"/>
      <c r="L2823"/>
      <c r="M2823"/>
      <c r="N2823"/>
      <c r="O2823"/>
      <c r="P2823"/>
      <c r="Q2823"/>
      <c r="R2823"/>
      <c r="S2823" s="82"/>
      <c r="T2823"/>
      <c r="U2823" s="50"/>
      <c r="V2823"/>
      <c r="W2823"/>
      <c r="X2823"/>
      <c r="Y2823"/>
      <c r="Z2823"/>
      <c r="AA2823"/>
    </row>
    <row r="2824" spans="1:27" s="23" customFormat="1" ht="15">
      <c r="A2824"/>
      <c r="B2824"/>
      <c r="C2824"/>
      <c r="D2824"/>
      <c r="E2824"/>
      <c r="F2824"/>
      <c r="G2824"/>
      <c r="H2824"/>
      <c r="I2824"/>
      <c r="J2824"/>
      <c r="K2824"/>
      <c r="L2824"/>
      <c r="M2824"/>
      <c r="N2824"/>
      <c r="O2824"/>
      <c r="P2824"/>
      <c r="Q2824"/>
      <c r="R2824"/>
      <c r="S2824" s="82"/>
      <c r="T2824"/>
      <c r="U2824" s="50"/>
      <c r="V2824"/>
      <c r="W2824"/>
      <c r="X2824"/>
      <c r="Y2824"/>
      <c r="Z2824"/>
      <c r="AA2824"/>
    </row>
    <row r="2825" spans="1:27" s="23" customFormat="1" ht="15">
      <c r="A2825"/>
      <c r="B2825"/>
      <c r="C2825"/>
      <c r="D2825"/>
      <c r="E2825"/>
      <c r="F2825"/>
      <c r="G2825"/>
      <c r="H2825"/>
      <c r="I2825"/>
      <c r="J2825"/>
      <c r="K2825"/>
      <c r="L2825"/>
      <c r="M2825"/>
      <c r="N2825"/>
      <c r="O2825"/>
      <c r="P2825"/>
      <c r="Q2825"/>
      <c r="R2825"/>
      <c r="S2825" s="82"/>
      <c r="T2825"/>
      <c r="U2825" s="50"/>
      <c r="V2825"/>
      <c r="W2825"/>
      <c r="X2825"/>
      <c r="Y2825"/>
      <c r="Z2825"/>
      <c r="AA2825"/>
    </row>
    <row r="2826" spans="1:27" s="23" customFormat="1" ht="15">
      <c r="A2826"/>
      <c r="B2826"/>
      <c r="C2826"/>
      <c r="D2826"/>
      <c r="E2826"/>
      <c r="F2826"/>
      <c r="G2826"/>
      <c r="H2826"/>
      <c r="I2826"/>
      <c r="J2826"/>
      <c r="K2826"/>
      <c r="L2826"/>
      <c r="M2826"/>
      <c r="N2826"/>
      <c r="O2826"/>
      <c r="P2826"/>
      <c r="Q2826"/>
      <c r="R2826"/>
      <c r="S2826" s="82"/>
      <c r="T2826"/>
      <c r="U2826" s="50"/>
      <c r="V2826"/>
      <c r="W2826"/>
      <c r="X2826"/>
      <c r="Y2826"/>
      <c r="Z2826"/>
      <c r="AA2826"/>
    </row>
    <row r="2827" spans="1:27" s="23" customFormat="1" ht="15">
      <c r="A2827"/>
      <c r="B2827"/>
      <c r="C2827"/>
      <c r="D2827"/>
      <c r="E2827"/>
      <c r="F2827"/>
      <c r="G2827"/>
      <c r="H2827"/>
      <c r="I2827"/>
      <c r="J2827"/>
      <c r="K2827"/>
      <c r="L2827"/>
      <c r="M2827"/>
      <c r="N2827"/>
      <c r="O2827"/>
      <c r="P2827"/>
      <c r="Q2827"/>
      <c r="R2827"/>
      <c r="S2827" s="82"/>
      <c r="T2827"/>
      <c r="U2827" s="50"/>
      <c r="V2827"/>
      <c r="W2827"/>
      <c r="X2827"/>
      <c r="Y2827"/>
      <c r="Z2827"/>
      <c r="AA2827"/>
    </row>
    <row r="2828" spans="1:27" s="23" customFormat="1" ht="15">
      <c r="A2828"/>
      <c r="B2828"/>
      <c r="C2828"/>
      <c r="D2828"/>
      <c r="E2828"/>
      <c r="F2828"/>
      <c r="G2828"/>
      <c r="H2828"/>
      <c r="I2828"/>
      <c r="J2828"/>
      <c r="K2828"/>
      <c r="L2828"/>
      <c r="M2828"/>
      <c r="N2828"/>
      <c r="O2828"/>
      <c r="P2828"/>
      <c r="Q2828"/>
      <c r="R2828"/>
      <c r="S2828" s="82"/>
      <c r="T2828"/>
      <c r="U2828" s="50"/>
      <c r="V2828"/>
      <c r="W2828"/>
      <c r="X2828"/>
      <c r="Y2828"/>
      <c r="Z2828"/>
      <c r="AA2828"/>
    </row>
    <row r="2829" spans="1:27" s="23" customFormat="1" ht="15">
      <c r="A2829"/>
      <c r="B2829"/>
      <c r="C2829"/>
      <c r="D2829"/>
      <c r="E2829"/>
      <c r="F2829"/>
      <c r="G2829"/>
      <c r="H2829"/>
      <c r="I2829"/>
      <c r="J2829"/>
      <c r="K2829"/>
      <c r="L2829"/>
      <c r="M2829"/>
      <c r="N2829"/>
      <c r="O2829"/>
      <c r="P2829"/>
      <c r="Q2829"/>
      <c r="R2829"/>
      <c r="S2829" s="82"/>
      <c r="T2829"/>
      <c r="U2829" s="50"/>
      <c r="V2829"/>
      <c r="W2829"/>
      <c r="X2829"/>
      <c r="Y2829"/>
      <c r="Z2829"/>
      <c r="AA2829"/>
    </row>
    <row r="2830" spans="1:27" s="23" customFormat="1" ht="15">
      <c r="A2830"/>
      <c r="B2830"/>
      <c r="C2830"/>
      <c r="D2830"/>
      <c r="E2830"/>
      <c r="F2830"/>
      <c r="G2830"/>
      <c r="H2830"/>
      <c r="I2830"/>
      <c r="J2830"/>
      <c r="K2830"/>
      <c r="L2830"/>
      <c r="M2830"/>
      <c r="N2830"/>
      <c r="O2830"/>
      <c r="P2830"/>
      <c r="Q2830"/>
      <c r="R2830"/>
      <c r="S2830" s="82"/>
      <c r="T2830"/>
      <c r="U2830" s="50"/>
      <c r="V2830"/>
      <c r="W2830"/>
      <c r="X2830"/>
      <c r="Y2830"/>
      <c r="Z2830"/>
      <c r="AA2830"/>
    </row>
    <row r="2831" spans="1:27" s="23" customFormat="1" ht="15">
      <c r="A2831"/>
      <c r="B2831"/>
      <c r="C2831"/>
      <c r="D2831"/>
      <c r="E2831"/>
      <c r="F2831"/>
      <c r="G2831"/>
      <c r="H2831"/>
      <c r="I2831"/>
      <c r="J2831"/>
      <c r="K2831"/>
      <c r="L2831"/>
      <c r="M2831"/>
      <c r="N2831"/>
      <c r="O2831"/>
      <c r="P2831"/>
      <c r="Q2831"/>
      <c r="R2831"/>
      <c r="S2831" s="82"/>
      <c r="T2831"/>
      <c r="U2831" s="50"/>
      <c r="V2831"/>
      <c r="W2831"/>
      <c r="X2831"/>
      <c r="Y2831"/>
      <c r="Z2831"/>
      <c r="AA2831"/>
    </row>
    <row r="2832" spans="1:27" s="23" customFormat="1" ht="15">
      <c r="A2832"/>
      <c r="B2832"/>
      <c r="C2832"/>
      <c r="D2832"/>
      <c r="E2832"/>
      <c r="F2832"/>
      <c r="G2832"/>
      <c r="H2832"/>
      <c r="I2832"/>
      <c r="J2832"/>
      <c r="K2832"/>
      <c r="L2832"/>
      <c r="M2832"/>
      <c r="N2832"/>
      <c r="O2832"/>
      <c r="P2832"/>
      <c r="Q2832"/>
      <c r="R2832"/>
      <c r="S2832" s="82"/>
      <c r="T2832"/>
      <c r="U2832" s="50"/>
      <c r="V2832"/>
      <c r="W2832"/>
      <c r="X2832"/>
      <c r="Y2832"/>
      <c r="Z2832"/>
      <c r="AA2832"/>
    </row>
    <row r="2833" spans="1:27" s="23" customFormat="1" ht="15">
      <c r="A2833"/>
      <c r="B2833"/>
      <c r="C2833"/>
      <c r="D2833"/>
      <c r="E2833"/>
      <c r="F2833"/>
      <c r="G2833"/>
      <c r="H2833"/>
      <c r="I2833"/>
      <c r="J2833"/>
      <c r="K2833"/>
      <c r="L2833"/>
      <c r="M2833"/>
      <c r="N2833"/>
      <c r="O2833"/>
      <c r="P2833"/>
      <c r="Q2833"/>
      <c r="R2833"/>
      <c r="S2833" s="82"/>
      <c r="T2833"/>
      <c r="U2833" s="50"/>
      <c r="V2833"/>
      <c r="W2833"/>
      <c r="X2833"/>
      <c r="Y2833"/>
      <c r="Z2833"/>
      <c r="AA2833"/>
    </row>
    <row r="2834" spans="1:27" s="23" customFormat="1" ht="15">
      <c r="A2834"/>
      <c r="B2834"/>
      <c r="C2834"/>
      <c r="D2834"/>
      <c r="E2834"/>
      <c r="F2834"/>
      <c r="G2834"/>
      <c r="H2834"/>
      <c r="I2834"/>
      <c r="J2834"/>
      <c r="K2834"/>
      <c r="L2834"/>
      <c r="M2834"/>
      <c r="N2834"/>
      <c r="O2834"/>
      <c r="P2834"/>
      <c r="Q2834"/>
      <c r="R2834"/>
      <c r="S2834" s="82"/>
      <c r="T2834"/>
      <c r="U2834" s="50"/>
      <c r="V2834"/>
      <c r="W2834"/>
      <c r="X2834"/>
      <c r="Y2834"/>
      <c r="Z2834"/>
      <c r="AA2834"/>
    </row>
    <row r="2835" spans="1:27" s="23" customFormat="1" ht="15">
      <c r="A2835"/>
      <c r="B2835"/>
      <c r="C2835"/>
      <c r="D2835"/>
      <c r="E2835"/>
      <c r="F2835"/>
      <c r="G2835"/>
      <c r="H2835"/>
      <c r="I2835"/>
      <c r="J2835"/>
      <c r="K2835"/>
      <c r="L2835"/>
      <c r="M2835"/>
      <c r="N2835"/>
      <c r="O2835"/>
      <c r="P2835"/>
      <c r="Q2835"/>
      <c r="R2835"/>
      <c r="S2835" s="82"/>
      <c r="T2835"/>
      <c r="U2835" s="50"/>
      <c r="V2835"/>
      <c r="W2835"/>
      <c r="X2835"/>
      <c r="Y2835"/>
      <c r="Z2835"/>
      <c r="AA2835"/>
    </row>
    <row r="2836" spans="1:27" s="23" customFormat="1" ht="15">
      <c r="A2836"/>
      <c r="B2836"/>
      <c r="C2836"/>
      <c r="D2836"/>
      <c r="E2836"/>
      <c r="F2836"/>
      <c r="G2836"/>
      <c r="H2836"/>
      <c r="I2836"/>
      <c r="J2836"/>
      <c r="K2836"/>
      <c r="L2836"/>
      <c r="M2836"/>
      <c r="N2836"/>
      <c r="O2836"/>
      <c r="P2836"/>
      <c r="Q2836"/>
      <c r="R2836"/>
      <c r="S2836" s="82"/>
      <c r="T2836"/>
      <c r="U2836" s="50"/>
      <c r="V2836"/>
      <c r="W2836"/>
      <c r="X2836"/>
      <c r="Y2836"/>
      <c r="Z2836"/>
      <c r="AA2836"/>
    </row>
    <row r="2837" spans="1:27" s="23" customFormat="1" ht="15">
      <c r="A2837"/>
      <c r="B2837"/>
      <c r="C2837"/>
      <c r="D2837"/>
      <c r="E2837"/>
      <c r="F2837"/>
      <c r="G2837"/>
      <c r="H2837"/>
      <c r="I2837"/>
      <c r="J2837"/>
      <c r="K2837"/>
      <c r="L2837"/>
      <c r="M2837"/>
      <c r="N2837"/>
      <c r="O2837"/>
      <c r="P2837"/>
      <c r="Q2837"/>
      <c r="R2837"/>
      <c r="S2837" s="82"/>
      <c r="T2837"/>
      <c r="U2837" s="50"/>
      <c r="V2837"/>
      <c r="W2837"/>
      <c r="X2837"/>
      <c r="Y2837"/>
      <c r="Z2837"/>
      <c r="AA2837"/>
    </row>
    <row r="2838" spans="1:27" s="23" customFormat="1" ht="15">
      <c r="A2838"/>
      <c r="B2838"/>
      <c r="C2838"/>
      <c r="D2838"/>
      <c r="E2838"/>
      <c r="F2838"/>
      <c r="G2838"/>
      <c r="H2838"/>
      <c r="I2838"/>
      <c r="J2838"/>
      <c r="K2838"/>
      <c r="L2838"/>
      <c r="M2838"/>
      <c r="N2838"/>
      <c r="O2838"/>
      <c r="P2838"/>
      <c r="Q2838"/>
      <c r="R2838"/>
      <c r="S2838" s="82"/>
      <c r="T2838"/>
      <c r="U2838" s="50"/>
      <c r="V2838"/>
      <c r="W2838"/>
      <c r="X2838"/>
      <c r="Y2838"/>
      <c r="Z2838"/>
      <c r="AA2838"/>
    </row>
    <row r="2839" spans="1:27" s="23" customFormat="1" ht="15">
      <c r="A2839"/>
      <c r="B2839"/>
      <c r="C2839"/>
      <c r="D2839"/>
      <c r="E2839"/>
      <c r="F2839"/>
      <c r="G2839"/>
      <c r="H2839"/>
      <c r="I2839"/>
      <c r="J2839"/>
      <c r="K2839"/>
      <c r="L2839"/>
      <c r="M2839"/>
      <c r="N2839"/>
      <c r="O2839"/>
      <c r="P2839"/>
      <c r="Q2839"/>
      <c r="R2839"/>
      <c r="S2839" s="82"/>
      <c r="T2839"/>
      <c r="U2839" s="50"/>
      <c r="V2839"/>
      <c r="W2839"/>
      <c r="X2839"/>
      <c r="Y2839"/>
      <c r="Z2839"/>
      <c r="AA2839"/>
    </row>
    <row r="2840" spans="1:27" s="23" customFormat="1" ht="15">
      <c r="A2840"/>
      <c r="B2840"/>
      <c r="C2840"/>
      <c r="D2840"/>
      <c r="E2840"/>
      <c r="F2840"/>
      <c r="G2840"/>
      <c r="H2840"/>
      <c r="I2840"/>
      <c r="J2840"/>
      <c r="K2840"/>
      <c r="L2840"/>
      <c r="M2840"/>
      <c r="N2840"/>
      <c r="O2840"/>
      <c r="P2840"/>
      <c r="Q2840"/>
      <c r="R2840"/>
      <c r="S2840" s="82"/>
      <c r="T2840"/>
      <c r="U2840" s="50"/>
      <c r="V2840"/>
      <c r="W2840"/>
      <c r="X2840"/>
      <c r="Y2840"/>
      <c r="Z2840"/>
      <c r="AA2840"/>
    </row>
    <row r="2841" spans="1:27" s="23" customFormat="1" ht="15">
      <c r="A2841"/>
      <c r="B2841"/>
      <c r="C2841"/>
      <c r="D2841"/>
      <c r="E2841"/>
      <c r="F2841"/>
      <c r="G2841"/>
      <c r="H2841"/>
      <c r="I2841"/>
      <c r="J2841"/>
      <c r="K2841"/>
      <c r="L2841"/>
      <c r="M2841"/>
      <c r="N2841"/>
      <c r="O2841"/>
      <c r="P2841"/>
      <c r="Q2841"/>
      <c r="R2841"/>
      <c r="S2841" s="82"/>
      <c r="T2841"/>
      <c r="U2841" s="50"/>
      <c r="V2841"/>
      <c r="W2841"/>
      <c r="X2841"/>
      <c r="Y2841"/>
      <c r="Z2841"/>
      <c r="AA2841"/>
    </row>
    <row r="2842" spans="1:27" s="23" customFormat="1" ht="15">
      <c r="A2842"/>
      <c r="B2842"/>
      <c r="C2842"/>
      <c r="D2842"/>
      <c r="E2842"/>
      <c r="F2842"/>
      <c r="G2842"/>
      <c r="H2842"/>
      <c r="I2842"/>
      <c r="J2842"/>
      <c r="K2842"/>
      <c r="L2842"/>
      <c r="M2842"/>
      <c r="N2842"/>
      <c r="O2842"/>
      <c r="P2842"/>
      <c r="Q2842"/>
      <c r="R2842"/>
      <c r="S2842" s="82"/>
      <c r="T2842"/>
      <c r="U2842" s="50"/>
      <c r="V2842"/>
      <c r="W2842"/>
      <c r="X2842"/>
      <c r="Y2842"/>
      <c r="Z2842"/>
      <c r="AA2842"/>
    </row>
    <row r="2843" spans="1:27" s="23" customFormat="1" ht="15">
      <c r="A2843"/>
      <c r="B2843"/>
      <c r="C2843"/>
      <c r="D2843"/>
      <c r="E2843"/>
      <c r="F2843"/>
      <c r="G2843"/>
      <c r="H2843"/>
      <c r="I2843"/>
      <c r="J2843"/>
      <c r="K2843"/>
      <c r="L2843"/>
      <c r="M2843"/>
      <c r="N2843"/>
      <c r="O2843"/>
      <c r="P2843"/>
      <c r="Q2843"/>
      <c r="R2843"/>
      <c r="S2843" s="82"/>
      <c r="T2843"/>
      <c r="U2843" s="50"/>
      <c r="V2843"/>
      <c r="W2843"/>
      <c r="X2843"/>
      <c r="Y2843"/>
      <c r="Z2843"/>
      <c r="AA2843"/>
    </row>
    <row r="2844" spans="1:27" s="23" customFormat="1" ht="15">
      <c r="A2844"/>
      <c r="B2844"/>
      <c r="C2844"/>
      <c r="D2844"/>
      <c r="E2844"/>
      <c r="F2844"/>
      <c r="G2844"/>
      <c r="H2844"/>
      <c r="I2844"/>
      <c r="J2844"/>
      <c r="K2844"/>
      <c r="L2844"/>
      <c r="M2844"/>
      <c r="N2844"/>
      <c r="O2844"/>
      <c r="P2844"/>
      <c r="Q2844"/>
      <c r="R2844"/>
      <c r="S2844" s="82"/>
      <c r="T2844"/>
      <c r="U2844" s="50"/>
      <c r="V2844"/>
      <c r="W2844"/>
      <c r="X2844"/>
      <c r="Y2844"/>
      <c r="Z2844"/>
      <c r="AA2844"/>
    </row>
    <row r="2845" spans="1:27" s="23" customFormat="1" ht="15">
      <c r="A2845"/>
      <c r="B2845"/>
      <c r="C2845"/>
      <c r="D2845"/>
      <c r="E2845"/>
      <c r="F2845"/>
      <c r="G2845"/>
      <c r="H2845"/>
      <c r="I2845"/>
      <c r="J2845"/>
      <c r="K2845"/>
      <c r="L2845"/>
      <c r="M2845"/>
      <c r="N2845"/>
      <c r="O2845"/>
      <c r="P2845"/>
      <c r="Q2845"/>
      <c r="R2845"/>
      <c r="S2845" s="82"/>
      <c r="T2845"/>
      <c r="U2845" s="50"/>
      <c r="V2845"/>
      <c r="W2845"/>
      <c r="X2845"/>
      <c r="Y2845"/>
      <c r="Z2845"/>
      <c r="AA2845"/>
    </row>
    <row r="2846" spans="1:27" s="23" customFormat="1" ht="15">
      <c r="A2846"/>
      <c r="B2846"/>
      <c r="C2846"/>
      <c r="D2846"/>
      <c r="E2846"/>
      <c r="F2846"/>
      <c r="G2846"/>
      <c r="H2846"/>
      <c r="I2846"/>
      <c r="J2846"/>
      <c r="K2846"/>
      <c r="L2846"/>
      <c r="M2846"/>
      <c r="N2846"/>
      <c r="O2846"/>
      <c r="P2846"/>
      <c r="Q2846"/>
      <c r="R2846"/>
      <c r="S2846" s="82"/>
      <c r="T2846"/>
      <c r="U2846" s="50"/>
      <c r="V2846"/>
      <c r="W2846"/>
      <c r="X2846"/>
      <c r="Y2846"/>
      <c r="Z2846"/>
      <c r="AA2846"/>
    </row>
    <row r="2847" spans="1:27" s="23" customFormat="1" ht="15">
      <c r="A2847"/>
      <c r="B2847"/>
      <c r="C2847"/>
      <c r="D2847"/>
      <c r="E2847"/>
      <c r="F2847"/>
      <c r="G2847"/>
      <c r="H2847"/>
      <c r="I2847"/>
      <c r="J2847"/>
      <c r="K2847"/>
      <c r="L2847"/>
      <c r="M2847"/>
      <c r="N2847"/>
      <c r="O2847"/>
      <c r="P2847"/>
      <c r="Q2847"/>
      <c r="R2847"/>
      <c r="S2847" s="82"/>
      <c r="T2847"/>
      <c r="U2847" s="50"/>
      <c r="V2847"/>
      <c r="W2847"/>
      <c r="X2847"/>
      <c r="Y2847"/>
      <c r="Z2847"/>
      <c r="AA2847"/>
    </row>
    <row r="2848" spans="1:27" s="23" customFormat="1" ht="15">
      <c r="A2848"/>
      <c r="B2848"/>
      <c r="C2848"/>
      <c r="D2848"/>
      <c r="E2848"/>
      <c r="F2848"/>
      <c r="G2848"/>
      <c r="H2848"/>
      <c r="I2848"/>
      <c r="J2848"/>
      <c r="K2848"/>
      <c r="L2848"/>
      <c r="M2848"/>
      <c r="N2848"/>
      <c r="O2848"/>
      <c r="P2848"/>
      <c r="Q2848"/>
      <c r="R2848"/>
      <c r="S2848" s="82"/>
      <c r="T2848"/>
      <c r="U2848" s="50"/>
      <c r="V2848"/>
      <c r="W2848"/>
      <c r="X2848"/>
      <c r="Y2848"/>
      <c r="Z2848"/>
      <c r="AA2848"/>
    </row>
    <row r="2849" spans="1:27" s="23" customFormat="1" ht="15">
      <c r="A2849"/>
      <c r="B2849"/>
      <c r="C2849"/>
      <c r="D2849"/>
      <c r="E2849"/>
      <c r="F2849"/>
      <c r="G2849"/>
      <c r="H2849"/>
      <c r="I2849"/>
      <c r="J2849"/>
      <c r="K2849"/>
      <c r="L2849"/>
      <c r="M2849"/>
      <c r="N2849"/>
      <c r="O2849"/>
      <c r="P2849"/>
      <c r="Q2849"/>
      <c r="R2849"/>
      <c r="S2849" s="82"/>
      <c r="T2849"/>
      <c r="U2849" s="50"/>
      <c r="V2849"/>
      <c r="W2849"/>
      <c r="X2849"/>
      <c r="Y2849"/>
      <c r="Z2849"/>
      <c r="AA2849"/>
    </row>
    <row r="2850" spans="1:27" s="23" customFormat="1" ht="15">
      <c r="A2850"/>
      <c r="B2850"/>
      <c r="C2850"/>
      <c r="D2850"/>
      <c r="E2850"/>
      <c r="F2850"/>
      <c r="G2850"/>
      <c r="H2850"/>
      <c r="I2850"/>
      <c r="J2850"/>
      <c r="K2850"/>
      <c r="L2850"/>
      <c r="M2850"/>
      <c r="N2850"/>
      <c r="O2850"/>
      <c r="P2850"/>
      <c r="Q2850"/>
      <c r="R2850"/>
      <c r="S2850" s="82"/>
      <c r="T2850"/>
      <c r="U2850" s="50"/>
      <c r="V2850"/>
      <c r="W2850"/>
      <c r="X2850"/>
      <c r="Y2850"/>
      <c r="Z2850"/>
      <c r="AA2850"/>
    </row>
    <row r="2851" spans="1:27" s="23" customFormat="1" ht="15">
      <c r="A2851"/>
      <c r="B2851"/>
      <c r="C2851"/>
      <c r="D2851"/>
      <c r="E2851"/>
      <c r="F2851"/>
      <c r="G2851"/>
      <c r="H2851"/>
      <c r="I2851"/>
      <c r="J2851"/>
      <c r="K2851"/>
      <c r="L2851"/>
      <c r="M2851"/>
      <c r="N2851"/>
      <c r="O2851"/>
      <c r="P2851"/>
      <c r="Q2851"/>
      <c r="R2851"/>
      <c r="S2851" s="82"/>
      <c r="T2851"/>
      <c r="U2851" s="50"/>
      <c r="V2851"/>
      <c r="W2851"/>
      <c r="X2851"/>
      <c r="Y2851"/>
      <c r="Z2851"/>
      <c r="AA2851"/>
    </row>
    <row r="2852" spans="1:27" s="23" customFormat="1" ht="15">
      <c r="A2852"/>
      <c r="B2852"/>
      <c r="C2852"/>
      <c r="D2852"/>
      <c r="E2852"/>
      <c r="F2852"/>
      <c r="G2852"/>
      <c r="H2852"/>
      <c r="I2852"/>
      <c r="J2852"/>
      <c r="K2852"/>
      <c r="L2852"/>
      <c r="M2852"/>
      <c r="N2852"/>
      <c r="O2852"/>
      <c r="P2852"/>
      <c r="Q2852"/>
      <c r="R2852"/>
      <c r="S2852" s="82"/>
      <c r="T2852"/>
      <c r="U2852" s="50"/>
      <c r="V2852"/>
      <c r="W2852"/>
      <c r="X2852"/>
      <c r="Y2852"/>
      <c r="Z2852"/>
      <c r="AA2852"/>
    </row>
    <row r="2853" spans="1:27" s="23" customFormat="1" ht="15">
      <c r="A2853"/>
      <c r="B2853"/>
      <c r="C2853"/>
      <c r="D2853"/>
      <c r="E2853"/>
      <c r="F2853"/>
      <c r="G2853"/>
      <c r="H2853"/>
      <c r="I2853"/>
      <c r="J2853"/>
      <c r="K2853"/>
      <c r="L2853"/>
      <c r="M2853"/>
      <c r="N2853"/>
      <c r="O2853"/>
      <c r="P2853"/>
      <c r="Q2853"/>
      <c r="R2853"/>
      <c r="S2853" s="82"/>
      <c r="T2853"/>
      <c r="U2853" s="50"/>
      <c r="V2853"/>
      <c r="W2853"/>
      <c r="X2853"/>
      <c r="Y2853"/>
      <c r="Z2853"/>
      <c r="AA2853"/>
    </row>
    <row r="2854" spans="1:27" s="23" customFormat="1" ht="15">
      <c r="A2854"/>
      <c r="B2854"/>
      <c r="C2854"/>
      <c r="D2854"/>
      <c r="E2854"/>
      <c r="F2854"/>
      <c r="G2854"/>
      <c r="H2854"/>
      <c r="I2854"/>
      <c r="J2854"/>
      <c r="K2854"/>
      <c r="L2854"/>
      <c r="M2854"/>
      <c r="N2854"/>
      <c r="O2854"/>
      <c r="P2854"/>
      <c r="Q2854"/>
      <c r="R2854"/>
      <c r="S2854" s="82"/>
      <c r="T2854"/>
      <c r="U2854" s="50"/>
      <c r="V2854"/>
      <c r="W2854"/>
      <c r="X2854"/>
      <c r="Y2854"/>
      <c r="Z2854"/>
      <c r="AA2854"/>
    </row>
    <row r="2855" spans="1:27" s="23" customFormat="1" ht="15">
      <c r="A2855"/>
      <c r="B2855"/>
      <c r="C2855"/>
      <c r="D2855"/>
      <c r="E2855"/>
      <c r="F2855"/>
      <c r="G2855"/>
      <c r="H2855"/>
      <c r="I2855"/>
      <c r="J2855"/>
      <c r="K2855"/>
      <c r="L2855"/>
      <c r="M2855"/>
      <c r="N2855"/>
      <c r="O2855"/>
      <c r="P2855"/>
      <c r="Q2855"/>
      <c r="R2855"/>
      <c r="S2855" s="82"/>
      <c r="T2855"/>
      <c r="U2855" s="50"/>
      <c r="V2855"/>
      <c r="W2855"/>
      <c r="X2855"/>
      <c r="Y2855"/>
      <c r="Z2855"/>
      <c r="AA2855"/>
    </row>
    <row r="2856" spans="1:27" s="23" customFormat="1" ht="15">
      <c r="A2856"/>
      <c r="B2856"/>
      <c r="C2856"/>
      <c r="D2856"/>
      <c r="E2856"/>
      <c r="F2856"/>
      <c r="G2856"/>
      <c r="H2856"/>
      <c r="I2856"/>
      <c r="J2856"/>
      <c r="K2856"/>
      <c r="L2856"/>
      <c r="M2856"/>
      <c r="N2856"/>
      <c r="O2856"/>
      <c r="P2856"/>
      <c r="Q2856"/>
      <c r="R2856"/>
      <c r="S2856" s="82"/>
      <c r="T2856"/>
      <c r="U2856" s="50"/>
      <c r="V2856"/>
      <c r="W2856"/>
      <c r="X2856"/>
      <c r="Y2856"/>
      <c r="Z2856"/>
      <c r="AA2856"/>
    </row>
    <row r="2857" spans="1:27" s="23" customFormat="1" ht="15">
      <c r="A2857"/>
      <c r="B2857"/>
      <c r="C2857"/>
      <c r="D2857"/>
      <c r="E2857"/>
      <c r="F2857"/>
      <c r="G2857"/>
      <c r="H2857"/>
      <c r="I2857"/>
      <c r="J2857"/>
      <c r="K2857"/>
      <c r="L2857"/>
      <c r="M2857"/>
      <c r="N2857"/>
      <c r="O2857"/>
      <c r="P2857"/>
      <c r="Q2857"/>
      <c r="R2857"/>
      <c r="S2857" s="82"/>
      <c r="T2857"/>
      <c r="U2857" s="50"/>
      <c r="V2857"/>
      <c r="W2857"/>
      <c r="X2857"/>
      <c r="Y2857"/>
      <c r="Z2857"/>
      <c r="AA2857"/>
    </row>
    <row r="2858" spans="1:27" s="23" customFormat="1" ht="15">
      <c r="A2858"/>
      <c r="B2858"/>
      <c r="C2858"/>
      <c r="D2858"/>
      <c r="E2858"/>
      <c r="F2858"/>
      <c r="G2858"/>
      <c r="H2858"/>
      <c r="I2858"/>
      <c r="J2858"/>
      <c r="K2858"/>
      <c r="L2858"/>
      <c r="M2858"/>
      <c r="N2858"/>
      <c r="O2858"/>
      <c r="P2858"/>
      <c r="Q2858"/>
      <c r="R2858"/>
      <c r="S2858" s="82"/>
      <c r="T2858"/>
      <c r="U2858" s="50"/>
      <c r="V2858"/>
      <c r="W2858"/>
      <c r="X2858"/>
      <c r="Y2858"/>
      <c r="Z2858"/>
      <c r="AA2858"/>
    </row>
    <row r="2859" spans="1:27" s="23" customFormat="1" ht="15">
      <c r="A2859"/>
      <c r="B2859"/>
      <c r="C2859"/>
      <c r="D2859"/>
      <c r="E2859"/>
      <c r="F2859"/>
      <c r="G2859"/>
      <c r="H2859"/>
      <c r="I2859"/>
      <c r="J2859"/>
      <c r="K2859"/>
      <c r="L2859"/>
      <c r="M2859"/>
      <c r="N2859"/>
      <c r="O2859"/>
      <c r="P2859"/>
      <c r="Q2859"/>
      <c r="R2859"/>
      <c r="S2859" s="82"/>
      <c r="T2859"/>
      <c r="U2859" s="50"/>
      <c r="V2859"/>
      <c r="W2859"/>
      <c r="X2859"/>
      <c r="Y2859"/>
      <c r="Z2859"/>
      <c r="AA2859"/>
    </row>
    <row r="2860" spans="1:27" s="23" customFormat="1" ht="15">
      <c r="A2860"/>
      <c r="B2860"/>
      <c r="C2860"/>
      <c r="D2860"/>
      <c r="E2860"/>
      <c r="F2860"/>
      <c r="G2860"/>
      <c r="H2860"/>
      <c r="I2860"/>
      <c r="J2860"/>
      <c r="K2860"/>
      <c r="L2860"/>
      <c r="M2860"/>
      <c r="N2860"/>
      <c r="O2860"/>
      <c r="P2860"/>
      <c r="Q2860"/>
      <c r="R2860"/>
      <c r="S2860" s="82"/>
      <c r="T2860"/>
      <c r="U2860" s="50"/>
      <c r="V2860"/>
      <c r="W2860"/>
      <c r="X2860"/>
      <c r="Y2860"/>
      <c r="Z2860"/>
      <c r="AA2860"/>
    </row>
    <row r="2861" spans="1:27" s="23" customFormat="1" ht="15">
      <c r="A2861"/>
      <c r="B2861"/>
      <c r="C2861"/>
      <c r="D2861"/>
      <c r="E2861"/>
      <c r="F2861"/>
      <c r="G2861"/>
      <c r="H2861"/>
      <c r="I2861"/>
      <c r="J2861"/>
      <c r="K2861"/>
      <c r="L2861"/>
      <c r="M2861"/>
      <c r="N2861"/>
      <c r="O2861"/>
      <c r="P2861"/>
      <c r="Q2861"/>
      <c r="R2861"/>
      <c r="S2861" s="82"/>
      <c r="T2861"/>
      <c r="U2861" s="50"/>
      <c r="V2861"/>
      <c r="W2861"/>
      <c r="X2861"/>
      <c r="Y2861"/>
      <c r="Z2861"/>
      <c r="AA2861"/>
    </row>
    <row r="2862" spans="1:27" s="23" customFormat="1" ht="15">
      <c r="A2862"/>
      <c r="B2862"/>
      <c r="C2862"/>
      <c r="D2862"/>
      <c r="E2862"/>
      <c r="F2862"/>
      <c r="G2862"/>
      <c r="H2862"/>
      <c r="I2862"/>
      <c r="J2862"/>
      <c r="K2862"/>
      <c r="L2862"/>
      <c r="M2862"/>
      <c r="N2862"/>
      <c r="O2862"/>
      <c r="P2862"/>
      <c r="Q2862"/>
      <c r="R2862"/>
      <c r="S2862" s="82"/>
      <c r="T2862"/>
      <c r="U2862" s="50"/>
      <c r="V2862"/>
      <c r="W2862"/>
      <c r="X2862"/>
      <c r="Y2862"/>
      <c r="Z2862"/>
      <c r="AA2862"/>
    </row>
    <row r="2863" spans="1:27" s="23" customFormat="1" ht="15">
      <c r="A2863"/>
      <c r="B2863"/>
      <c r="C2863"/>
      <c r="D2863"/>
      <c r="E2863"/>
      <c r="F2863"/>
      <c r="G2863"/>
      <c r="H2863"/>
      <c r="I2863"/>
      <c r="J2863"/>
      <c r="K2863"/>
      <c r="L2863"/>
      <c r="M2863"/>
      <c r="N2863"/>
      <c r="O2863"/>
      <c r="P2863"/>
      <c r="Q2863"/>
      <c r="R2863"/>
      <c r="S2863" s="82"/>
      <c r="T2863"/>
      <c r="U2863" s="50"/>
      <c r="V2863"/>
      <c r="W2863"/>
      <c r="X2863"/>
      <c r="Y2863"/>
      <c r="Z2863"/>
      <c r="AA2863"/>
    </row>
    <row r="2864" spans="1:27" s="23" customFormat="1" ht="15">
      <c r="A2864"/>
      <c r="B2864"/>
      <c r="C2864"/>
      <c r="D2864"/>
      <c r="E2864"/>
      <c r="F2864"/>
      <c r="G2864"/>
      <c r="H2864"/>
      <c r="I2864"/>
      <c r="J2864"/>
      <c r="K2864"/>
      <c r="L2864"/>
      <c r="M2864"/>
      <c r="N2864"/>
      <c r="O2864"/>
      <c r="P2864"/>
      <c r="Q2864"/>
      <c r="R2864"/>
      <c r="S2864" s="82"/>
      <c r="T2864"/>
      <c r="U2864" s="50"/>
      <c r="V2864"/>
      <c r="W2864"/>
      <c r="X2864"/>
      <c r="Y2864"/>
      <c r="Z2864"/>
      <c r="AA2864"/>
    </row>
    <row r="2865" spans="1:27" s="23" customFormat="1" ht="15">
      <c r="A2865"/>
      <c r="B2865"/>
      <c r="C2865"/>
      <c r="D2865"/>
      <c r="E2865"/>
      <c r="F2865"/>
      <c r="G2865"/>
      <c r="H2865"/>
      <c r="I2865"/>
      <c r="J2865"/>
      <c r="K2865"/>
      <c r="L2865"/>
      <c r="M2865"/>
      <c r="N2865"/>
      <c r="O2865"/>
      <c r="P2865"/>
      <c r="Q2865"/>
      <c r="R2865"/>
      <c r="S2865" s="82"/>
      <c r="T2865"/>
      <c r="U2865" s="50"/>
      <c r="V2865"/>
      <c r="W2865"/>
      <c r="X2865"/>
      <c r="Y2865"/>
      <c r="Z2865"/>
      <c r="AA2865"/>
    </row>
    <row r="2866" spans="1:27" s="23" customFormat="1" ht="15">
      <c r="A2866"/>
      <c r="B2866"/>
      <c r="C2866"/>
      <c r="D2866"/>
      <c r="E2866"/>
      <c r="F2866"/>
      <c r="G2866"/>
      <c r="H2866"/>
      <c r="I2866"/>
      <c r="J2866"/>
      <c r="K2866"/>
      <c r="L2866"/>
      <c r="M2866"/>
      <c r="N2866"/>
      <c r="O2866"/>
      <c r="P2866"/>
      <c r="Q2866"/>
      <c r="R2866"/>
      <c r="S2866" s="82"/>
      <c r="T2866"/>
      <c r="U2866" s="50"/>
      <c r="V2866"/>
      <c r="W2866"/>
      <c r="X2866"/>
      <c r="Y2866"/>
      <c r="Z2866"/>
      <c r="AA2866"/>
    </row>
    <row r="2867" spans="1:27" s="23" customFormat="1" ht="15">
      <c r="A2867"/>
      <c r="B2867"/>
      <c r="C2867"/>
      <c r="D2867"/>
      <c r="E2867"/>
      <c r="F2867"/>
      <c r="G2867"/>
      <c r="H2867"/>
      <c r="I2867"/>
      <c r="J2867"/>
      <c r="K2867"/>
      <c r="L2867"/>
      <c r="M2867"/>
      <c r="N2867"/>
      <c r="O2867"/>
      <c r="P2867"/>
      <c r="Q2867"/>
      <c r="R2867"/>
      <c r="S2867" s="82"/>
      <c r="T2867"/>
      <c r="U2867" s="50"/>
      <c r="V2867"/>
      <c r="W2867"/>
      <c r="X2867"/>
      <c r="Y2867"/>
      <c r="Z2867"/>
      <c r="AA2867"/>
    </row>
    <row r="2868" spans="1:27" s="23" customFormat="1" ht="15">
      <c r="A2868"/>
      <c r="B2868"/>
      <c r="C2868"/>
      <c r="D2868"/>
      <c r="E2868"/>
      <c r="F2868"/>
      <c r="G2868"/>
      <c r="H2868"/>
      <c r="I2868"/>
      <c r="J2868"/>
      <c r="K2868"/>
      <c r="L2868"/>
      <c r="M2868"/>
      <c r="N2868"/>
      <c r="O2868"/>
      <c r="P2868"/>
      <c r="Q2868"/>
      <c r="R2868"/>
      <c r="S2868" s="82"/>
      <c r="T2868"/>
      <c r="U2868" s="50"/>
      <c r="V2868"/>
      <c r="W2868"/>
      <c r="X2868"/>
      <c r="Y2868"/>
      <c r="Z2868"/>
      <c r="AA2868"/>
    </row>
    <row r="2869" spans="1:27" s="23" customFormat="1" ht="15">
      <c r="A2869"/>
      <c r="B2869"/>
      <c r="C2869"/>
      <c r="D2869"/>
      <c r="E2869"/>
      <c r="F2869"/>
      <c r="G2869"/>
      <c r="H2869"/>
      <c r="I2869"/>
      <c r="J2869"/>
      <c r="K2869"/>
      <c r="L2869"/>
      <c r="M2869"/>
      <c r="N2869"/>
      <c r="O2869"/>
      <c r="P2869"/>
      <c r="Q2869"/>
      <c r="R2869"/>
      <c r="S2869" s="82"/>
      <c r="T2869"/>
      <c r="U2869" s="50"/>
      <c r="V2869"/>
      <c r="W2869"/>
      <c r="X2869"/>
      <c r="Y2869"/>
      <c r="Z2869"/>
      <c r="AA2869"/>
    </row>
    <row r="2870" spans="1:27" s="23" customFormat="1" ht="15">
      <c r="A2870"/>
      <c r="B2870"/>
      <c r="C2870"/>
      <c r="D2870"/>
      <c r="E2870"/>
      <c r="F2870"/>
      <c r="G2870"/>
      <c r="H2870"/>
      <c r="I2870"/>
      <c r="J2870"/>
      <c r="K2870"/>
      <c r="L2870"/>
      <c r="M2870"/>
      <c r="N2870"/>
      <c r="O2870"/>
      <c r="P2870"/>
      <c r="Q2870"/>
      <c r="R2870"/>
      <c r="S2870" s="82"/>
      <c r="T2870"/>
      <c r="U2870" s="50"/>
      <c r="V2870"/>
      <c r="W2870"/>
      <c r="X2870"/>
      <c r="Y2870"/>
      <c r="Z2870"/>
      <c r="AA2870"/>
    </row>
    <row r="2871" spans="1:27" s="23" customFormat="1" ht="15">
      <c r="A2871"/>
      <c r="B2871"/>
      <c r="C2871"/>
      <c r="D2871"/>
      <c r="E2871"/>
      <c r="F2871"/>
      <c r="G2871"/>
      <c r="H2871"/>
      <c r="I2871"/>
      <c r="J2871"/>
      <c r="K2871"/>
      <c r="L2871"/>
      <c r="M2871"/>
      <c r="N2871"/>
      <c r="O2871"/>
      <c r="P2871"/>
      <c r="Q2871"/>
      <c r="R2871"/>
      <c r="S2871" s="82"/>
      <c r="T2871"/>
      <c r="U2871" s="50"/>
      <c r="V2871"/>
      <c r="W2871"/>
      <c r="X2871"/>
      <c r="Y2871"/>
      <c r="Z2871"/>
      <c r="AA2871"/>
    </row>
    <row r="2872" spans="1:27" s="23" customFormat="1" ht="15">
      <c r="A2872"/>
      <c r="B2872"/>
      <c r="C2872"/>
      <c r="D2872"/>
      <c r="E2872"/>
      <c r="F2872"/>
      <c r="G2872"/>
      <c r="H2872"/>
      <c r="I2872"/>
      <c r="J2872"/>
      <c r="K2872"/>
      <c r="L2872"/>
      <c r="M2872"/>
      <c r="N2872"/>
      <c r="O2872"/>
      <c r="P2872"/>
      <c r="Q2872"/>
      <c r="R2872"/>
      <c r="S2872" s="82"/>
      <c r="T2872"/>
      <c r="U2872" s="50"/>
      <c r="V2872"/>
      <c r="W2872"/>
      <c r="X2872"/>
      <c r="Y2872"/>
      <c r="Z2872"/>
      <c r="AA2872"/>
    </row>
    <row r="2873" spans="1:27" s="23" customFormat="1" ht="15">
      <c r="A2873"/>
      <c r="B2873"/>
      <c r="C2873"/>
      <c r="D2873"/>
      <c r="E2873"/>
      <c r="F2873"/>
      <c r="G2873"/>
      <c r="H2873"/>
      <c r="I2873"/>
      <c r="J2873"/>
      <c r="K2873"/>
      <c r="L2873"/>
      <c r="M2873"/>
      <c r="N2873"/>
      <c r="O2873"/>
      <c r="P2873"/>
      <c r="Q2873"/>
      <c r="R2873"/>
      <c r="S2873" s="82"/>
      <c r="T2873"/>
      <c r="U2873" s="50"/>
      <c r="V2873"/>
      <c r="W2873"/>
      <c r="X2873"/>
      <c r="Y2873"/>
      <c r="Z2873"/>
      <c r="AA2873"/>
    </row>
    <row r="2874" spans="1:27" s="23" customFormat="1" ht="15">
      <c r="A2874"/>
      <c r="B2874"/>
      <c r="C2874"/>
      <c r="D2874"/>
      <c r="E2874"/>
      <c r="F2874"/>
      <c r="G2874"/>
      <c r="H2874"/>
      <c r="I2874"/>
      <c r="J2874"/>
      <c r="K2874"/>
      <c r="L2874"/>
      <c r="M2874"/>
      <c r="N2874"/>
      <c r="O2874"/>
      <c r="P2874"/>
      <c r="Q2874"/>
      <c r="R2874"/>
      <c r="S2874" s="82"/>
      <c r="T2874"/>
      <c r="U2874" s="50"/>
      <c r="V2874"/>
      <c r="W2874"/>
      <c r="X2874"/>
      <c r="Y2874"/>
      <c r="Z2874"/>
      <c r="AA2874"/>
    </row>
    <row r="2875" spans="1:27" s="23" customFormat="1" ht="15">
      <c r="A2875"/>
      <c r="B2875"/>
      <c r="C2875"/>
      <c r="D2875"/>
      <c r="E2875"/>
      <c r="F2875"/>
      <c r="G2875"/>
      <c r="H2875"/>
      <c r="I2875"/>
      <c r="J2875"/>
      <c r="K2875"/>
      <c r="L2875"/>
      <c r="M2875"/>
      <c r="N2875"/>
      <c r="O2875"/>
      <c r="P2875"/>
      <c r="Q2875"/>
      <c r="R2875"/>
      <c r="S2875" s="82"/>
      <c r="T2875"/>
      <c r="U2875" s="50"/>
      <c r="V2875"/>
      <c r="W2875"/>
      <c r="X2875"/>
      <c r="Y2875"/>
      <c r="Z2875"/>
      <c r="AA2875"/>
    </row>
    <row r="2876" spans="1:27" s="23" customFormat="1" ht="15">
      <c r="A2876"/>
      <c r="B2876"/>
      <c r="C2876"/>
      <c r="D2876"/>
      <c r="E2876"/>
      <c r="F2876"/>
      <c r="G2876"/>
      <c r="H2876"/>
      <c r="I2876"/>
      <c r="J2876"/>
      <c r="K2876"/>
      <c r="L2876"/>
      <c r="M2876"/>
      <c r="N2876"/>
      <c r="O2876"/>
      <c r="P2876"/>
      <c r="Q2876"/>
      <c r="R2876"/>
      <c r="S2876" s="82"/>
      <c r="T2876"/>
      <c r="U2876" s="50"/>
      <c r="V2876"/>
      <c r="W2876"/>
      <c r="X2876"/>
      <c r="Y2876"/>
      <c r="Z2876"/>
      <c r="AA2876"/>
    </row>
    <row r="2877" spans="1:27" s="23" customFormat="1" ht="15">
      <c r="A2877"/>
      <c r="B2877"/>
      <c r="C2877"/>
      <c r="D2877"/>
      <c r="E2877"/>
      <c r="F2877"/>
      <c r="G2877"/>
      <c r="H2877"/>
      <c r="I2877"/>
      <c r="J2877"/>
      <c r="K2877"/>
      <c r="L2877"/>
      <c r="M2877"/>
      <c r="N2877"/>
      <c r="O2877"/>
      <c r="P2877"/>
      <c r="Q2877"/>
      <c r="R2877"/>
      <c r="S2877" s="82"/>
      <c r="T2877"/>
      <c r="U2877" s="50"/>
      <c r="V2877"/>
      <c r="W2877"/>
      <c r="X2877"/>
      <c r="Y2877"/>
      <c r="Z2877"/>
      <c r="AA2877"/>
    </row>
    <row r="2878" spans="1:27" s="23" customFormat="1" ht="15">
      <c r="A2878"/>
      <c r="B2878"/>
      <c r="C2878"/>
      <c r="D2878"/>
      <c r="E2878"/>
      <c r="F2878"/>
      <c r="G2878"/>
      <c r="H2878"/>
      <c r="I2878"/>
      <c r="J2878"/>
      <c r="K2878"/>
      <c r="L2878"/>
      <c r="M2878"/>
      <c r="N2878"/>
      <c r="O2878"/>
      <c r="P2878"/>
      <c r="Q2878"/>
      <c r="R2878"/>
      <c r="S2878" s="82"/>
      <c r="T2878"/>
      <c r="U2878" s="50"/>
      <c r="V2878"/>
      <c r="W2878"/>
      <c r="X2878"/>
      <c r="Y2878"/>
      <c r="Z2878"/>
      <c r="AA2878"/>
    </row>
    <row r="2879" spans="1:27" s="23" customFormat="1" ht="15">
      <c r="A2879"/>
      <c r="B2879"/>
      <c r="C2879"/>
      <c r="D2879"/>
      <c r="E2879"/>
      <c r="F2879"/>
      <c r="G2879"/>
      <c r="H2879"/>
      <c r="I2879"/>
      <c r="J2879"/>
      <c r="K2879"/>
      <c r="L2879"/>
      <c r="M2879"/>
      <c r="N2879"/>
      <c r="O2879"/>
      <c r="P2879"/>
      <c r="Q2879"/>
      <c r="R2879"/>
      <c r="S2879" s="82"/>
      <c r="T2879"/>
      <c r="U2879" s="50"/>
      <c r="V2879"/>
      <c r="W2879"/>
      <c r="X2879"/>
      <c r="Y2879"/>
      <c r="Z2879"/>
      <c r="AA2879"/>
    </row>
    <row r="2880" spans="1:27" s="23" customFormat="1" ht="15">
      <c r="A2880"/>
      <c r="B2880"/>
      <c r="C2880"/>
      <c r="D2880"/>
      <c r="E2880"/>
      <c r="F2880"/>
      <c r="G2880"/>
      <c r="H2880"/>
      <c r="I2880"/>
      <c r="J2880"/>
      <c r="K2880"/>
      <c r="L2880"/>
      <c r="M2880"/>
      <c r="N2880"/>
      <c r="O2880"/>
      <c r="P2880"/>
      <c r="Q2880"/>
      <c r="R2880"/>
      <c r="S2880" s="82"/>
      <c r="T2880"/>
      <c r="U2880" s="50"/>
      <c r="V2880"/>
      <c r="W2880"/>
      <c r="X2880"/>
      <c r="Y2880"/>
      <c r="Z2880"/>
      <c r="AA2880"/>
    </row>
    <row r="2881" spans="1:27" s="23" customFormat="1" ht="15">
      <c r="A2881"/>
      <c r="B2881"/>
      <c r="C2881"/>
      <c r="D2881"/>
      <c r="E2881"/>
      <c r="F2881"/>
      <c r="G2881"/>
      <c r="H2881"/>
      <c r="I2881"/>
      <c r="J2881"/>
      <c r="K2881"/>
      <c r="L2881"/>
      <c r="M2881"/>
      <c r="N2881"/>
      <c r="O2881"/>
      <c r="P2881"/>
      <c r="Q2881"/>
      <c r="R2881"/>
      <c r="S2881" s="82"/>
      <c r="T2881"/>
      <c r="U2881" s="50"/>
      <c r="V2881"/>
      <c r="W2881"/>
      <c r="X2881"/>
      <c r="Y2881"/>
      <c r="Z2881"/>
      <c r="AA2881"/>
    </row>
    <row r="2882" spans="1:27" s="23" customFormat="1" ht="15">
      <c r="A2882"/>
      <c r="B2882"/>
      <c r="C2882"/>
      <c r="D2882"/>
      <c r="E2882"/>
      <c r="F2882"/>
      <c r="G2882"/>
      <c r="H2882"/>
      <c r="I2882"/>
      <c r="J2882"/>
      <c r="K2882"/>
      <c r="L2882"/>
      <c r="M2882"/>
      <c r="N2882"/>
      <c r="O2882"/>
      <c r="P2882"/>
      <c r="Q2882"/>
      <c r="R2882"/>
      <c r="S2882" s="82"/>
      <c r="T2882"/>
      <c r="U2882" s="50"/>
      <c r="V2882"/>
      <c r="W2882"/>
      <c r="X2882"/>
      <c r="Y2882"/>
      <c r="Z2882"/>
      <c r="AA2882"/>
    </row>
    <row r="2883" spans="1:27" s="23" customFormat="1" ht="15">
      <c r="A2883"/>
      <c r="B2883"/>
      <c r="C2883"/>
      <c r="D2883"/>
      <c r="E2883"/>
      <c r="F2883"/>
      <c r="G2883"/>
      <c r="H2883"/>
      <c r="I2883"/>
      <c r="J2883"/>
      <c r="K2883"/>
      <c r="L2883"/>
      <c r="M2883"/>
      <c r="N2883"/>
      <c r="O2883"/>
      <c r="P2883"/>
      <c r="Q2883"/>
      <c r="R2883"/>
      <c r="S2883" s="82"/>
      <c r="T2883"/>
      <c r="U2883" s="50"/>
      <c r="V2883"/>
      <c r="W2883"/>
      <c r="X2883"/>
      <c r="Y2883"/>
      <c r="Z2883"/>
      <c r="AA2883"/>
    </row>
    <row r="2884" spans="1:27" s="23" customFormat="1" ht="15">
      <c r="A2884"/>
      <c r="B2884"/>
      <c r="C2884"/>
      <c r="D2884"/>
      <c r="E2884"/>
      <c r="F2884"/>
      <c r="G2884"/>
      <c r="H2884"/>
      <c r="I2884"/>
      <c r="J2884"/>
      <c r="K2884"/>
      <c r="L2884"/>
      <c r="M2884"/>
      <c r="N2884"/>
      <c r="O2884"/>
      <c r="P2884"/>
      <c r="Q2884"/>
      <c r="R2884"/>
      <c r="S2884" s="82"/>
      <c r="T2884"/>
      <c r="U2884" s="50"/>
      <c r="V2884"/>
      <c r="W2884"/>
      <c r="X2884"/>
      <c r="Y2884"/>
      <c r="Z2884"/>
      <c r="AA2884"/>
    </row>
    <row r="2885" spans="1:27" s="23" customFormat="1" ht="15">
      <c r="A2885"/>
      <c r="B2885"/>
      <c r="C2885"/>
      <c r="D2885"/>
      <c r="E2885"/>
      <c r="F2885"/>
      <c r="G2885"/>
      <c r="H2885"/>
      <c r="I2885"/>
      <c r="J2885"/>
      <c r="K2885"/>
      <c r="L2885"/>
      <c r="M2885"/>
      <c r="N2885"/>
      <c r="O2885"/>
      <c r="P2885"/>
      <c r="Q2885"/>
      <c r="R2885"/>
      <c r="S2885" s="82"/>
      <c r="T2885"/>
      <c r="U2885" s="50"/>
      <c r="V2885"/>
      <c r="W2885"/>
      <c r="X2885"/>
      <c r="Y2885"/>
      <c r="Z2885"/>
      <c r="AA2885"/>
    </row>
    <row r="2886" spans="1:27" s="23" customFormat="1" ht="15">
      <c r="A2886"/>
      <c r="B2886"/>
      <c r="C2886"/>
      <c r="D2886"/>
      <c r="E2886"/>
      <c r="F2886"/>
      <c r="G2886"/>
      <c r="H2886"/>
      <c r="I2886"/>
      <c r="J2886"/>
      <c r="K2886"/>
      <c r="L2886"/>
      <c r="M2886"/>
      <c r="N2886"/>
      <c r="O2886"/>
      <c r="P2886"/>
      <c r="Q2886"/>
      <c r="R2886"/>
      <c r="S2886" s="82"/>
      <c r="T2886"/>
      <c r="U2886" s="50"/>
      <c r="V2886"/>
      <c r="W2886"/>
      <c r="X2886"/>
      <c r="Y2886"/>
      <c r="Z2886"/>
      <c r="AA2886"/>
    </row>
    <row r="2887" spans="1:27" s="23" customFormat="1" ht="15">
      <c r="A2887"/>
      <c r="B2887"/>
      <c r="C2887"/>
      <c r="D2887"/>
      <c r="E2887"/>
      <c r="F2887"/>
      <c r="G2887"/>
      <c r="H2887"/>
      <c r="I2887"/>
      <c r="J2887"/>
      <c r="K2887"/>
      <c r="L2887"/>
      <c r="M2887"/>
      <c r="N2887"/>
      <c r="O2887"/>
      <c r="P2887"/>
      <c r="Q2887"/>
      <c r="R2887"/>
      <c r="S2887" s="82"/>
      <c r="T2887"/>
      <c r="U2887" s="50"/>
      <c r="V2887"/>
      <c r="W2887"/>
      <c r="X2887"/>
      <c r="Y2887"/>
      <c r="Z2887"/>
      <c r="AA2887"/>
    </row>
    <row r="2888" spans="1:27" s="23" customFormat="1" ht="15">
      <c r="A2888"/>
      <c r="B2888"/>
      <c r="C2888"/>
      <c r="D2888"/>
      <c r="E2888"/>
      <c r="F2888"/>
      <c r="G2888"/>
      <c r="H2888"/>
      <c r="I2888"/>
      <c r="J2888"/>
      <c r="K2888"/>
      <c r="L2888"/>
      <c r="M2888"/>
      <c r="N2888"/>
      <c r="O2888"/>
      <c r="P2888"/>
      <c r="Q2888"/>
      <c r="R2888"/>
      <c r="S2888" s="82"/>
      <c r="T2888"/>
      <c r="U2888" s="50"/>
      <c r="V2888"/>
      <c r="W2888"/>
      <c r="X2888"/>
      <c r="Y2888"/>
      <c r="Z2888"/>
      <c r="AA2888"/>
    </row>
    <row r="2889" spans="1:27" s="23" customFormat="1" ht="15">
      <c r="A2889"/>
      <c r="B2889"/>
      <c r="C2889"/>
      <c r="D2889"/>
      <c r="E2889"/>
      <c r="F2889"/>
      <c r="G2889"/>
      <c r="H2889"/>
      <c r="I2889"/>
      <c r="J2889"/>
      <c r="K2889"/>
      <c r="L2889"/>
      <c r="M2889"/>
      <c r="N2889"/>
      <c r="O2889"/>
      <c r="P2889"/>
      <c r="Q2889"/>
      <c r="R2889"/>
      <c r="S2889" s="82"/>
      <c r="T2889"/>
      <c r="U2889" s="50"/>
      <c r="V2889"/>
      <c r="W2889"/>
      <c r="X2889"/>
      <c r="Y2889"/>
      <c r="Z2889"/>
      <c r="AA2889"/>
    </row>
    <row r="2890" spans="1:27" s="23" customFormat="1" ht="15">
      <c r="A2890"/>
      <c r="B2890"/>
      <c r="C2890"/>
      <c r="D2890"/>
      <c r="E2890"/>
      <c r="F2890"/>
      <c r="G2890"/>
      <c r="H2890"/>
      <c r="I2890"/>
      <c r="J2890"/>
      <c r="K2890"/>
      <c r="L2890"/>
      <c r="M2890"/>
      <c r="N2890"/>
      <c r="O2890"/>
      <c r="P2890"/>
      <c r="Q2890"/>
      <c r="R2890"/>
      <c r="S2890" s="82"/>
      <c r="T2890"/>
      <c r="U2890" s="50"/>
      <c r="V2890"/>
      <c r="W2890"/>
      <c r="X2890"/>
      <c r="Y2890"/>
      <c r="Z2890"/>
      <c r="AA2890"/>
    </row>
    <row r="2891" spans="1:27" s="23" customFormat="1" ht="15">
      <c r="A2891"/>
      <c r="B2891"/>
      <c r="C2891"/>
      <c r="D2891"/>
      <c r="E2891"/>
      <c r="F2891"/>
      <c r="G2891"/>
      <c r="H2891"/>
      <c r="I2891"/>
      <c r="J2891"/>
      <c r="K2891"/>
      <c r="L2891"/>
      <c r="M2891"/>
      <c r="N2891"/>
      <c r="O2891"/>
      <c r="P2891"/>
      <c r="Q2891"/>
      <c r="R2891"/>
      <c r="S2891" s="82"/>
      <c r="T2891"/>
      <c r="U2891" s="50"/>
      <c r="V2891"/>
      <c r="W2891"/>
      <c r="X2891"/>
      <c r="Y2891"/>
      <c r="Z2891"/>
      <c r="AA2891"/>
    </row>
    <row r="2892" spans="1:27" s="23" customFormat="1" ht="15">
      <c r="A2892"/>
      <c r="B2892"/>
      <c r="C2892"/>
      <c r="D2892"/>
      <c r="E2892"/>
      <c r="F2892"/>
      <c r="G2892"/>
      <c r="H2892"/>
      <c r="I2892"/>
      <c r="J2892"/>
      <c r="K2892"/>
      <c r="L2892"/>
      <c r="M2892"/>
      <c r="N2892"/>
      <c r="O2892"/>
      <c r="P2892"/>
      <c r="Q2892"/>
      <c r="R2892"/>
      <c r="S2892" s="82"/>
      <c r="T2892"/>
      <c r="U2892" s="50"/>
      <c r="V2892"/>
      <c r="W2892"/>
      <c r="X2892"/>
      <c r="Y2892"/>
      <c r="Z2892"/>
      <c r="AA2892"/>
    </row>
    <row r="2893" spans="1:27" s="23" customFormat="1" ht="15">
      <c r="A2893"/>
      <c r="B2893"/>
      <c r="C2893"/>
      <c r="D2893"/>
      <c r="E2893"/>
      <c r="F2893"/>
      <c r="G2893"/>
      <c r="H2893"/>
      <c r="I2893"/>
      <c r="J2893"/>
      <c r="K2893"/>
      <c r="L2893"/>
      <c r="M2893"/>
      <c r="N2893"/>
      <c r="O2893"/>
      <c r="P2893"/>
      <c r="Q2893"/>
      <c r="R2893"/>
      <c r="S2893" s="82"/>
      <c r="T2893"/>
      <c r="U2893" s="50"/>
      <c r="V2893"/>
      <c r="W2893"/>
      <c r="X2893"/>
      <c r="Y2893"/>
      <c r="Z2893"/>
      <c r="AA2893"/>
    </row>
    <row r="2894" spans="1:27" s="23" customFormat="1" ht="15">
      <c r="A2894"/>
      <c r="B2894"/>
      <c r="C2894"/>
      <c r="D2894"/>
      <c r="E2894"/>
      <c r="F2894"/>
      <c r="G2894"/>
      <c r="H2894"/>
      <c r="I2894"/>
      <c r="J2894"/>
      <c r="K2894"/>
      <c r="L2894"/>
      <c r="M2894"/>
      <c r="N2894"/>
      <c r="O2894"/>
      <c r="P2894"/>
      <c r="Q2894"/>
      <c r="R2894"/>
      <c r="S2894" s="82"/>
      <c r="T2894"/>
      <c r="U2894" s="50"/>
      <c r="V2894"/>
      <c r="W2894"/>
      <c r="X2894"/>
      <c r="Y2894"/>
      <c r="Z2894"/>
      <c r="AA2894"/>
    </row>
    <row r="2895" spans="1:27" s="23" customFormat="1" ht="15">
      <c r="A2895"/>
      <c r="B2895"/>
      <c r="C2895"/>
      <c r="D2895"/>
      <c r="E2895"/>
      <c r="F2895"/>
      <c r="G2895"/>
      <c r="H2895"/>
      <c r="I2895"/>
      <c r="J2895"/>
      <c r="K2895"/>
      <c r="L2895"/>
      <c r="M2895"/>
      <c r="N2895"/>
      <c r="O2895"/>
      <c r="P2895"/>
      <c r="Q2895"/>
      <c r="R2895"/>
      <c r="S2895" s="82"/>
      <c r="T2895"/>
      <c r="U2895" s="50"/>
      <c r="V2895"/>
      <c r="W2895"/>
      <c r="X2895"/>
      <c r="Y2895"/>
      <c r="Z2895"/>
      <c r="AA2895"/>
    </row>
    <row r="2896" spans="1:27" s="23" customFormat="1" ht="15">
      <c r="A2896"/>
      <c r="B2896"/>
      <c r="C2896"/>
      <c r="D2896"/>
      <c r="E2896"/>
      <c r="F2896"/>
      <c r="G2896"/>
      <c r="H2896"/>
      <c r="I2896"/>
      <c r="J2896"/>
      <c r="K2896"/>
      <c r="L2896"/>
      <c r="M2896"/>
      <c r="N2896"/>
      <c r="O2896"/>
      <c r="P2896"/>
      <c r="Q2896"/>
      <c r="R2896"/>
      <c r="S2896" s="82"/>
      <c r="T2896"/>
      <c r="U2896" s="50"/>
      <c r="V2896"/>
      <c r="W2896"/>
      <c r="X2896"/>
      <c r="Y2896"/>
      <c r="Z2896"/>
      <c r="AA2896"/>
    </row>
    <row r="2897" spans="1:27" s="23" customFormat="1" ht="15">
      <c r="A2897"/>
      <c r="B2897"/>
      <c r="C2897"/>
      <c r="D2897"/>
      <c r="E2897"/>
      <c r="F2897"/>
      <c r="G2897"/>
      <c r="H2897"/>
      <c r="I2897"/>
      <c r="J2897"/>
      <c r="K2897"/>
      <c r="L2897"/>
      <c r="M2897"/>
      <c r="N2897"/>
      <c r="O2897"/>
      <c r="P2897"/>
      <c r="Q2897"/>
      <c r="R2897"/>
      <c r="S2897" s="82"/>
      <c r="T2897"/>
      <c r="U2897" s="50"/>
      <c r="V2897"/>
      <c r="W2897"/>
      <c r="X2897"/>
      <c r="Y2897"/>
      <c r="Z2897"/>
      <c r="AA2897"/>
    </row>
    <row r="2898" spans="1:27" s="23" customFormat="1" ht="15">
      <c r="A2898"/>
      <c r="B2898"/>
      <c r="C2898"/>
      <c r="D2898"/>
      <c r="E2898"/>
      <c r="F2898"/>
      <c r="G2898"/>
      <c r="H2898"/>
      <c r="I2898"/>
      <c r="J2898"/>
      <c r="K2898"/>
      <c r="L2898"/>
      <c r="M2898"/>
      <c r="N2898"/>
      <c r="O2898"/>
      <c r="P2898"/>
      <c r="Q2898"/>
      <c r="R2898"/>
      <c r="S2898" s="82"/>
      <c r="T2898"/>
      <c r="U2898" s="50"/>
      <c r="V2898"/>
      <c r="W2898"/>
      <c r="X2898"/>
      <c r="Y2898"/>
      <c r="Z2898"/>
      <c r="AA2898"/>
    </row>
    <row r="2899" spans="1:27" s="23" customFormat="1" ht="15">
      <c r="A2899"/>
      <c r="B2899"/>
      <c r="C2899"/>
      <c r="D2899"/>
      <c r="E2899"/>
      <c r="F2899"/>
      <c r="G2899"/>
      <c r="H2899"/>
      <c r="I2899"/>
      <c r="J2899"/>
      <c r="K2899"/>
      <c r="L2899"/>
      <c r="M2899"/>
      <c r="N2899"/>
      <c r="O2899"/>
      <c r="P2899"/>
      <c r="Q2899"/>
      <c r="R2899"/>
      <c r="S2899" s="82"/>
      <c r="T2899"/>
      <c r="U2899" s="50"/>
      <c r="V2899"/>
      <c r="W2899"/>
      <c r="X2899"/>
      <c r="Y2899"/>
      <c r="Z2899"/>
      <c r="AA2899"/>
    </row>
    <row r="2900" spans="1:27" s="23" customFormat="1" ht="15">
      <c r="A2900"/>
      <c r="B2900"/>
      <c r="C2900"/>
      <c r="D2900"/>
      <c r="E2900"/>
      <c r="F2900"/>
      <c r="G2900"/>
      <c r="H2900"/>
      <c r="I2900"/>
      <c r="J2900"/>
      <c r="K2900"/>
      <c r="L2900"/>
      <c r="M2900"/>
      <c r="N2900"/>
      <c r="O2900"/>
      <c r="P2900"/>
      <c r="Q2900"/>
      <c r="R2900"/>
      <c r="S2900" s="82"/>
      <c r="T2900"/>
      <c r="U2900" s="50"/>
      <c r="V2900"/>
      <c r="W2900"/>
      <c r="X2900"/>
      <c r="Y2900"/>
      <c r="Z2900"/>
      <c r="AA2900"/>
    </row>
    <row r="2901" spans="1:27" s="23" customFormat="1" ht="15">
      <c r="A2901"/>
      <c r="B2901"/>
      <c r="C2901"/>
      <c r="D2901"/>
      <c r="E2901"/>
      <c r="F2901"/>
      <c r="G2901"/>
      <c r="H2901"/>
      <c r="I2901"/>
      <c r="J2901"/>
      <c r="K2901"/>
      <c r="L2901"/>
      <c r="M2901"/>
      <c r="N2901"/>
      <c r="O2901"/>
      <c r="P2901"/>
      <c r="Q2901"/>
      <c r="R2901"/>
      <c r="S2901" s="82"/>
      <c r="T2901"/>
      <c r="U2901" s="50"/>
      <c r="V2901"/>
      <c r="W2901"/>
      <c r="X2901"/>
      <c r="Y2901"/>
      <c r="Z2901"/>
      <c r="AA2901"/>
    </row>
    <row r="2902" spans="1:27" s="23" customFormat="1" ht="15">
      <c r="A2902"/>
      <c r="B2902"/>
      <c r="C2902"/>
      <c r="D2902"/>
      <c r="E2902"/>
      <c r="F2902"/>
      <c r="G2902"/>
      <c r="H2902"/>
      <c r="I2902"/>
      <c r="J2902"/>
      <c r="K2902"/>
      <c r="L2902"/>
      <c r="M2902"/>
      <c r="N2902"/>
      <c r="O2902"/>
      <c r="P2902"/>
      <c r="Q2902"/>
      <c r="R2902"/>
      <c r="S2902" s="82"/>
      <c r="T2902"/>
      <c r="U2902" s="50"/>
      <c r="V2902"/>
      <c r="W2902"/>
      <c r="X2902"/>
      <c r="Y2902"/>
      <c r="Z2902"/>
      <c r="AA2902"/>
    </row>
    <row r="2903" spans="1:27" s="23" customFormat="1" ht="15">
      <c r="A2903"/>
      <c r="B2903"/>
      <c r="C2903"/>
      <c r="D2903"/>
      <c r="E2903"/>
      <c r="F2903"/>
      <c r="G2903"/>
      <c r="H2903"/>
      <c r="I2903"/>
      <c r="J2903"/>
      <c r="K2903"/>
      <c r="L2903"/>
      <c r="M2903"/>
      <c r="N2903"/>
      <c r="O2903"/>
      <c r="P2903"/>
      <c r="Q2903"/>
      <c r="R2903"/>
      <c r="S2903" s="82"/>
      <c r="T2903"/>
      <c r="U2903" s="50"/>
      <c r="V2903"/>
      <c r="W2903"/>
      <c r="X2903"/>
      <c r="Y2903"/>
      <c r="Z2903"/>
      <c r="AA2903"/>
    </row>
    <row r="2904" spans="1:27" s="23" customFormat="1" ht="15">
      <c r="A2904"/>
      <c r="B2904"/>
      <c r="C2904"/>
      <c r="D2904"/>
      <c r="E2904"/>
      <c r="F2904"/>
      <c r="G2904"/>
      <c r="H2904"/>
      <c r="I2904"/>
      <c r="J2904"/>
      <c r="K2904"/>
      <c r="L2904"/>
      <c r="M2904"/>
      <c r="N2904"/>
      <c r="O2904"/>
      <c r="P2904"/>
      <c r="Q2904"/>
      <c r="R2904"/>
      <c r="S2904" s="82"/>
      <c r="T2904"/>
      <c r="U2904" s="50"/>
      <c r="V2904"/>
      <c r="W2904"/>
      <c r="X2904"/>
      <c r="Y2904"/>
      <c r="Z2904"/>
      <c r="AA2904"/>
    </row>
    <row r="2905" spans="1:27" s="23" customFormat="1" ht="15">
      <c r="A2905"/>
      <c r="B2905"/>
      <c r="C2905"/>
      <c r="D2905"/>
      <c r="E2905"/>
      <c r="F2905"/>
      <c r="G2905"/>
      <c r="H2905"/>
      <c r="I2905"/>
      <c r="J2905"/>
      <c r="K2905"/>
      <c r="L2905"/>
      <c r="M2905"/>
      <c r="N2905"/>
      <c r="O2905"/>
      <c r="P2905"/>
      <c r="Q2905"/>
      <c r="R2905"/>
      <c r="S2905" s="82"/>
      <c r="T2905"/>
      <c r="U2905" s="50"/>
      <c r="V2905"/>
      <c r="W2905"/>
      <c r="X2905"/>
      <c r="Y2905"/>
      <c r="Z2905"/>
      <c r="AA2905"/>
    </row>
    <row r="2906" spans="1:27" s="23" customFormat="1" ht="15">
      <c r="A2906"/>
      <c r="B2906"/>
      <c r="C2906"/>
      <c r="D2906"/>
      <c r="E2906"/>
      <c r="F2906"/>
      <c r="G2906"/>
      <c r="H2906"/>
      <c r="I2906"/>
      <c r="J2906"/>
      <c r="K2906"/>
      <c r="L2906"/>
      <c r="M2906"/>
      <c r="N2906"/>
      <c r="O2906"/>
      <c r="P2906"/>
      <c r="Q2906"/>
      <c r="R2906"/>
      <c r="S2906" s="82"/>
      <c r="T2906"/>
      <c r="U2906" s="50"/>
      <c r="V2906"/>
      <c r="W2906"/>
      <c r="X2906"/>
      <c r="Y2906"/>
      <c r="Z2906"/>
      <c r="AA2906"/>
    </row>
    <row r="2907" spans="1:27" s="23" customFormat="1" ht="15">
      <c r="A2907"/>
      <c r="B2907"/>
      <c r="C2907"/>
      <c r="D2907"/>
      <c r="E2907"/>
      <c r="F2907"/>
      <c r="G2907"/>
      <c r="H2907"/>
      <c r="I2907"/>
      <c r="J2907"/>
      <c r="K2907"/>
      <c r="L2907"/>
      <c r="M2907"/>
      <c r="N2907"/>
      <c r="O2907"/>
      <c r="P2907"/>
      <c r="Q2907"/>
      <c r="R2907"/>
      <c r="S2907" s="82"/>
      <c r="T2907"/>
      <c r="U2907" s="50"/>
      <c r="V2907"/>
      <c r="W2907"/>
      <c r="X2907"/>
      <c r="Y2907"/>
      <c r="Z2907"/>
      <c r="AA2907"/>
    </row>
    <row r="2908" spans="1:27" s="23" customFormat="1" ht="15">
      <c r="A2908"/>
      <c r="B2908"/>
      <c r="C2908"/>
      <c r="D2908"/>
      <c r="E2908"/>
      <c r="F2908"/>
      <c r="G2908"/>
      <c r="H2908"/>
      <c r="I2908"/>
      <c r="J2908"/>
      <c r="K2908"/>
      <c r="L2908"/>
      <c r="M2908"/>
      <c r="N2908"/>
      <c r="O2908"/>
      <c r="P2908"/>
      <c r="Q2908"/>
      <c r="R2908"/>
      <c r="S2908" s="82"/>
      <c r="T2908"/>
      <c r="U2908" s="50"/>
      <c r="V2908"/>
      <c r="W2908"/>
      <c r="X2908"/>
      <c r="Y2908"/>
      <c r="Z2908"/>
      <c r="AA2908"/>
    </row>
    <row r="2909" spans="1:27" s="23" customFormat="1" ht="15">
      <c r="A2909"/>
      <c r="B2909"/>
      <c r="C2909"/>
      <c r="D2909"/>
      <c r="E2909"/>
      <c r="F2909"/>
      <c r="G2909"/>
      <c r="H2909"/>
      <c r="I2909"/>
      <c r="J2909"/>
      <c r="K2909"/>
      <c r="L2909"/>
      <c r="M2909"/>
      <c r="N2909"/>
      <c r="O2909"/>
      <c r="P2909"/>
      <c r="Q2909"/>
      <c r="R2909"/>
      <c r="S2909" s="82"/>
      <c r="T2909"/>
      <c r="U2909" s="50"/>
      <c r="V2909"/>
      <c r="W2909"/>
      <c r="X2909"/>
      <c r="Y2909"/>
      <c r="Z2909"/>
      <c r="AA2909"/>
    </row>
    <row r="2910" spans="1:27" s="23" customFormat="1" ht="15">
      <c r="A2910"/>
      <c r="B2910"/>
      <c r="C2910"/>
      <c r="D2910"/>
      <c r="E2910"/>
      <c r="F2910"/>
      <c r="G2910"/>
      <c r="H2910"/>
      <c r="I2910"/>
      <c r="J2910"/>
      <c r="K2910"/>
      <c r="L2910"/>
      <c r="M2910"/>
      <c r="N2910"/>
      <c r="O2910"/>
      <c r="P2910"/>
      <c r="Q2910"/>
      <c r="R2910"/>
      <c r="S2910" s="82"/>
      <c r="T2910"/>
      <c r="U2910" s="50"/>
      <c r="V2910"/>
      <c r="W2910"/>
      <c r="X2910"/>
      <c r="Y2910"/>
      <c r="Z2910"/>
      <c r="AA2910"/>
    </row>
    <row r="2911" spans="1:27" s="23" customFormat="1" ht="15">
      <c r="A2911"/>
      <c r="B2911"/>
      <c r="C2911"/>
      <c r="D2911"/>
      <c r="E2911"/>
      <c r="F2911"/>
      <c r="G2911"/>
      <c r="H2911"/>
      <c r="I2911"/>
      <c r="J2911"/>
      <c r="K2911"/>
      <c r="L2911"/>
      <c r="M2911"/>
      <c r="N2911"/>
      <c r="O2911"/>
      <c r="P2911"/>
      <c r="Q2911"/>
      <c r="R2911"/>
      <c r="S2911" s="82"/>
      <c r="T2911"/>
      <c r="U2911" s="50"/>
      <c r="V2911"/>
      <c r="W2911"/>
      <c r="X2911"/>
      <c r="Y2911"/>
      <c r="Z2911"/>
      <c r="AA2911"/>
    </row>
    <row r="2912" spans="1:27" s="23" customFormat="1" ht="15">
      <c r="A2912"/>
      <c r="B2912"/>
      <c r="C2912"/>
      <c r="D2912"/>
      <c r="E2912"/>
      <c r="F2912"/>
      <c r="G2912"/>
      <c r="H2912"/>
      <c r="I2912"/>
      <c r="J2912"/>
      <c r="K2912"/>
      <c r="L2912"/>
      <c r="M2912"/>
      <c r="N2912"/>
      <c r="O2912"/>
      <c r="P2912"/>
      <c r="Q2912"/>
      <c r="R2912"/>
      <c r="S2912" s="82"/>
      <c r="T2912"/>
      <c r="U2912" s="50"/>
      <c r="V2912"/>
      <c r="W2912"/>
      <c r="X2912"/>
      <c r="Y2912"/>
      <c r="Z2912"/>
      <c r="AA2912"/>
    </row>
    <row r="2913" spans="1:27" s="23" customFormat="1" ht="15">
      <c r="A2913"/>
      <c r="B2913"/>
      <c r="C2913"/>
      <c r="D2913"/>
      <c r="E2913"/>
      <c r="F2913"/>
      <c r="G2913"/>
      <c r="H2913"/>
      <c r="I2913"/>
      <c r="J2913"/>
      <c r="K2913"/>
      <c r="L2913"/>
      <c r="M2913"/>
      <c r="N2913"/>
      <c r="O2913"/>
      <c r="P2913"/>
      <c r="Q2913"/>
      <c r="R2913"/>
      <c r="S2913" s="82"/>
      <c r="T2913"/>
      <c r="U2913" s="50"/>
      <c r="V2913"/>
      <c r="W2913"/>
      <c r="X2913"/>
      <c r="Y2913"/>
      <c r="Z2913"/>
      <c r="AA2913"/>
    </row>
    <row r="2914" spans="1:27" s="23" customFormat="1" ht="15">
      <c r="A2914"/>
      <c r="B2914"/>
      <c r="C2914"/>
      <c r="D2914"/>
      <c r="E2914"/>
      <c r="F2914"/>
      <c r="G2914"/>
      <c r="H2914"/>
      <c r="I2914"/>
      <c r="J2914"/>
      <c r="K2914"/>
      <c r="L2914"/>
      <c r="M2914"/>
      <c r="N2914"/>
      <c r="O2914"/>
      <c r="P2914"/>
      <c r="Q2914"/>
      <c r="R2914"/>
      <c r="S2914" s="82"/>
      <c r="T2914"/>
      <c r="U2914" s="50"/>
      <c r="V2914"/>
      <c r="W2914"/>
      <c r="X2914"/>
      <c r="Y2914"/>
      <c r="Z2914"/>
      <c r="AA2914"/>
    </row>
    <row r="2915" spans="1:27" s="23" customFormat="1" ht="15">
      <c r="A2915"/>
      <c r="B2915"/>
      <c r="C2915"/>
      <c r="D2915"/>
      <c r="E2915"/>
      <c r="F2915"/>
      <c r="G2915"/>
      <c r="H2915"/>
      <c r="I2915"/>
      <c r="J2915"/>
      <c r="K2915"/>
      <c r="L2915"/>
      <c r="M2915"/>
      <c r="N2915"/>
      <c r="O2915"/>
      <c r="P2915"/>
      <c r="Q2915"/>
      <c r="R2915"/>
      <c r="S2915" s="82"/>
      <c r="T2915"/>
      <c r="U2915" s="50"/>
      <c r="V2915"/>
      <c r="W2915"/>
      <c r="X2915"/>
      <c r="Y2915"/>
      <c r="Z2915"/>
      <c r="AA2915"/>
    </row>
    <row r="2916" spans="1:27" s="23" customFormat="1" ht="15">
      <c r="A2916"/>
      <c r="B2916"/>
      <c r="C2916"/>
      <c r="D2916"/>
      <c r="E2916"/>
      <c r="F2916"/>
      <c r="G2916"/>
      <c r="H2916"/>
      <c r="I2916"/>
      <c r="J2916"/>
      <c r="K2916"/>
      <c r="L2916"/>
      <c r="M2916"/>
      <c r="N2916"/>
      <c r="O2916"/>
      <c r="P2916"/>
      <c r="Q2916"/>
      <c r="R2916"/>
      <c r="S2916" s="82"/>
      <c r="T2916"/>
      <c r="U2916" s="50"/>
      <c r="V2916"/>
      <c r="W2916"/>
      <c r="X2916"/>
      <c r="Y2916"/>
      <c r="Z2916"/>
      <c r="AA2916"/>
    </row>
    <row r="2917" spans="1:27" s="23" customFormat="1" ht="15">
      <c r="A2917"/>
      <c r="B2917"/>
      <c r="C2917"/>
      <c r="D2917"/>
      <c r="E2917"/>
      <c r="F2917"/>
      <c r="G2917"/>
      <c r="H2917"/>
      <c r="I2917"/>
      <c r="J2917"/>
      <c r="K2917"/>
      <c r="L2917"/>
      <c r="M2917"/>
      <c r="N2917"/>
      <c r="O2917"/>
      <c r="P2917"/>
      <c r="Q2917"/>
      <c r="R2917"/>
      <c r="S2917" s="82"/>
      <c r="T2917"/>
      <c r="U2917" s="50"/>
      <c r="V2917"/>
      <c r="W2917"/>
      <c r="X2917"/>
      <c r="Y2917"/>
      <c r="Z2917"/>
      <c r="AA2917"/>
    </row>
    <row r="2918" spans="1:27" s="23" customFormat="1" ht="15">
      <c r="A2918"/>
      <c r="B2918"/>
      <c r="C2918"/>
      <c r="D2918"/>
      <c r="E2918"/>
      <c r="F2918"/>
      <c r="G2918"/>
      <c r="H2918"/>
      <c r="I2918"/>
      <c r="J2918"/>
      <c r="K2918"/>
      <c r="L2918"/>
      <c r="M2918"/>
      <c r="N2918"/>
      <c r="O2918"/>
      <c r="P2918"/>
      <c r="Q2918"/>
      <c r="R2918"/>
      <c r="S2918" s="82"/>
      <c r="T2918"/>
      <c r="U2918" s="50"/>
      <c r="V2918"/>
      <c r="W2918"/>
      <c r="X2918"/>
      <c r="Y2918"/>
      <c r="Z2918"/>
      <c r="AA2918"/>
    </row>
    <row r="2919" spans="1:27" s="23" customFormat="1" ht="15">
      <c r="A2919"/>
      <c r="B2919"/>
      <c r="C2919"/>
      <c r="D2919"/>
      <c r="E2919"/>
      <c r="F2919"/>
      <c r="G2919"/>
      <c r="H2919"/>
      <c r="I2919"/>
      <c r="J2919"/>
      <c r="K2919"/>
      <c r="L2919"/>
      <c r="M2919"/>
      <c r="N2919"/>
      <c r="O2919"/>
      <c r="P2919"/>
      <c r="Q2919"/>
      <c r="R2919"/>
      <c r="S2919" s="82"/>
      <c r="T2919"/>
      <c r="U2919" s="50"/>
      <c r="V2919"/>
      <c r="W2919"/>
      <c r="X2919"/>
      <c r="Y2919"/>
      <c r="Z2919"/>
      <c r="AA2919"/>
    </row>
    <row r="2920" spans="1:27" s="23" customFormat="1" ht="15">
      <c r="A2920"/>
      <c r="B2920"/>
      <c r="C2920"/>
      <c r="D2920"/>
      <c r="E2920"/>
      <c r="F2920"/>
      <c r="G2920"/>
      <c r="H2920"/>
      <c r="I2920"/>
      <c r="J2920"/>
      <c r="K2920"/>
      <c r="L2920"/>
      <c r="M2920"/>
      <c r="N2920"/>
      <c r="O2920"/>
      <c r="P2920"/>
      <c r="Q2920"/>
      <c r="R2920"/>
      <c r="S2920" s="82"/>
      <c r="T2920"/>
      <c r="U2920" s="50"/>
      <c r="V2920"/>
      <c r="W2920"/>
      <c r="X2920"/>
      <c r="Y2920"/>
      <c r="Z2920"/>
      <c r="AA2920"/>
    </row>
    <row r="2921" spans="1:27" s="23" customFormat="1" ht="15">
      <c r="A2921"/>
      <c r="B2921"/>
      <c r="C2921"/>
      <c r="D2921"/>
      <c r="E2921"/>
      <c r="F2921"/>
      <c r="G2921"/>
      <c r="H2921"/>
      <c r="I2921"/>
      <c r="J2921"/>
      <c r="K2921"/>
      <c r="L2921"/>
      <c r="M2921"/>
      <c r="N2921"/>
      <c r="O2921"/>
      <c r="P2921"/>
      <c r="Q2921"/>
      <c r="R2921"/>
      <c r="S2921" s="82"/>
      <c r="T2921"/>
      <c r="U2921" s="50"/>
      <c r="V2921"/>
      <c r="W2921"/>
      <c r="X2921"/>
      <c r="Y2921"/>
      <c r="Z2921"/>
      <c r="AA2921"/>
    </row>
    <row r="2922" spans="1:27" s="23" customFormat="1" ht="15">
      <c r="A2922"/>
      <c r="B2922"/>
      <c r="C2922"/>
      <c r="D2922"/>
      <c r="E2922"/>
      <c r="F2922"/>
      <c r="G2922"/>
      <c r="H2922"/>
      <c r="I2922"/>
      <c r="J2922"/>
      <c r="K2922"/>
      <c r="L2922"/>
      <c r="M2922"/>
      <c r="N2922"/>
      <c r="O2922"/>
      <c r="P2922"/>
      <c r="Q2922"/>
      <c r="R2922"/>
      <c r="S2922" s="82"/>
      <c r="T2922"/>
      <c r="U2922" s="50"/>
      <c r="V2922"/>
      <c r="W2922"/>
      <c r="X2922"/>
      <c r="Y2922"/>
      <c r="Z2922"/>
      <c r="AA2922"/>
    </row>
    <row r="2923" spans="1:27" s="23" customFormat="1" ht="15">
      <c r="A2923"/>
      <c r="B2923"/>
      <c r="C2923"/>
      <c r="D2923"/>
      <c r="E2923"/>
      <c r="F2923"/>
      <c r="G2923"/>
      <c r="H2923"/>
      <c r="I2923"/>
      <c r="J2923"/>
      <c r="K2923"/>
      <c r="L2923"/>
      <c r="M2923"/>
      <c r="N2923"/>
      <c r="O2923"/>
      <c r="P2923"/>
      <c r="Q2923"/>
      <c r="R2923"/>
      <c r="S2923" s="82"/>
      <c r="T2923"/>
      <c r="U2923" s="50"/>
      <c r="V2923"/>
      <c r="W2923"/>
      <c r="X2923"/>
      <c r="Y2923"/>
      <c r="Z2923"/>
      <c r="AA2923"/>
    </row>
    <row r="2924" spans="1:27" s="23" customFormat="1" ht="15">
      <c r="A2924"/>
      <c r="B2924"/>
      <c r="C2924"/>
      <c r="D2924"/>
      <c r="E2924"/>
      <c r="F2924"/>
      <c r="G2924"/>
      <c r="H2924"/>
      <c r="I2924"/>
      <c r="J2924"/>
      <c r="K2924"/>
      <c r="L2924"/>
      <c r="M2924"/>
      <c r="N2924"/>
      <c r="O2924"/>
      <c r="P2924"/>
      <c r="Q2924"/>
      <c r="R2924"/>
      <c r="S2924" s="82"/>
      <c r="T2924"/>
      <c r="U2924" s="50"/>
      <c r="V2924"/>
      <c r="W2924"/>
      <c r="X2924"/>
      <c r="Y2924"/>
      <c r="Z2924"/>
      <c r="AA2924"/>
    </row>
    <row r="2925" spans="1:27" s="23" customFormat="1" ht="15">
      <c r="A2925"/>
      <c r="B2925"/>
      <c r="C2925"/>
      <c r="D2925"/>
      <c r="E2925"/>
      <c r="F2925"/>
      <c r="G2925"/>
      <c r="H2925"/>
      <c r="I2925"/>
      <c r="J2925"/>
      <c r="K2925"/>
      <c r="L2925"/>
      <c r="M2925"/>
      <c r="N2925"/>
      <c r="O2925"/>
      <c r="P2925"/>
      <c r="Q2925"/>
      <c r="R2925"/>
      <c r="S2925" s="82"/>
      <c r="T2925"/>
      <c r="U2925" s="50"/>
      <c r="V2925"/>
      <c r="W2925"/>
      <c r="X2925"/>
      <c r="Y2925"/>
      <c r="Z2925"/>
      <c r="AA2925"/>
    </row>
    <row r="2926" spans="1:27" s="23" customFormat="1" ht="15">
      <c r="A2926"/>
      <c r="B2926"/>
      <c r="C2926"/>
      <c r="D2926"/>
      <c r="E2926"/>
      <c r="F2926"/>
      <c r="G2926"/>
      <c r="H2926"/>
      <c r="I2926"/>
      <c r="J2926"/>
      <c r="K2926"/>
      <c r="L2926"/>
      <c r="M2926"/>
      <c r="N2926"/>
      <c r="O2926"/>
      <c r="P2926"/>
      <c r="Q2926"/>
      <c r="R2926"/>
      <c r="S2926" s="82"/>
      <c r="T2926"/>
      <c r="U2926" s="50"/>
      <c r="V2926"/>
      <c r="W2926"/>
      <c r="X2926"/>
      <c r="Y2926"/>
      <c r="Z2926"/>
      <c r="AA2926"/>
    </row>
    <row r="2927" spans="1:27" s="23" customFormat="1" ht="15">
      <c r="A2927"/>
      <c r="B2927"/>
      <c r="C2927"/>
      <c r="D2927"/>
      <c r="E2927"/>
      <c r="F2927"/>
      <c r="G2927"/>
      <c r="H2927"/>
      <c r="I2927"/>
      <c r="J2927"/>
      <c r="K2927"/>
      <c r="L2927"/>
      <c r="M2927"/>
      <c r="N2927"/>
      <c r="O2927"/>
      <c r="P2927"/>
      <c r="Q2927"/>
      <c r="R2927"/>
      <c r="S2927" s="82"/>
      <c r="T2927"/>
      <c r="U2927" s="50"/>
      <c r="V2927"/>
      <c r="W2927"/>
      <c r="X2927"/>
      <c r="Y2927"/>
      <c r="Z2927"/>
      <c r="AA2927"/>
    </row>
    <row r="2928" spans="1:27" s="23" customFormat="1" ht="15">
      <c r="A2928"/>
      <c r="B2928"/>
      <c r="C2928"/>
      <c r="D2928"/>
      <c r="E2928"/>
      <c r="F2928"/>
      <c r="G2928"/>
      <c r="H2928"/>
      <c r="I2928"/>
      <c r="J2928"/>
      <c r="K2928"/>
      <c r="L2928"/>
      <c r="M2928"/>
      <c r="N2928"/>
      <c r="O2928"/>
      <c r="P2928"/>
      <c r="Q2928"/>
      <c r="R2928"/>
      <c r="S2928" s="82"/>
      <c r="T2928"/>
      <c r="U2928" s="50"/>
      <c r="V2928"/>
      <c r="W2928"/>
      <c r="X2928"/>
      <c r="Y2928"/>
      <c r="Z2928"/>
      <c r="AA2928"/>
    </row>
    <row r="2929" spans="1:27" s="23" customFormat="1" ht="15">
      <c r="A2929"/>
      <c r="B2929"/>
      <c r="C2929"/>
      <c r="D2929"/>
      <c r="E2929"/>
      <c r="F2929"/>
      <c r="G2929"/>
      <c r="H2929"/>
      <c r="I2929"/>
      <c r="J2929"/>
      <c r="K2929"/>
      <c r="L2929"/>
      <c r="M2929"/>
      <c r="N2929"/>
      <c r="O2929"/>
      <c r="P2929"/>
      <c r="Q2929"/>
      <c r="R2929"/>
      <c r="S2929" s="82"/>
      <c r="T2929"/>
      <c r="U2929" s="50"/>
      <c r="V2929"/>
      <c r="W2929"/>
      <c r="X2929"/>
      <c r="Y2929"/>
      <c r="Z2929"/>
      <c r="AA2929"/>
    </row>
    <row r="2930" spans="1:27" s="23" customFormat="1" ht="15">
      <c r="A2930"/>
      <c r="B2930"/>
      <c r="C2930"/>
      <c r="D2930"/>
      <c r="E2930"/>
      <c r="F2930"/>
      <c r="G2930"/>
      <c r="H2930"/>
      <c r="I2930"/>
      <c r="J2930"/>
      <c r="K2930"/>
      <c r="L2930"/>
      <c r="M2930"/>
      <c r="N2930"/>
      <c r="O2930"/>
      <c r="P2930"/>
      <c r="Q2930"/>
      <c r="R2930"/>
      <c r="S2930" s="82"/>
      <c r="T2930"/>
      <c r="U2930" s="50"/>
      <c r="V2930"/>
      <c r="W2930"/>
      <c r="X2930"/>
      <c r="Y2930"/>
      <c r="Z2930"/>
      <c r="AA2930"/>
    </row>
    <row r="2931" spans="1:27" s="23" customFormat="1" ht="15">
      <c r="A2931"/>
      <c r="B2931"/>
      <c r="C2931"/>
      <c r="D2931"/>
      <c r="E2931"/>
      <c r="F2931"/>
      <c r="G2931"/>
      <c r="H2931"/>
      <c r="I2931"/>
      <c r="J2931"/>
      <c r="K2931"/>
      <c r="L2931"/>
      <c r="M2931"/>
      <c r="N2931"/>
      <c r="O2931"/>
      <c r="P2931"/>
      <c r="Q2931"/>
      <c r="R2931"/>
      <c r="S2931" s="82"/>
      <c r="T2931"/>
      <c r="U2931" s="50"/>
      <c r="V2931"/>
      <c r="W2931"/>
      <c r="X2931"/>
      <c r="Y2931"/>
      <c r="Z2931"/>
      <c r="AA2931"/>
    </row>
    <row r="2932" spans="1:27" s="23" customFormat="1" ht="15">
      <c r="A2932"/>
      <c r="B2932"/>
      <c r="C2932"/>
      <c r="D2932"/>
      <c r="E2932"/>
      <c r="F2932"/>
      <c r="G2932"/>
      <c r="H2932"/>
      <c r="I2932"/>
      <c r="J2932"/>
      <c r="K2932"/>
      <c r="L2932"/>
      <c r="M2932"/>
      <c r="N2932"/>
      <c r="O2932"/>
      <c r="P2932"/>
      <c r="Q2932"/>
      <c r="R2932"/>
      <c r="S2932" s="82"/>
      <c r="T2932"/>
      <c r="U2932" s="50"/>
      <c r="V2932"/>
      <c r="W2932"/>
      <c r="X2932"/>
      <c r="Y2932"/>
      <c r="Z2932"/>
      <c r="AA2932"/>
    </row>
    <row r="2933" spans="1:27" s="23" customFormat="1" ht="15">
      <c r="A2933"/>
      <c r="B2933"/>
      <c r="C2933"/>
      <c r="D2933"/>
      <c r="E2933"/>
      <c r="F2933"/>
      <c r="G2933"/>
      <c r="H2933"/>
      <c r="I2933"/>
      <c r="J2933"/>
      <c r="K2933"/>
      <c r="L2933"/>
      <c r="M2933"/>
      <c r="N2933"/>
      <c r="O2933"/>
      <c r="P2933"/>
      <c r="Q2933"/>
      <c r="R2933"/>
      <c r="S2933" s="82"/>
      <c r="T2933"/>
      <c r="U2933" s="50"/>
      <c r="V2933"/>
      <c r="W2933"/>
      <c r="X2933"/>
      <c r="Y2933"/>
      <c r="Z2933"/>
      <c r="AA2933"/>
    </row>
    <row r="2934" spans="1:27" s="23" customFormat="1" ht="15">
      <c r="A2934"/>
      <c r="B2934"/>
      <c r="C2934"/>
      <c r="D2934"/>
      <c r="E2934"/>
      <c r="F2934"/>
      <c r="G2934"/>
      <c r="H2934"/>
      <c r="I2934"/>
      <c r="J2934"/>
      <c r="K2934"/>
      <c r="L2934"/>
      <c r="M2934"/>
      <c r="N2934"/>
      <c r="O2934"/>
      <c r="P2934"/>
      <c r="Q2934"/>
      <c r="R2934"/>
      <c r="S2934" s="82"/>
      <c r="T2934"/>
      <c r="U2934" s="50"/>
      <c r="V2934"/>
      <c r="W2934"/>
      <c r="X2934"/>
      <c r="Y2934"/>
      <c r="Z2934"/>
      <c r="AA2934"/>
    </row>
    <row r="2935" spans="1:27" s="23" customFormat="1" ht="15">
      <c r="A2935"/>
      <c r="B2935"/>
      <c r="C2935"/>
      <c r="D2935"/>
      <c r="E2935"/>
      <c r="F2935"/>
      <c r="G2935"/>
      <c r="H2935"/>
      <c r="I2935"/>
      <c r="J2935"/>
      <c r="K2935"/>
      <c r="L2935"/>
      <c r="M2935"/>
      <c r="N2935"/>
      <c r="O2935"/>
      <c r="P2935"/>
      <c r="Q2935"/>
      <c r="R2935"/>
      <c r="S2935" s="82"/>
      <c r="T2935"/>
      <c r="U2935" s="50"/>
      <c r="V2935"/>
      <c r="W2935"/>
      <c r="X2935"/>
      <c r="Y2935"/>
      <c r="Z2935"/>
      <c r="AA2935"/>
    </row>
    <row r="2936" spans="1:27" s="23" customFormat="1" ht="15">
      <c r="A2936"/>
      <c r="B2936"/>
      <c r="C2936"/>
      <c r="D2936"/>
      <c r="E2936"/>
      <c r="F2936"/>
      <c r="G2936"/>
      <c r="H2936"/>
      <c r="I2936"/>
      <c r="J2936"/>
      <c r="K2936"/>
      <c r="L2936"/>
      <c r="M2936"/>
      <c r="N2936"/>
      <c r="O2936"/>
      <c r="P2936"/>
      <c r="Q2936"/>
      <c r="R2936"/>
      <c r="S2936" s="82"/>
      <c r="T2936"/>
      <c r="U2936" s="50"/>
      <c r="V2936"/>
      <c r="W2936"/>
      <c r="X2936"/>
      <c r="Y2936"/>
      <c r="Z2936"/>
      <c r="AA2936"/>
    </row>
    <row r="2937" spans="1:27" s="23" customFormat="1" ht="15">
      <c r="A2937"/>
      <c r="B2937"/>
      <c r="C2937"/>
      <c r="D2937"/>
      <c r="E2937"/>
      <c r="F2937"/>
      <c r="G2937"/>
      <c r="H2937"/>
      <c r="I2937"/>
      <c r="J2937"/>
      <c r="K2937"/>
      <c r="L2937"/>
      <c r="M2937"/>
      <c r="N2937"/>
      <c r="O2937"/>
      <c r="P2937"/>
      <c r="Q2937"/>
      <c r="R2937"/>
      <c r="S2937" s="82"/>
      <c r="T2937"/>
      <c r="U2937" s="50"/>
      <c r="V2937"/>
      <c r="W2937"/>
      <c r="X2937"/>
      <c r="Y2937"/>
      <c r="Z2937"/>
      <c r="AA2937"/>
    </row>
    <row r="2938" spans="1:27" s="23" customFormat="1" ht="15">
      <c r="A2938"/>
      <c r="B2938"/>
      <c r="C2938"/>
      <c r="D2938"/>
      <c r="E2938"/>
      <c r="F2938"/>
      <c r="G2938"/>
      <c r="H2938"/>
      <c r="I2938"/>
      <c r="J2938"/>
      <c r="K2938"/>
      <c r="L2938"/>
      <c r="M2938"/>
      <c r="N2938"/>
      <c r="O2938"/>
      <c r="P2938"/>
      <c r="Q2938"/>
      <c r="R2938"/>
      <c r="S2938" s="82"/>
      <c r="T2938"/>
      <c r="U2938" s="50"/>
      <c r="V2938"/>
      <c r="W2938"/>
      <c r="X2938"/>
      <c r="Y2938"/>
      <c r="Z2938"/>
      <c r="AA2938"/>
    </row>
    <row r="2939" spans="1:27" s="23" customFormat="1" ht="15">
      <c r="A2939"/>
      <c r="B2939"/>
      <c r="C2939"/>
      <c r="D2939"/>
      <c r="E2939"/>
      <c r="F2939"/>
      <c r="G2939"/>
      <c r="H2939"/>
      <c r="I2939"/>
      <c r="J2939"/>
      <c r="K2939"/>
      <c r="L2939"/>
      <c r="M2939"/>
      <c r="N2939"/>
      <c r="O2939"/>
      <c r="P2939"/>
      <c r="Q2939"/>
      <c r="R2939"/>
      <c r="S2939" s="82"/>
      <c r="T2939"/>
      <c r="U2939" s="50"/>
      <c r="V2939"/>
      <c r="W2939"/>
      <c r="X2939"/>
      <c r="Y2939"/>
      <c r="Z2939"/>
      <c r="AA2939"/>
    </row>
    <row r="2940" spans="1:27" s="23" customFormat="1" ht="15">
      <c r="A2940"/>
      <c r="B2940"/>
      <c r="C2940"/>
      <c r="D2940"/>
      <c r="E2940"/>
      <c r="F2940"/>
      <c r="G2940"/>
      <c r="H2940"/>
      <c r="I2940"/>
      <c r="J2940"/>
      <c r="K2940"/>
      <c r="L2940"/>
      <c r="M2940"/>
      <c r="N2940"/>
      <c r="O2940"/>
      <c r="P2940"/>
      <c r="Q2940"/>
      <c r="R2940"/>
      <c r="S2940" s="82"/>
      <c r="T2940"/>
      <c r="U2940" s="50"/>
      <c r="V2940"/>
      <c r="W2940"/>
      <c r="X2940"/>
      <c r="Y2940"/>
      <c r="Z2940"/>
      <c r="AA2940"/>
    </row>
    <row r="2941" spans="1:27" s="23" customFormat="1" ht="15">
      <c r="A2941"/>
      <c r="B2941"/>
      <c r="C2941"/>
      <c r="D2941"/>
      <c r="E2941"/>
      <c r="F2941"/>
      <c r="G2941"/>
      <c r="H2941"/>
      <c r="I2941"/>
      <c r="J2941"/>
      <c r="K2941"/>
      <c r="L2941"/>
      <c r="M2941"/>
      <c r="N2941"/>
      <c r="O2941"/>
      <c r="P2941"/>
      <c r="Q2941"/>
      <c r="R2941"/>
      <c r="S2941" s="82"/>
      <c r="T2941"/>
      <c r="U2941" s="50"/>
      <c r="V2941"/>
      <c r="W2941"/>
      <c r="X2941"/>
      <c r="Y2941"/>
      <c r="Z2941"/>
      <c r="AA2941"/>
    </row>
    <row r="2942" spans="1:27" s="23" customFormat="1" ht="15">
      <c r="A2942"/>
      <c r="B2942"/>
      <c r="C2942"/>
      <c r="D2942"/>
      <c r="E2942"/>
      <c r="F2942"/>
      <c r="G2942"/>
      <c r="H2942"/>
      <c r="I2942"/>
      <c r="J2942"/>
      <c r="K2942"/>
      <c r="L2942"/>
      <c r="M2942"/>
      <c r="N2942"/>
      <c r="O2942"/>
      <c r="P2942"/>
      <c r="Q2942"/>
      <c r="R2942"/>
      <c r="S2942" s="82"/>
      <c r="T2942"/>
      <c r="U2942" s="50"/>
      <c r="V2942"/>
      <c r="W2942"/>
      <c r="X2942"/>
      <c r="Y2942"/>
      <c r="Z2942"/>
      <c r="AA2942"/>
    </row>
    <row r="2943" spans="1:27" s="23" customFormat="1" ht="15">
      <c r="A2943"/>
      <c r="B2943"/>
      <c r="C2943"/>
      <c r="D2943"/>
      <c r="E2943"/>
      <c r="F2943"/>
      <c r="G2943"/>
      <c r="H2943"/>
      <c r="I2943"/>
      <c r="J2943"/>
      <c r="K2943"/>
      <c r="L2943"/>
      <c r="M2943"/>
      <c r="N2943"/>
      <c r="O2943"/>
      <c r="P2943"/>
      <c r="Q2943"/>
      <c r="R2943"/>
      <c r="S2943" s="82"/>
      <c r="T2943"/>
      <c r="U2943" s="50"/>
      <c r="V2943"/>
      <c r="W2943"/>
      <c r="X2943"/>
      <c r="Y2943"/>
      <c r="Z2943"/>
      <c r="AA2943"/>
    </row>
    <row r="2944" spans="1:27" s="23" customFormat="1" ht="15">
      <c r="A2944"/>
      <c r="B2944"/>
      <c r="C2944"/>
      <c r="D2944"/>
      <c r="E2944"/>
      <c r="F2944"/>
      <c r="G2944"/>
      <c r="H2944"/>
      <c r="I2944"/>
      <c r="J2944"/>
      <c r="K2944"/>
      <c r="L2944"/>
      <c r="M2944"/>
      <c r="N2944"/>
      <c r="O2944"/>
      <c r="P2944"/>
      <c r="Q2944"/>
      <c r="R2944"/>
      <c r="S2944" s="82"/>
      <c r="T2944"/>
      <c r="U2944" s="50"/>
      <c r="V2944"/>
      <c r="W2944"/>
      <c r="X2944"/>
      <c r="Y2944"/>
      <c r="Z2944"/>
      <c r="AA2944"/>
    </row>
    <row r="2945" spans="1:27" s="23" customFormat="1" ht="15">
      <c r="A2945"/>
      <c r="B2945"/>
      <c r="C2945"/>
      <c r="D2945"/>
      <c r="E2945"/>
      <c r="F2945"/>
      <c r="G2945"/>
      <c r="H2945"/>
      <c r="I2945"/>
      <c r="J2945"/>
      <c r="K2945"/>
      <c r="L2945"/>
      <c r="M2945"/>
      <c r="N2945"/>
      <c r="O2945"/>
      <c r="P2945"/>
      <c r="Q2945"/>
      <c r="R2945"/>
      <c r="S2945" s="82"/>
      <c r="T2945"/>
      <c r="U2945" s="50"/>
      <c r="V2945"/>
      <c r="W2945"/>
      <c r="X2945"/>
      <c r="Y2945"/>
      <c r="Z2945"/>
      <c r="AA2945"/>
    </row>
    <row r="2946" spans="1:27" s="23" customFormat="1" ht="15">
      <c r="A2946"/>
      <c r="B2946"/>
      <c r="C2946"/>
      <c r="D2946"/>
      <c r="E2946"/>
      <c r="F2946"/>
      <c r="G2946"/>
      <c r="H2946"/>
      <c r="I2946"/>
      <c r="J2946"/>
      <c r="K2946"/>
      <c r="L2946"/>
      <c r="M2946"/>
      <c r="N2946"/>
      <c r="O2946"/>
      <c r="P2946"/>
      <c r="Q2946"/>
      <c r="R2946"/>
      <c r="S2946" s="82"/>
      <c r="T2946"/>
      <c r="U2946" s="50"/>
      <c r="V2946"/>
      <c r="W2946"/>
      <c r="X2946"/>
      <c r="Y2946"/>
      <c r="Z2946"/>
      <c r="AA2946"/>
    </row>
    <row r="2947" spans="1:27" s="23" customFormat="1" ht="15">
      <c r="A2947"/>
      <c r="B2947"/>
      <c r="C2947"/>
      <c r="D2947"/>
      <c r="E2947"/>
      <c r="F2947"/>
      <c r="G2947"/>
      <c r="H2947"/>
      <c r="I2947"/>
      <c r="J2947"/>
      <c r="K2947"/>
      <c r="L2947"/>
      <c r="M2947"/>
      <c r="N2947"/>
      <c r="O2947"/>
      <c r="P2947"/>
      <c r="Q2947"/>
      <c r="R2947"/>
      <c r="S2947" s="82"/>
      <c r="T2947"/>
      <c r="U2947" s="50"/>
      <c r="V2947"/>
      <c r="W2947"/>
      <c r="X2947"/>
      <c r="Y2947"/>
      <c r="Z2947"/>
      <c r="AA2947"/>
    </row>
    <row r="2948" spans="1:27" s="23" customFormat="1" ht="15">
      <c r="A2948"/>
      <c r="B2948"/>
      <c r="C2948"/>
      <c r="D2948"/>
      <c r="E2948"/>
      <c r="F2948"/>
      <c r="G2948"/>
      <c r="H2948"/>
      <c r="I2948"/>
      <c r="J2948"/>
      <c r="K2948"/>
      <c r="L2948"/>
      <c r="M2948"/>
      <c r="N2948"/>
      <c r="O2948"/>
      <c r="P2948"/>
      <c r="Q2948"/>
      <c r="R2948"/>
      <c r="S2948" s="82"/>
      <c r="T2948"/>
      <c r="U2948" s="50"/>
      <c r="V2948"/>
      <c r="W2948"/>
      <c r="X2948"/>
      <c r="Y2948"/>
      <c r="Z2948"/>
      <c r="AA2948"/>
    </row>
    <row r="2949" spans="1:27" s="23" customFormat="1" ht="15">
      <c r="A2949"/>
      <c r="B2949"/>
      <c r="C2949"/>
      <c r="D2949"/>
      <c r="E2949"/>
      <c r="F2949"/>
      <c r="G2949"/>
      <c r="H2949"/>
      <c r="I2949"/>
      <c r="J2949"/>
      <c r="K2949"/>
      <c r="L2949"/>
      <c r="M2949"/>
      <c r="N2949"/>
      <c r="O2949"/>
      <c r="P2949"/>
      <c r="Q2949"/>
      <c r="R2949"/>
      <c r="S2949" s="82"/>
      <c r="T2949"/>
      <c r="U2949" s="50"/>
      <c r="V2949"/>
      <c r="W2949"/>
      <c r="X2949"/>
      <c r="Y2949"/>
      <c r="Z2949"/>
      <c r="AA2949"/>
    </row>
    <row r="2950" spans="1:27" s="23" customFormat="1" ht="15">
      <c r="A2950"/>
      <c r="B2950"/>
      <c r="C2950"/>
      <c r="D2950"/>
      <c r="E2950"/>
      <c r="F2950"/>
      <c r="G2950"/>
      <c r="H2950"/>
      <c r="I2950"/>
      <c r="J2950"/>
      <c r="K2950"/>
      <c r="L2950"/>
      <c r="M2950"/>
      <c r="N2950"/>
      <c r="O2950"/>
      <c r="P2950"/>
      <c r="Q2950"/>
      <c r="R2950"/>
      <c r="S2950" s="82"/>
      <c r="T2950"/>
      <c r="U2950" s="50"/>
      <c r="V2950"/>
      <c r="W2950"/>
      <c r="X2950"/>
      <c r="Y2950"/>
      <c r="Z2950"/>
      <c r="AA2950"/>
    </row>
    <row r="2951" spans="1:27" s="23" customFormat="1" ht="15">
      <c r="A2951"/>
      <c r="B2951"/>
      <c r="C2951"/>
      <c r="D2951"/>
      <c r="E2951"/>
      <c r="F2951"/>
      <c r="G2951"/>
      <c r="H2951"/>
      <c r="I2951"/>
      <c r="J2951"/>
      <c r="K2951"/>
      <c r="L2951"/>
      <c r="M2951"/>
      <c r="N2951"/>
      <c r="O2951"/>
      <c r="P2951"/>
      <c r="Q2951"/>
      <c r="R2951"/>
      <c r="S2951" s="82"/>
      <c r="T2951"/>
      <c r="U2951" s="50"/>
      <c r="V2951"/>
      <c r="W2951"/>
      <c r="X2951"/>
      <c r="Y2951"/>
      <c r="Z2951"/>
      <c r="AA2951"/>
    </row>
    <row r="2952" spans="1:27" s="23" customFormat="1" ht="15">
      <c r="A2952"/>
      <c r="B2952"/>
      <c r="C2952"/>
      <c r="D2952"/>
      <c r="E2952"/>
      <c r="F2952"/>
      <c r="G2952"/>
      <c r="H2952"/>
      <c r="I2952"/>
      <c r="J2952"/>
      <c r="K2952"/>
      <c r="L2952"/>
      <c r="M2952"/>
      <c r="N2952"/>
      <c r="O2952"/>
      <c r="P2952"/>
      <c r="Q2952"/>
      <c r="R2952"/>
      <c r="S2952" s="82"/>
      <c r="T2952"/>
      <c r="U2952" s="50"/>
      <c r="V2952"/>
      <c r="W2952"/>
      <c r="X2952"/>
      <c r="Y2952"/>
      <c r="Z2952"/>
      <c r="AA2952"/>
    </row>
    <row r="2953" spans="1:27" s="23" customFormat="1" ht="15">
      <c r="A2953"/>
      <c r="B2953"/>
      <c r="C2953"/>
      <c r="D2953"/>
      <c r="E2953"/>
      <c r="F2953"/>
      <c r="G2953"/>
      <c r="H2953"/>
      <c r="I2953"/>
      <c r="J2953"/>
      <c r="K2953"/>
      <c r="L2953"/>
      <c r="M2953"/>
      <c r="N2953"/>
      <c r="O2953"/>
      <c r="P2953"/>
      <c r="Q2953"/>
      <c r="R2953"/>
      <c r="S2953" s="82"/>
      <c r="T2953"/>
      <c r="U2953" s="50"/>
      <c r="V2953"/>
      <c r="W2953"/>
      <c r="X2953"/>
      <c r="Y2953"/>
      <c r="Z2953"/>
      <c r="AA2953"/>
    </row>
    <row r="2954" spans="1:27" s="23" customFormat="1" ht="15">
      <c r="A2954"/>
      <c r="B2954"/>
      <c r="C2954"/>
      <c r="D2954"/>
      <c r="E2954"/>
      <c r="F2954"/>
      <c r="G2954"/>
      <c r="H2954"/>
      <c r="I2954"/>
      <c r="J2954"/>
      <c r="K2954"/>
      <c r="L2954"/>
      <c r="M2954"/>
      <c r="N2954"/>
      <c r="O2954"/>
      <c r="P2954"/>
      <c r="Q2954"/>
      <c r="R2954"/>
      <c r="S2954" s="82"/>
      <c r="T2954"/>
      <c r="U2954" s="50"/>
      <c r="V2954"/>
      <c r="W2954"/>
      <c r="X2954"/>
      <c r="Y2954"/>
      <c r="Z2954"/>
      <c r="AA2954"/>
    </row>
    <row r="2955" spans="1:27" s="23" customFormat="1" ht="15">
      <c r="A2955"/>
      <c r="B2955"/>
      <c r="C2955"/>
      <c r="D2955"/>
      <c r="E2955"/>
      <c r="F2955"/>
      <c r="G2955"/>
      <c r="H2955"/>
      <c r="I2955"/>
      <c r="J2955"/>
      <c r="K2955"/>
      <c r="L2955"/>
      <c r="M2955"/>
      <c r="N2955"/>
      <c r="O2955"/>
      <c r="P2955"/>
      <c r="Q2955"/>
      <c r="R2955"/>
      <c r="S2955" s="82"/>
      <c r="T2955"/>
      <c r="U2955" s="50"/>
      <c r="V2955"/>
      <c r="W2955"/>
      <c r="X2955"/>
      <c r="Y2955"/>
      <c r="Z2955"/>
      <c r="AA2955"/>
    </row>
    <row r="2956" spans="1:27" s="23" customFormat="1" ht="15">
      <c r="A2956"/>
      <c r="B2956"/>
      <c r="C2956"/>
      <c r="D2956"/>
      <c r="E2956"/>
      <c r="F2956"/>
      <c r="G2956"/>
      <c r="H2956"/>
      <c r="I2956"/>
      <c r="J2956"/>
      <c r="K2956"/>
      <c r="L2956"/>
      <c r="M2956"/>
      <c r="N2956"/>
      <c r="O2956"/>
      <c r="P2956"/>
      <c r="Q2956"/>
      <c r="R2956"/>
      <c r="S2956" s="82"/>
      <c r="T2956"/>
      <c r="U2956" s="50"/>
      <c r="V2956"/>
      <c r="W2956"/>
      <c r="X2956"/>
      <c r="Y2956"/>
      <c r="Z2956"/>
      <c r="AA2956"/>
    </row>
    <row r="2957" spans="1:27" s="23" customFormat="1" ht="15">
      <c r="A2957"/>
      <c r="B2957"/>
      <c r="C2957"/>
      <c r="D2957"/>
      <c r="E2957"/>
      <c r="F2957"/>
      <c r="G2957"/>
      <c r="H2957"/>
      <c r="I2957"/>
      <c r="J2957"/>
      <c r="K2957"/>
      <c r="L2957"/>
      <c r="M2957"/>
      <c r="N2957"/>
      <c r="O2957"/>
      <c r="P2957"/>
      <c r="Q2957"/>
      <c r="R2957"/>
      <c r="S2957" s="82"/>
      <c r="T2957"/>
      <c r="U2957" s="50"/>
      <c r="V2957"/>
      <c r="W2957"/>
      <c r="X2957"/>
      <c r="Y2957"/>
      <c r="Z2957"/>
      <c r="AA2957"/>
    </row>
    <row r="2958" spans="1:27" s="23" customFormat="1" ht="15">
      <c r="A2958"/>
      <c r="B2958"/>
      <c r="C2958"/>
      <c r="D2958"/>
      <c r="E2958"/>
      <c r="F2958"/>
      <c r="G2958"/>
      <c r="H2958"/>
      <c r="I2958"/>
      <c r="J2958"/>
      <c r="K2958"/>
      <c r="L2958"/>
      <c r="M2958"/>
      <c r="N2958"/>
      <c r="O2958"/>
      <c r="P2958"/>
      <c r="Q2958"/>
      <c r="R2958"/>
      <c r="S2958" s="82"/>
      <c r="T2958"/>
      <c r="U2958" s="50"/>
      <c r="V2958"/>
      <c r="W2958"/>
      <c r="X2958"/>
      <c r="Y2958"/>
      <c r="Z2958"/>
      <c r="AA2958"/>
    </row>
    <row r="2959" spans="1:27" s="23" customFormat="1" ht="15">
      <c r="A2959"/>
      <c r="B2959"/>
      <c r="C2959"/>
      <c r="D2959"/>
      <c r="E2959"/>
      <c r="F2959"/>
      <c r="G2959"/>
      <c r="H2959"/>
      <c r="I2959"/>
      <c r="J2959"/>
      <c r="K2959"/>
      <c r="L2959"/>
      <c r="M2959"/>
      <c r="N2959"/>
      <c r="O2959"/>
      <c r="P2959"/>
      <c r="Q2959"/>
      <c r="R2959"/>
      <c r="S2959" s="82"/>
      <c r="T2959"/>
      <c r="U2959" s="50"/>
      <c r="V2959"/>
      <c r="W2959"/>
      <c r="X2959"/>
      <c r="Y2959"/>
      <c r="Z2959"/>
      <c r="AA2959"/>
    </row>
    <row r="2960" spans="1:27" s="23" customFormat="1" ht="15">
      <c r="A2960"/>
      <c r="B2960"/>
      <c r="C2960"/>
      <c r="D2960"/>
      <c r="E2960"/>
      <c r="F2960"/>
      <c r="G2960"/>
      <c r="H2960"/>
      <c r="I2960"/>
      <c r="J2960"/>
      <c r="K2960"/>
      <c r="L2960"/>
      <c r="M2960"/>
      <c r="N2960"/>
      <c r="O2960"/>
      <c r="P2960"/>
      <c r="Q2960"/>
      <c r="R2960"/>
      <c r="S2960" s="82"/>
      <c r="T2960"/>
      <c r="U2960" s="50"/>
      <c r="V2960"/>
      <c r="W2960"/>
      <c r="X2960"/>
      <c r="Y2960"/>
      <c r="Z2960"/>
      <c r="AA2960"/>
    </row>
    <row r="2961" spans="1:27" s="23" customFormat="1" ht="15">
      <c r="A2961"/>
      <c r="B2961"/>
      <c r="C2961"/>
      <c r="D2961"/>
      <c r="E2961"/>
      <c r="F2961"/>
      <c r="G2961"/>
      <c r="H2961"/>
      <c r="I2961"/>
      <c r="J2961"/>
      <c r="K2961"/>
      <c r="L2961"/>
      <c r="M2961"/>
      <c r="N2961"/>
      <c r="O2961"/>
      <c r="P2961"/>
      <c r="Q2961"/>
      <c r="R2961"/>
      <c r="S2961" s="82"/>
      <c r="T2961"/>
      <c r="U2961" s="50"/>
      <c r="V2961"/>
      <c r="W2961"/>
      <c r="X2961"/>
      <c r="Y2961"/>
      <c r="Z2961"/>
      <c r="AA2961"/>
    </row>
    <row r="2962" spans="1:27" s="23" customFormat="1" ht="15">
      <c r="A2962"/>
      <c r="B2962"/>
      <c r="C2962"/>
      <c r="D2962"/>
      <c r="E2962"/>
      <c r="F2962"/>
      <c r="G2962"/>
      <c r="H2962"/>
      <c r="I2962"/>
      <c r="J2962"/>
      <c r="K2962"/>
      <c r="L2962"/>
      <c r="M2962"/>
      <c r="N2962"/>
      <c r="O2962"/>
      <c r="P2962"/>
      <c r="Q2962"/>
      <c r="R2962"/>
      <c r="S2962" s="82"/>
      <c r="T2962"/>
      <c r="U2962" s="50"/>
      <c r="V2962"/>
      <c r="W2962"/>
      <c r="X2962"/>
      <c r="Y2962"/>
      <c r="Z2962"/>
      <c r="AA2962"/>
    </row>
    <row r="2963" spans="1:27" s="23" customFormat="1" ht="15">
      <c r="A2963"/>
      <c r="B2963"/>
      <c r="C2963"/>
      <c r="D2963"/>
      <c r="E2963"/>
      <c r="F2963"/>
      <c r="G2963"/>
      <c r="H2963"/>
      <c r="I2963"/>
      <c r="J2963"/>
      <c r="K2963"/>
      <c r="L2963"/>
      <c r="M2963"/>
      <c r="N2963"/>
      <c r="O2963"/>
      <c r="P2963"/>
      <c r="Q2963"/>
      <c r="R2963"/>
      <c r="S2963" s="82"/>
      <c r="T2963"/>
      <c r="U2963" s="50"/>
      <c r="V2963"/>
      <c r="W2963"/>
      <c r="X2963"/>
      <c r="Y2963"/>
      <c r="Z2963"/>
      <c r="AA2963"/>
    </row>
    <row r="2964" spans="1:27" s="23" customFormat="1" ht="15">
      <c r="A2964"/>
      <c r="B2964"/>
      <c r="C2964"/>
      <c r="D2964"/>
      <c r="E2964"/>
      <c r="F2964"/>
      <c r="G2964"/>
      <c r="H2964"/>
      <c r="I2964"/>
      <c r="J2964"/>
      <c r="K2964"/>
      <c r="L2964"/>
      <c r="M2964"/>
      <c r="N2964"/>
      <c r="O2964"/>
      <c r="P2964"/>
      <c r="Q2964"/>
      <c r="R2964"/>
      <c r="S2964" s="82"/>
      <c r="T2964"/>
      <c r="U2964" s="50"/>
      <c r="V2964"/>
      <c r="W2964"/>
      <c r="X2964"/>
      <c r="Y2964"/>
      <c r="Z2964"/>
      <c r="AA2964"/>
    </row>
    <row r="2965" spans="1:27" s="23" customFormat="1" ht="15">
      <c r="A2965"/>
      <c r="B2965"/>
      <c r="C2965"/>
      <c r="D2965"/>
      <c r="E2965"/>
      <c r="F2965"/>
      <c r="G2965"/>
      <c r="H2965"/>
      <c r="I2965"/>
      <c r="J2965"/>
      <c r="K2965"/>
      <c r="L2965"/>
      <c r="M2965"/>
      <c r="N2965"/>
      <c r="O2965"/>
      <c r="P2965"/>
      <c r="Q2965"/>
      <c r="R2965"/>
      <c r="S2965" s="82"/>
      <c r="T2965"/>
      <c r="U2965" s="50"/>
      <c r="V2965"/>
      <c r="W2965"/>
      <c r="X2965"/>
      <c r="Y2965"/>
      <c r="Z2965"/>
      <c r="AA2965"/>
    </row>
    <row r="2966" spans="1:27" s="23" customFormat="1" ht="15">
      <c r="A2966"/>
      <c r="B2966"/>
      <c r="C2966"/>
      <c r="D2966"/>
      <c r="E2966"/>
      <c r="F2966"/>
      <c r="G2966"/>
      <c r="H2966"/>
      <c r="I2966"/>
      <c r="J2966"/>
      <c r="K2966"/>
      <c r="L2966"/>
      <c r="M2966"/>
      <c r="N2966"/>
      <c r="O2966"/>
      <c r="P2966"/>
      <c r="Q2966"/>
      <c r="R2966"/>
      <c r="S2966" s="82"/>
      <c r="T2966"/>
      <c r="U2966" s="50"/>
      <c r="V2966"/>
      <c r="W2966"/>
      <c r="X2966"/>
      <c r="Y2966"/>
      <c r="Z2966"/>
      <c r="AA2966"/>
    </row>
    <row r="2967" spans="1:27" s="23" customFormat="1" ht="15">
      <c r="A2967"/>
      <c r="B2967"/>
      <c r="C2967"/>
      <c r="D2967"/>
      <c r="E2967"/>
      <c r="F2967"/>
      <c r="G2967"/>
      <c r="H2967"/>
      <c r="I2967"/>
      <c r="J2967"/>
      <c r="K2967"/>
      <c r="L2967"/>
      <c r="M2967"/>
      <c r="N2967"/>
      <c r="O2967"/>
      <c r="P2967"/>
      <c r="Q2967"/>
      <c r="R2967"/>
      <c r="S2967" s="82"/>
      <c r="T2967"/>
      <c r="U2967" s="50"/>
      <c r="V2967"/>
      <c r="W2967"/>
      <c r="X2967"/>
      <c r="Y2967"/>
      <c r="Z2967"/>
      <c r="AA2967"/>
    </row>
    <row r="2968" spans="1:27" s="23" customFormat="1" ht="15">
      <c r="A2968"/>
      <c r="B2968"/>
      <c r="C2968"/>
      <c r="D2968"/>
      <c r="E2968"/>
      <c r="F2968"/>
      <c r="G2968"/>
      <c r="H2968"/>
      <c r="I2968"/>
      <c r="J2968"/>
      <c r="K2968"/>
      <c r="L2968"/>
      <c r="M2968"/>
      <c r="N2968"/>
      <c r="O2968"/>
      <c r="P2968"/>
      <c r="Q2968"/>
      <c r="R2968"/>
      <c r="S2968" s="82"/>
      <c r="T2968"/>
      <c r="U2968" s="50"/>
      <c r="V2968"/>
      <c r="W2968"/>
      <c r="X2968"/>
      <c r="Y2968"/>
      <c r="Z2968"/>
      <c r="AA2968"/>
    </row>
    <row r="2969" spans="1:27" s="23" customFormat="1" ht="15">
      <c r="A2969"/>
      <c r="B2969"/>
      <c r="C2969"/>
      <c r="D2969"/>
      <c r="E2969"/>
      <c r="F2969"/>
      <c r="G2969"/>
      <c r="H2969"/>
      <c r="I2969"/>
      <c r="J2969"/>
      <c r="K2969"/>
      <c r="L2969"/>
      <c r="M2969"/>
      <c r="N2969"/>
      <c r="O2969"/>
      <c r="P2969"/>
      <c r="Q2969"/>
      <c r="R2969"/>
      <c r="S2969" s="82"/>
      <c r="T2969"/>
      <c r="U2969" s="50"/>
      <c r="V2969"/>
      <c r="W2969"/>
      <c r="X2969"/>
      <c r="Y2969"/>
      <c r="Z2969"/>
      <c r="AA2969"/>
    </row>
    <row r="2970" spans="1:27" s="23" customFormat="1" ht="15">
      <c r="A2970"/>
      <c r="B2970"/>
      <c r="C2970"/>
      <c r="D2970"/>
      <c r="E2970"/>
      <c r="F2970"/>
      <c r="G2970"/>
      <c r="H2970"/>
      <c r="I2970"/>
      <c r="J2970"/>
      <c r="K2970"/>
      <c r="L2970"/>
      <c r="M2970"/>
      <c r="N2970"/>
      <c r="O2970"/>
      <c r="P2970"/>
      <c r="Q2970"/>
      <c r="R2970"/>
      <c r="S2970" s="82"/>
      <c r="T2970"/>
      <c r="U2970" s="50"/>
      <c r="V2970"/>
      <c r="W2970"/>
      <c r="X2970"/>
      <c r="Y2970"/>
      <c r="Z2970"/>
      <c r="AA2970"/>
    </row>
    <row r="2971" spans="1:27" s="23" customFormat="1" ht="15">
      <c r="A2971"/>
      <c r="B2971"/>
      <c r="C2971"/>
      <c r="D2971"/>
      <c r="E2971"/>
      <c r="F2971"/>
      <c r="G2971"/>
      <c r="H2971"/>
      <c r="I2971"/>
      <c r="J2971"/>
      <c r="K2971"/>
      <c r="L2971"/>
      <c r="M2971"/>
      <c r="N2971"/>
      <c r="O2971"/>
      <c r="P2971"/>
      <c r="Q2971"/>
      <c r="R2971"/>
      <c r="S2971" s="82"/>
      <c r="T2971"/>
      <c r="U2971" s="50"/>
      <c r="V2971"/>
      <c r="W2971"/>
      <c r="X2971"/>
      <c r="Y2971"/>
      <c r="Z2971"/>
      <c r="AA2971"/>
    </row>
    <row r="2972" spans="1:27" s="23" customFormat="1" ht="15">
      <c r="A2972"/>
      <c r="B2972"/>
      <c r="C2972"/>
      <c r="D2972"/>
      <c r="E2972"/>
      <c r="F2972"/>
      <c r="G2972"/>
      <c r="H2972"/>
      <c r="I2972"/>
      <c r="J2972"/>
      <c r="K2972"/>
      <c r="L2972"/>
      <c r="M2972"/>
      <c r="N2972"/>
      <c r="O2972"/>
      <c r="P2972"/>
      <c r="Q2972"/>
      <c r="R2972"/>
      <c r="S2972" s="82"/>
      <c r="T2972"/>
      <c r="U2972" s="50"/>
      <c r="V2972"/>
      <c r="W2972"/>
      <c r="X2972"/>
      <c r="Y2972"/>
      <c r="Z2972"/>
      <c r="AA2972"/>
    </row>
    <row r="2973" spans="1:27" s="23" customFormat="1" ht="15">
      <c r="A2973"/>
      <c r="B2973"/>
      <c r="C2973"/>
      <c r="D2973"/>
      <c r="E2973"/>
      <c r="F2973"/>
      <c r="G2973"/>
      <c r="H2973"/>
      <c r="I2973"/>
      <c r="J2973"/>
      <c r="K2973"/>
      <c r="L2973"/>
      <c r="M2973"/>
      <c r="N2973"/>
      <c r="O2973"/>
      <c r="P2973"/>
      <c r="Q2973"/>
      <c r="R2973"/>
      <c r="S2973" s="82"/>
      <c r="T2973"/>
      <c r="U2973" s="50"/>
      <c r="V2973"/>
      <c r="W2973"/>
      <c r="X2973"/>
      <c r="Y2973"/>
      <c r="Z2973"/>
      <c r="AA2973"/>
    </row>
    <row r="2974" spans="1:27" s="23" customFormat="1" ht="15">
      <c r="A2974"/>
      <c r="B2974"/>
      <c r="C2974"/>
      <c r="D2974"/>
      <c r="E2974"/>
      <c r="F2974"/>
      <c r="G2974"/>
      <c r="H2974"/>
      <c r="I2974"/>
      <c r="J2974"/>
      <c r="K2974"/>
      <c r="L2974"/>
      <c r="M2974"/>
      <c r="N2974"/>
      <c r="O2974"/>
      <c r="P2974"/>
      <c r="Q2974"/>
      <c r="R2974"/>
      <c r="S2974" s="82"/>
      <c r="T2974"/>
      <c r="U2974" s="50"/>
      <c r="V2974"/>
      <c r="W2974"/>
      <c r="X2974"/>
      <c r="Y2974"/>
      <c r="Z2974"/>
      <c r="AA2974"/>
    </row>
    <row r="2975" spans="1:27" s="23" customFormat="1" ht="15">
      <c r="A2975"/>
      <c r="B2975"/>
      <c r="C2975"/>
      <c r="D2975"/>
      <c r="E2975"/>
      <c r="F2975"/>
      <c r="G2975"/>
      <c r="H2975"/>
      <c r="I2975"/>
      <c r="J2975"/>
      <c r="K2975"/>
      <c r="L2975"/>
      <c r="M2975"/>
      <c r="N2975"/>
      <c r="O2975"/>
      <c r="P2975"/>
      <c r="Q2975"/>
      <c r="R2975"/>
      <c r="S2975" s="82"/>
      <c r="T2975"/>
      <c r="U2975" s="50"/>
      <c r="V2975"/>
      <c r="W2975"/>
      <c r="X2975"/>
      <c r="Y2975"/>
      <c r="Z2975"/>
      <c r="AA2975"/>
    </row>
    <row r="2976" spans="1:27" s="23" customFormat="1" ht="15">
      <c r="A2976"/>
      <c r="B2976"/>
      <c r="C2976"/>
      <c r="D2976"/>
      <c r="E2976"/>
      <c r="F2976"/>
      <c r="G2976"/>
      <c r="H2976"/>
      <c r="I2976"/>
      <c r="J2976"/>
      <c r="K2976"/>
      <c r="L2976"/>
      <c r="M2976"/>
      <c r="N2976"/>
      <c r="O2976"/>
      <c r="P2976"/>
      <c r="Q2976"/>
      <c r="R2976"/>
      <c r="S2976" s="82"/>
      <c r="T2976"/>
      <c r="U2976" s="50"/>
      <c r="V2976"/>
      <c r="W2976"/>
      <c r="X2976"/>
      <c r="Y2976"/>
      <c r="Z2976"/>
      <c r="AA2976"/>
    </row>
    <row r="2977" spans="1:27" s="23" customFormat="1" ht="15">
      <c r="A2977"/>
      <c r="B2977"/>
      <c r="C2977"/>
      <c r="D2977"/>
      <c r="E2977"/>
      <c r="F2977"/>
      <c r="G2977"/>
      <c r="H2977"/>
      <c r="I2977"/>
      <c r="J2977"/>
      <c r="K2977"/>
      <c r="L2977"/>
      <c r="M2977"/>
      <c r="N2977"/>
      <c r="O2977"/>
      <c r="P2977"/>
      <c r="Q2977"/>
      <c r="R2977"/>
      <c r="S2977" s="82"/>
      <c r="T2977"/>
      <c r="U2977" s="50"/>
      <c r="V2977"/>
      <c r="W2977"/>
      <c r="X2977"/>
      <c r="Y2977"/>
      <c r="Z2977"/>
      <c r="AA2977"/>
    </row>
    <row r="2978" spans="1:27" s="23" customFormat="1" ht="15">
      <c r="A2978"/>
      <c r="B2978"/>
      <c r="C2978"/>
      <c r="D2978"/>
      <c r="E2978"/>
      <c r="F2978"/>
      <c r="G2978"/>
      <c r="H2978"/>
      <c r="I2978"/>
      <c r="J2978"/>
      <c r="K2978"/>
      <c r="L2978"/>
      <c r="M2978"/>
      <c r="N2978"/>
      <c r="O2978"/>
      <c r="P2978"/>
      <c r="Q2978"/>
      <c r="R2978"/>
      <c r="S2978" s="82"/>
      <c r="T2978"/>
      <c r="U2978" s="50"/>
      <c r="V2978"/>
      <c r="W2978"/>
      <c r="X2978"/>
      <c r="Y2978"/>
      <c r="Z2978"/>
      <c r="AA2978"/>
    </row>
    <row r="2979" spans="1:27" s="23" customFormat="1" ht="15">
      <c r="A2979"/>
      <c r="B2979"/>
      <c r="C2979"/>
      <c r="D2979"/>
      <c r="E2979"/>
      <c r="F2979"/>
      <c r="G2979"/>
      <c r="H2979"/>
      <c r="I2979"/>
      <c r="J2979"/>
      <c r="K2979"/>
      <c r="L2979"/>
      <c r="M2979"/>
      <c r="N2979"/>
      <c r="O2979"/>
      <c r="P2979"/>
      <c r="Q2979"/>
      <c r="R2979"/>
      <c r="S2979" s="82"/>
      <c r="T2979"/>
      <c r="U2979" s="50"/>
      <c r="V2979"/>
      <c r="W2979"/>
      <c r="X2979"/>
      <c r="Y2979"/>
      <c r="Z2979"/>
      <c r="AA2979"/>
    </row>
    <row r="2980" spans="1:27" s="23" customFormat="1" ht="15">
      <c r="A2980"/>
      <c r="B2980"/>
      <c r="C2980"/>
      <c r="D2980"/>
      <c r="E2980"/>
      <c r="F2980"/>
      <c r="G2980"/>
      <c r="H2980"/>
      <c r="I2980"/>
      <c r="J2980"/>
      <c r="K2980"/>
      <c r="L2980"/>
      <c r="M2980"/>
      <c r="N2980"/>
      <c r="O2980"/>
      <c r="P2980"/>
      <c r="Q2980"/>
      <c r="R2980"/>
      <c r="S2980" s="82"/>
      <c r="T2980"/>
      <c r="U2980" s="50"/>
      <c r="V2980"/>
      <c r="W2980"/>
      <c r="X2980"/>
      <c r="Y2980"/>
      <c r="Z2980"/>
      <c r="AA2980"/>
    </row>
    <row r="2981" spans="1:27" s="23" customFormat="1" ht="15">
      <c r="A2981"/>
      <c r="B2981"/>
      <c r="C2981"/>
      <c r="D2981"/>
      <c r="E2981"/>
      <c r="F2981"/>
      <c r="G2981"/>
      <c r="H2981"/>
      <c r="I2981"/>
      <c r="J2981"/>
      <c r="K2981"/>
      <c r="L2981"/>
      <c r="M2981"/>
      <c r="N2981"/>
      <c r="O2981"/>
      <c r="P2981"/>
      <c r="Q2981"/>
      <c r="R2981"/>
      <c r="S2981" s="82"/>
      <c r="T2981"/>
      <c r="U2981" s="50"/>
      <c r="V2981"/>
      <c r="W2981"/>
      <c r="X2981"/>
      <c r="Y2981"/>
      <c r="Z2981"/>
      <c r="AA2981"/>
    </row>
    <row r="2982" spans="1:27" s="23" customFormat="1" ht="15">
      <c r="A2982"/>
      <c r="B2982"/>
      <c r="C2982"/>
      <c r="D2982"/>
      <c r="E2982"/>
      <c r="F2982"/>
      <c r="G2982"/>
      <c r="H2982"/>
      <c r="I2982"/>
      <c r="J2982"/>
      <c r="K2982"/>
      <c r="L2982"/>
      <c r="M2982"/>
      <c r="N2982"/>
      <c r="O2982"/>
      <c r="P2982"/>
      <c r="Q2982"/>
      <c r="R2982"/>
      <c r="S2982" s="82"/>
      <c r="T2982"/>
      <c r="U2982" s="50"/>
      <c r="V2982"/>
      <c r="W2982"/>
      <c r="X2982"/>
      <c r="Y2982"/>
      <c r="Z2982"/>
      <c r="AA2982"/>
    </row>
    <row r="2983" spans="1:27" s="23" customFormat="1" ht="15">
      <c r="A2983"/>
      <c r="B2983"/>
      <c r="C2983"/>
      <c r="D2983"/>
      <c r="E2983"/>
      <c r="F2983"/>
      <c r="G2983"/>
      <c r="H2983"/>
      <c r="I2983"/>
      <c r="J2983"/>
      <c r="K2983"/>
      <c r="L2983"/>
      <c r="M2983"/>
      <c r="N2983"/>
      <c r="O2983"/>
      <c r="P2983"/>
      <c r="Q2983"/>
      <c r="R2983"/>
      <c r="S2983" s="82"/>
      <c r="T2983"/>
      <c r="U2983" s="50"/>
      <c r="V2983"/>
      <c r="W2983"/>
      <c r="X2983"/>
      <c r="Y2983"/>
      <c r="Z2983"/>
      <c r="AA2983"/>
    </row>
    <row r="2984" spans="1:27" s="23" customFormat="1" ht="15">
      <c r="A2984"/>
      <c r="B2984"/>
      <c r="C2984"/>
      <c r="D2984"/>
      <c r="E2984"/>
      <c r="F2984"/>
      <c r="G2984"/>
      <c r="H2984"/>
      <c r="I2984"/>
      <c r="J2984"/>
      <c r="K2984"/>
      <c r="L2984"/>
      <c r="M2984"/>
      <c r="N2984"/>
      <c r="O2984"/>
      <c r="P2984"/>
      <c r="Q2984"/>
      <c r="R2984"/>
      <c r="S2984" s="82"/>
      <c r="T2984"/>
      <c r="U2984" s="50"/>
      <c r="V2984"/>
      <c r="W2984"/>
      <c r="X2984"/>
      <c r="Y2984"/>
      <c r="Z2984"/>
      <c r="AA2984"/>
    </row>
    <row r="2985" spans="1:27" s="23" customFormat="1" ht="15">
      <c r="A2985"/>
      <c r="B2985"/>
      <c r="C2985"/>
      <c r="D2985"/>
      <c r="E2985"/>
      <c r="F2985"/>
      <c r="G2985"/>
      <c r="H2985"/>
      <c r="I2985"/>
      <c r="J2985"/>
      <c r="K2985"/>
      <c r="L2985"/>
      <c r="M2985"/>
      <c r="N2985"/>
      <c r="O2985"/>
      <c r="P2985"/>
      <c r="Q2985"/>
      <c r="R2985"/>
      <c r="S2985" s="82"/>
      <c r="T2985"/>
      <c r="U2985" s="50"/>
      <c r="V2985"/>
      <c r="W2985"/>
      <c r="X2985"/>
      <c r="Y2985"/>
      <c r="Z2985"/>
      <c r="AA2985"/>
    </row>
    <row r="2986" spans="1:27" s="23" customFormat="1" ht="15">
      <c r="A2986"/>
      <c r="B2986"/>
      <c r="C2986"/>
      <c r="D2986"/>
      <c r="E2986"/>
      <c r="F2986"/>
      <c r="G2986"/>
      <c r="H2986"/>
      <c r="I2986"/>
      <c r="J2986"/>
      <c r="K2986"/>
      <c r="L2986"/>
      <c r="M2986"/>
      <c r="N2986"/>
      <c r="O2986"/>
      <c r="P2986"/>
      <c r="Q2986"/>
      <c r="R2986"/>
      <c r="S2986" s="82"/>
      <c r="T2986"/>
      <c r="U2986" s="50"/>
      <c r="V2986"/>
      <c r="W2986"/>
      <c r="X2986"/>
      <c r="Y2986"/>
      <c r="Z2986"/>
      <c r="AA2986"/>
    </row>
    <row r="2987" spans="1:27" s="23" customFormat="1" ht="15">
      <c r="A2987"/>
      <c r="B2987"/>
      <c r="C2987"/>
      <c r="D2987"/>
      <c r="E2987"/>
      <c r="F2987"/>
      <c r="G2987"/>
      <c r="H2987"/>
      <c r="I2987"/>
      <c r="J2987"/>
      <c r="K2987"/>
      <c r="L2987"/>
      <c r="M2987"/>
      <c r="N2987"/>
      <c r="O2987"/>
      <c r="P2987"/>
      <c r="Q2987"/>
      <c r="R2987"/>
      <c r="S2987" s="82"/>
      <c r="T2987"/>
      <c r="U2987" s="50"/>
      <c r="V2987"/>
      <c r="W2987"/>
      <c r="X2987"/>
      <c r="Y2987"/>
      <c r="Z2987"/>
      <c r="AA2987"/>
    </row>
    <row r="2988" spans="1:27" s="23" customFormat="1" ht="15">
      <c r="A2988"/>
      <c r="B2988"/>
      <c r="C2988"/>
      <c r="D2988"/>
      <c r="E2988"/>
      <c r="F2988"/>
      <c r="G2988"/>
      <c r="H2988"/>
      <c r="I2988"/>
      <c r="J2988"/>
      <c r="K2988"/>
      <c r="L2988"/>
      <c r="M2988"/>
      <c r="N2988"/>
      <c r="O2988"/>
      <c r="P2988"/>
      <c r="Q2988"/>
      <c r="R2988"/>
      <c r="S2988" s="82"/>
      <c r="T2988"/>
      <c r="U2988" s="50"/>
      <c r="V2988"/>
      <c r="W2988"/>
      <c r="X2988"/>
      <c r="Y2988"/>
      <c r="Z2988"/>
      <c r="AA2988"/>
    </row>
    <row r="2989" spans="1:27" s="23" customFormat="1" ht="15">
      <c r="A2989"/>
      <c r="B2989"/>
      <c r="C2989"/>
      <c r="D2989"/>
      <c r="E2989"/>
      <c r="F2989"/>
      <c r="G2989"/>
      <c r="H2989"/>
      <c r="I2989"/>
      <c r="J2989"/>
      <c r="K2989"/>
      <c r="L2989"/>
      <c r="M2989"/>
      <c r="N2989"/>
      <c r="O2989"/>
      <c r="P2989"/>
      <c r="Q2989"/>
      <c r="R2989"/>
      <c r="S2989" s="82"/>
      <c r="T2989"/>
      <c r="U2989" s="50"/>
      <c r="V2989"/>
      <c r="W2989"/>
      <c r="X2989"/>
      <c r="Y2989"/>
      <c r="Z2989"/>
      <c r="AA2989"/>
    </row>
    <row r="2990" spans="1:27" s="23" customFormat="1" ht="15">
      <c r="A2990"/>
      <c r="B2990"/>
      <c r="C2990"/>
      <c r="D2990"/>
      <c r="E2990"/>
      <c r="F2990"/>
      <c r="G2990"/>
      <c r="H2990"/>
      <c r="I2990"/>
      <c r="J2990"/>
      <c r="K2990"/>
      <c r="L2990"/>
      <c r="M2990"/>
      <c r="N2990"/>
      <c r="O2990"/>
      <c r="P2990"/>
      <c r="Q2990"/>
      <c r="R2990"/>
      <c r="S2990" s="82"/>
      <c r="T2990"/>
      <c r="U2990" s="50"/>
      <c r="V2990"/>
      <c r="W2990"/>
      <c r="X2990"/>
      <c r="Y2990"/>
      <c r="Z2990"/>
      <c r="AA2990"/>
    </row>
    <row r="2991" spans="1:27" s="23" customFormat="1" ht="15">
      <c r="A2991"/>
      <c r="B2991"/>
      <c r="C2991"/>
      <c r="D2991"/>
      <c r="E2991"/>
      <c r="F2991"/>
      <c r="G2991"/>
      <c r="H2991"/>
      <c r="I2991"/>
      <c r="J2991"/>
      <c r="K2991"/>
      <c r="L2991"/>
      <c r="M2991"/>
      <c r="N2991"/>
      <c r="O2991"/>
      <c r="P2991"/>
      <c r="Q2991"/>
      <c r="R2991"/>
      <c r="S2991" s="82"/>
      <c r="T2991"/>
      <c r="U2991" s="50"/>
      <c r="V2991"/>
      <c r="W2991"/>
      <c r="X2991"/>
      <c r="Y2991"/>
      <c r="Z2991"/>
      <c r="AA2991"/>
    </row>
    <row r="2992" spans="1:27" s="23" customFormat="1" ht="15">
      <c r="A2992"/>
      <c r="B2992"/>
      <c r="C2992"/>
      <c r="D2992"/>
      <c r="E2992"/>
      <c r="F2992"/>
      <c r="G2992"/>
      <c r="H2992"/>
      <c r="I2992"/>
      <c r="J2992"/>
      <c r="K2992"/>
      <c r="L2992"/>
      <c r="M2992"/>
      <c r="N2992"/>
      <c r="O2992"/>
      <c r="P2992"/>
      <c r="Q2992"/>
      <c r="R2992"/>
      <c r="S2992" s="82"/>
      <c r="T2992"/>
      <c r="U2992" s="50"/>
      <c r="V2992"/>
      <c r="W2992"/>
      <c r="X2992"/>
      <c r="Y2992"/>
      <c r="Z2992"/>
      <c r="AA2992"/>
    </row>
    <row r="2993" spans="1:27" s="23" customFormat="1" ht="15">
      <c r="A2993"/>
      <c r="B2993"/>
      <c r="C2993"/>
      <c r="D2993"/>
      <c r="E2993"/>
      <c r="F2993"/>
      <c r="G2993"/>
      <c r="H2993"/>
      <c r="I2993"/>
      <c r="J2993"/>
      <c r="K2993"/>
      <c r="L2993"/>
      <c r="M2993"/>
      <c r="N2993"/>
      <c r="O2993"/>
      <c r="P2993"/>
      <c r="Q2993"/>
      <c r="R2993"/>
      <c r="S2993" s="82"/>
      <c r="T2993"/>
      <c r="U2993" s="50"/>
      <c r="V2993"/>
      <c r="W2993"/>
      <c r="X2993"/>
      <c r="Y2993"/>
      <c r="Z2993"/>
      <c r="AA2993"/>
    </row>
    <row r="2994" spans="1:27" s="23" customFormat="1" ht="15">
      <c r="A2994"/>
      <c r="B2994"/>
      <c r="C2994"/>
      <c r="D2994"/>
      <c r="E2994"/>
      <c r="F2994"/>
      <c r="G2994"/>
      <c r="H2994"/>
      <c r="I2994"/>
      <c r="J2994"/>
      <c r="K2994"/>
      <c r="L2994"/>
      <c r="M2994"/>
      <c r="N2994"/>
      <c r="O2994"/>
      <c r="P2994"/>
      <c r="Q2994"/>
      <c r="R2994"/>
      <c r="S2994" s="82"/>
      <c r="T2994"/>
      <c r="U2994" s="50"/>
      <c r="V2994"/>
      <c r="W2994"/>
      <c r="X2994"/>
      <c r="Y2994"/>
      <c r="Z2994"/>
      <c r="AA2994"/>
    </row>
    <row r="2995" spans="1:27" s="23" customFormat="1" ht="15">
      <c r="A2995"/>
      <c r="B2995"/>
      <c r="C2995"/>
      <c r="D2995"/>
      <c r="E2995"/>
      <c r="F2995"/>
      <c r="G2995"/>
      <c r="H2995"/>
      <c r="I2995"/>
      <c r="J2995"/>
      <c r="K2995"/>
      <c r="L2995"/>
      <c r="M2995"/>
      <c r="N2995"/>
      <c r="O2995"/>
      <c r="P2995"/>
      <c r="Q2995"/>
      <c r="R2995"/>
      <c r="S2995" s="82"/>
      <c r="T2995"/>
      <c r="U2995" s="50"/>
      <c r="V2995"/>
      <c r="W2995"/>
      <c r="X2995"/>
      <c r="Y2995"/>
      <c r="Z2995"/>
      <c r="AA2995"/>
    </row>
    <row r="2996" spans="1:27" s="23" customFormat="1" ht="15">
      <c r="A2996"/>
      <c r="B2996"/>
      <c r="C2996"/>
      <c r="D2996"/>
      <c r="E2996"/>
      <c r="F2996"/>
      <c r="G2996"/>
      <c r="H2996"/>
      <c r="I2996"/>
      <c r="J2996"/>
      <c r="K2996"/>
      <c r="L2996"/>
      <c r="M2996"/>
      <c r="N2996"/>
      <c r="O2996"/>
      <c r="P2996"/>
      <c r="Q2996"/>
      <c r="R2996"/>
      <c r="S2996" s="82"/>
      <c r="T2996"/>
      <c r="U2996" s="50"/>
      <c r="V2996"/>
      <c r="W2996"/>
      <c r="X2996"/>
      <c r="Y2996"/>
      <c r="Z2996"/>
      <c r="AA2996"/>
    </row>
    <row r="2997" spans="1:27" s="23" customFormat="1" ht="15">
      <c r="A2997"/>
      <c r="B2997"/>
      <c r="C2997"/>
      <c r="D2997"/>
      <c r="E2997"/>
      <c r="F2997"/>
      <c r="G2997"/>
      <c r="H2997"/>
      <c r="I2997"/>
      <c r="J2997"/>
      <c r="K2997"/>
      <c r="L2997"/>
      <c r="M2997"/>
      <c r="N2997"/>
      <c r="O2997"/>
      <c r="P2997"/>
      <c r="Q2997"/>
      <c r="R2997"/>
      <c r="S2997" s="82"/>
      <c r="T2997"/>
      <c r="U2997" s="50"/>
      <c r="V2997"/>
      <c r="W2997"/>
      <c r="X2997"/>
      <c r="Y2997"/>
      <c r="Z2997"/>
      <c r="AA2997"/>
    </row>
    <row r="2998" spans="1:27" s="23" customFormat="1" ht="15">
      <c r="A2998"/>
      <c r="B2998"/>
      <c r="C2998"/>
      <c r="D2998"/>
      <c r="E2998"/>
      <c r="F2998"/>
      <c r="G2998"/>
      <c r="H2998"/>
      <c r="I2998"/>
      <c r="J2998"/>
      <c r="K2998"/>
      <c r="L2998"/>
      <c r="M2998"/>
      <c r="N2998"/>
      <c r="O2998"/>
      <c r="P2998"/>
      <c r="Q2998"/>
      <c r="R2998"/>
      <c r="S2998" s="82"/>
      <c r="T2998"/>
      <c r="U2998" s="50"/>
      <c r="V2998"/>
      <c r="W2998"/>
      <c r="X2998"/>
      <c r="Y2998"/>
      <c r="Z2998"/>
      <c r="AA2998"/>
    </row>
    <row r="2999" spans="1:27" s="23" customFormat="1" ht="15">
      <c r="A2999"/>
      <c r="B2999"/>
      <c r="C2999"/>
      <c r="D2999"/>
      <c r="E2999"/>
      <c r="F2999"/>
      <c r="G2999"/>
      <c r="H2999"/>
      <c r="I2999"/>
      <c r="J2999"/>
      <c r="K2999"/>
      <c r="L2999"/>
      <c r="M2999"/>
      <c r="N2999"/>
      <c r="O2999"/>
      <c r="P2999"/>
      <c r="Q2999"/>
      <c r="R2999"/>
      <c r="S2999" s="82"/>
      <c r="T2999"/>
      <c r="U2999" s="50"/>
      <c r="V2999"/>
      <c r="W2999"/>
      <c r="X2999"/>
      <c r="Y2999"/>
      <c r="Z2999"/>
      <c r="AA2999"/>
    </row>
    <row r="3000" spans="1:27" s="23" customFormat="1" ht="15">
      <c r="A3000"/>
      <c r="B3000"/>
      <c r="C3000"/>
      <c r="D3000"/>
      <c r="E3000"/>
      <c r="F3000"/>
      <c r="G3000"/>
      <c r="H3000"/>
      <c r="I3000"/>
      <c r="J3000"/>
      <c r="K3000"/>
      <c r="L3000"/>
      <c r="M3000"/>
      <c r="N3000"/>
      <c r="O3000"/>
      <c r="P3000"/>
      <c r="Q3000"/>
      <c r="R3000"/>
      <c r="S3000" s="82"/>
      <c r="T3000"/>
      <c r="U3000" s="50"/>
      <c r="V3000"/>
      <c r="W3000"/>
      <c r="X3000"/>
      <c r="Y3000"/>
      <c r="Z3000"/>
      <c r="AA3000"/>
    </row>
    <row r="3001" spans="1:27" s="23" customFormat="1" ht="15">
      <c r="A3001"/>
      <c r="B3001"/>
      <c r="C3001"/>
      <c r="D3001"/>
      <c r="E3001"/>
      <c r="F3001"/>
      <c r="G3001"/>
      <c r="H3001"/>
      <c r="I3001"/>
      <c r="J3001"/>
      <c r="K3001"/>
      <c r="L3001"/>
      <c r="M3001"/>
      <c r="N3001"/>
      <c r="O3001"/>
      <c r="P3001"/>
      <c r="Q3001"/>
      <c r="R3001"/>
      <c r="S3001" s="82"/>
      <c r="T3001"/>
      <c r="U3001" s="50"/>
      <c r="V3001"/>
      <c r="W3001"/>
      <c r="X3001"/>
      <c r="Y3001"/>
      <c r="Z3001"/>
      <c r="AA3001"/>
    </row>
    <row r="3002" spans="1:27" s="23" customFormat="1" ht="15">
      <c r="A3002"/>
      <c r="B3002"/>
      <c r="C3002"/>
      <c r="D3002"/>
      <c r="E3002"/>
      <c r="F3002"/>
      <c r="G3002"/>
      <c r="H3002"/>
      <c r="I3002"/>
      <c r="J3002"/>
      <c r="K3002"/>
      <c r="L3002"/>
      <c r="M3002"/>
      <c r="N3002"/>
      <c r="O3002"/>
      <c r="P3002"/>
      <c r="Q3002"/>
      <c r="R3002"/>
      <c r="S3002" s="82"/>
      <c r="T3002"/>
      <c r="U3002" s="50"/>
      <c r="V3002"/>
      <c r="W3002"/>
      <c r="X3002"/>
      <c r="Y3002"/>
      <c r="Z3002"/>
      <c r="AA3002"/>
    </row>
    <row r="3003" spans="1:27" s="23" customFormat="1" ht="15">
      <c r="A3003"/>
      <c r="B3003"/>
      <c r="C3003"/>
      <c r="D3003"/>
      <c r="E3003"/>
      <c r="F3003"/>
      <c r="G3003"/>
      <c r="H3003"/>
      <c r="I3003"/>
      <c r="J3003"/>
      <c r="K3003"/>
      <c r="L3003"/>
      <c r="M3003"/>
      <c r="N3003"/>
      <c r="O3003"/>
      <c r="P3003"/>
      <c r="Q3003"/>
      <c r="R3003"/>
      <c r="S3003" s="82"/>
      <c r="T3003"/>
      <c r="U3003" s="50"/>
      <c r="V3003"/>
      <c r="W3003"/>
      <c r="X3003"/>
      <c r="Y3003"/>
      <c r="Z3003"/>
      <c r="AA3003"/>
    </row>
    <row r="3004" spans="1:27" s="23" customFormat="1" ht="15">
      <c r="A3004"/>
      <c r="B3004"/>
      <c r="C3004"/>
      <c r="D3004"/>
      <c r="E3004"/>
      <c r="F3004"/>
      <c r="G3004"/>
      <c r="H3004"/>
      <c r="I3004"/>
      <c r="J3004"/>
      <c r="K3004"/>
      <c r="L3004"/>
      <c r="M3004"/>
      <c r="N3004"/>
      <c r="O3004"/>
      <c r="P3004"/>
      <c r="Q3004"/>
      <c r="R3004"/>
      <c r="S3004" s="82"/>
      <c r="T3004"/>
      <c r="U3004" s="50"/>
      <c r="V3004"/>
      <c r="W3004"/>
      <c r="X3004"/>
      <c r="Y3004"/>
      <c r="Z3004"/>
      <c r="AA3004"/>
    </row>
    <row r="3005" spans="1:27" s="23" customFormat="1" ht="15">
      <c r="A3005"/>
      <c r="B3005"/>
      <c r="C3005"/>
      <c r="D3005"/>
      <c r="E3005"/>
      <c r="F3005"/>
      <c r="G3005"/>
      <c r="H3005"/>
      <c r="I3005"/>
      <c r="J3005"/>
      <c r="K3005"/>
      <c r="L3005"/>
      <c r="M3005"/>
      <c r="N3005"/>
      <c r="O3005"/>
      <c r="P3005"/>
      <c r="Q3005"/>
      <c r="R3005"/>
      <c r="S3005" s="82"/>
      <c r="T3005"/>
      <c r="U3005" s="50"/>
      <c r="V3005"/>
      <c r="W3005"/>
      <c r="X3005"/>
      <c r="Y3005"/>
      <c r="Z3005"/>
      <c r="AA3005"/>
    </row>
    <row r="3006" spans="1:27" s="23" customFormat="1" ht="15">
      <c r="A3006"/>
      <c r="B3006"/>
      <c r="C3006"/>
      <c r="D3006"/>
      <c r="E3006"/>
      <c r="F3006"/>
      <c r="G3006"/>
      <c r="H3006"/>
      <c r="I3006"/>
      <c r="J3006"/>
      <c r="K3006"/>
      <c r="L3006"/>
      <c r="M3006"/>
      <c r="N3006"/>
      <c r="O3006"/>
      <c r="P3006"/>
      <c r="Q3006"/>
      <c r="R3006"/>
      <c r="S3006" s="82"/>
      <c r="T3006"/>
      <c r="U3006" s="50"/>
      <c r="V3006"/>
      <c r="W3006"/>
      <c r="X3006"/>
      <c r="Y3006"/>
      <c r="Z3006"/>
      <c r="AA3006"/>
    </row>
    <row r="3007" spans="1:27" s="23" customFormat="1" ht="15">
      <c r="A3007"/>
      <c r="B3007"/>
      <c r="C3007"/>
      <c r="D3007"/>
      <c r="E3007"/>
      <c r="F3007"/>
      <c r="G3007"/>
      <c r="H3007"/>
      <c r="I3007"/>
      <c r="J3007"/>
      <c r="K3007"/>
      <c r="L3007"/>
      <c r="M3007"/>
      <c r="N3007"/>
      <c r="O3007"/>
      <c r="P3007"/>
      <c r="Q3007"/>
      <c r="R3007"/>
      <c r="S3007" s="82"/>
      <c r="T3007"/>
      <c r="U3007" s="50"/>
      <c r="V3007"/>
      <c r="W3007"/>
      <c r="X3007"/>
      <c r="Y3007"/>
      <c r="Z3007"/>
      <c r="AA3007"/>
    </row>
    <row r="3008" spans="1:27" s="23" customFormat="1" ht="15">
      <c r="A3008"/>
      <c r="B3008"/>
      <c r="C3008"/>
      <c r="D3008"/>
      <c r="E3008"/>
      <c r="F3008"/>
      <c r="G3008"/>
      <c r="H3008"/>
      <c r="I3008"/>
      <c r="J3008"/>
      <c r="K3008"/>
      <c r="L3008"/>
      <c r="M3008"/>
      <c r="N3008"/>
      <c r="O3008"/>
      <c r="P3008"/>
      <c r="Q3008"/>
      <c r="R3008"/>
      <c r="S3008" s="82"/>
      <c r="T3008"/>
      <c r="U3008" s="50"/>
      <c r="V3008"/>
      <c r="W3008"/>
      <c r="X3008"/>
      <c r="Y3008"/>
      <c r="Z3008"/>
      <c r="AA3008"/>
    </row>
    <row r="3009" spans="1:27" s="23" customFormat="1" ht="15">
      <c r="A3009"/>
      <c r="B3009"/>
      <c r="C3009"/>
      <c r="D3009"/>
      <c r="E3009"/>
      <c r="F3009"/>
      <c r="G3009"/>
      <c r="H3009"/>
      <c r="I3009"/>
      <c r="J3009"/>
      <c r="K3009"/>
      <c r="L3009"/>
      <c r="M3009"/>
      <c r="N3009"/>
      <c r="O3009"/>
      <c r="P3009"/>
      <c r="Q3009"/>
      <c r="R3009"/>
      <c r="S3009" s="82"/>
      <c r="T3009"/>
      <c r="U3009" s="50"/>
      <c r="V3009"/>
      <c r="W3009"/>
      <c r="X3009"/>
      <c r="Y3009"/>
      <c r="Z3009"/>
      <c r="AA3009"/>
    </row>
    <row r="3010" spans="1:27" s="23" customFormat="1" ht="15">
      <c r="A3010"/>
      <c r="B3010"/>
      <c r="C3010"/>
      <c r="D3010"/>
      <c r="E3010"/>
      <c r="F3010"/>
      <c r="G3010"/>
      <c r="H3010"/>
      <c r="I3010"/>
      <c r="J3010"/>
      <c r="K3010"/>
      <c r="L3010"/>
      <c r="M3010"/>
      <c r="N3010"/>
      <c r="O3010"/>
      <c r="P3010"/>
      <c r="Q3010"/>
      <c r="R3010"/>
      <c r="S3010" s="82"/>
      <c r="T3010"/>
      <c r="U3010" s="50"/>
      <c r="V3010"/>
      <c r="W3010"/>
      <c r="X3010"/>
      <c r="Y3010"/>
      <c r="Z3010"/>
      <c r="AA3010"/>
    </row>
    <row r="3011" spans="1:27" s="23" customFormat="1" ht="15">
      <c r="A3011"/>
      <c r="B3011"/>
      <c r="C3011"/>
      <c r="D3011"/>
      <c r="E3011"/>
      <c r="F3011"/>
      <c r="G3011"/>
      <c r="H3011"/>
      <c r="I3011"/>
      <c r="J3011"/>
      <c r="K3011"/>
      <c r="L3011"/>
      <c r="M3011"/>
      <c r="N3011"/>
      <c r="O3011"/>
      <c r="P3011"/>
      <c r="Q3011"/>
      <c r="R3011"/>
      <c r="S3011" s="82"/>
      <c r="T3011"/>
      <c r="U3011" s="50"/>
      <c r="V3011"/>
      <c r="W3011"/>
      <c r="X3011"/>
      <c r="Y3011"/>
      <c r="Z3011"/>
      <c r="AA3011"/>
    </row>
    <row r="3012" spans="1:27" s="23" customFormat="1" ht="15">
      <c r="A3012"/>
      <c r="B3012"/>
      <c r="C3012"/>
      <c r="D3012"/>
      <c r="E3012"/>
      <c r="F3012"/>
      <c r="G3012"/>
      <c r="H3012"/>
      <c r="I3012"/>
      <c r="J3012"/>
      <c r="K3012"/>
      <c r="L3012"/>
      <c r="M3012"/>
      <c r="N3012"/>
      <c r="O3012"/>
      <c r="P3012"/>
      <c r="Q3012"/>
      <c r="R3012"/>
      <c r="S3012" s="82"/>
      <c r="T3012"/>
      <c r="U3012" s="50"/>
      <c r="V3012"/>
      <c r="W3012"/>
      <c r="X3012"/>
      <c r="Y3012"/>
      <c r="Z3012"/>
      <c r="AA3012"/>
    </row>
    <row r="3013" spans="1:27" s="23" customFormat="1" ht="15">
      <c r="A3013"/>
      <c r="B3013"/>
      <c r="C3013"/>
      <c r="D3013"/>
      <c r="E3013"/>
      <c r="F3013"/>
      <c r="G3013"/>
      <c r="H3013"/>
      <c r="I3013"/>
      <c r="J3013"/>
      <c r="K3013"/>
      <c r="L3013"/>
      <c r="M3013"/>
      <c r="N3013"/>
      <c r="O3013"/>
      <c r="P3013"/>
      <c r="Q3013"/>
      <c r="R3013"/>
      <c r="S3013" s="82"/>
      <c r="T3013"/>
      <c r="U3013" s="50"/>
      <c r="V3013"/>
      <c r="W3013"/>
      <c r="X3013"/>
      <c r="Y3013"/>
      <c r="Z3013"/>
      <c r="AA3013"/>
    </row>
    <row r="3014" spans="1:27" s="23" customFormat="1" ht="15">
      <c r="A3014"/>
      <c r="B3014"/>
      <c r="C3014"/>
      <c r="D3014"/>
      <c r="E3014"/>
      <c r="F3014"/>
      <c r="G3014"/>
      <c r="H3014"/>
      <c r="I3014"/>
      <c r="J3014"/>
      <c r="K3014"/>
      <c r="L3014"/>
      <c r="M3014"/>
      <c r="N3014"/>
      <c r="O3014"/>
      <c r="P3014"/>
      <c r="Q3014"/>
      <c r="R3014"/>
      <c r="S3014" s="82"/>
      <c r="T3014"/>
      <c r="U3014" s="50"/>
      <c r="V3014"/>
      <c r="W3014"/>
      <c r="X3014"/>
      <c r="Y3014"/>
      <c r="Z3014"/>
      <c r="AA3014"/>
    </row>
    <row r="3015" spans="1:27" s="23" customFormat="1" ht="15">
      <c r="A3015"/>
      <c r="B3015"/>
      <c r="C3015"/>
      <c r="D3015"/>
      <c r="E3015"/>
      <c r="F3015"/>
      <c r="G3015"/>
      <c r="H3015"/>
      <c r="I3015"/>
      <c r="J3015"/>
      <c r="K3015"/>
      <c r="L3015"/>
      <c r="M3015"/>
      <c r="N3015"/>
      <c r="O3015"/>
      <c r="P3015"/>
      <c r="Q3015"/>
      <c r="R3015"/>
      <c r="S3015" s="82"/>
      <c r="T3015"/>
      <c r="U3015" s="50"/>
      <c r="V3015"/>
      <c r="W3015"/>
      <c r="X3015"/>
      <c r="Y3015"/>
      <c r="Z3015"/>
      <c r="AA3015"/>
    </row>
    <row r="3016" spans="1:27" s="23" customFormat="1" ht="15">
      <c r="A3016"/>
      <c r="B3016"/>
      <c r="C3016"/>
      <c r="D3016"/>
      <c r="E3016"/>
      <c r="F3016"/>
      <c r="G3016"/>
      <c r="H3016"/>
      <c r="I3016"/>
      <c r="J3016"/>
      <c r="K3016"/>
      <c r="L3016"/>
      <c r="M3016"/>
      <c r="N3016"/>
      <c r="O3016"/>
      <c r="P3016"/>
      <c r="Q3016"/>
      <c r="R3016"/>
      <c r="S3016" s="82"/>
      <c r="T3016"/>
      <c r="U3016" s="50"/>
      <c r="V3016"/>
      <c r="W3016"/>
      <c r="X3016"/>
      <c r="Y3016"/>
      <c r="Z3016"/>
      <c r="AA3016"/>
    </row>
    <row r="3017" spans="1:27" s="23" customFormat="1" ht="15">
      <c r="A3017"/>
      <c r="B3017"/>
      <c r="C3017"/>
      <c r="D3017"/>
      <c r="E3017"/>
      <c r="F3017"/>
      <c r="G3017"/>
      <c r="H3017"/>
      <c r="I3017"/>
      <c r="J3017"/>
      <c r="K3017"/>
      <c r="L3017"/>
      <c r="M3017"/>
      <c r="N3017"/>
      <c r="O3017"/>
      <c r="P3017"/>
      <c r="Q3017"/>
      <c r="R3017"/>
      <c r="S3017" s="82"/>
      <c r="T3017"/>
      <c r="U3017" s="50"/>
      <c r="V3017"/>
      <c r="W3017"/>
      <c r="X3017"/>
      <c r="Y3017"/>
      <c r="Z3017"/>
      <c r="AA3017"/>
    </row>
    <row r="3018" spans="1:27" s="23" customFormat="1" ht="15">
      <c r="A3018"/>
      <c r="B3018"/>
      <c r="C3018"/>
      <c r="D3018"/>
      <c r="E3018"/>
      <c r="F3018"/>
      <c r="G3018"/>
      <c r="H3018"/>
      <c r="I3018"/>
      <c r="J3018"/>
      <c r="K3018"/>
      <c r="L3018"/>
      <c r="M3018"/>
      <c r="N3018"/>
      <c r="O3018"/>
      <c r="P3018"/>
      <c r="Q3018"/>
      <c r="R3018"/>
      <c r="S3018" s="82"/>
      <c r="T3018"/>
      <c r="U3018" s="50"/>
      <c r="V3018"/>
      <c r="W3018"/>
      <c r="X3018"/>
      <c r="Y3018"/>
      <c r="Z3018"/>
      <c r="AA3018"/>
    </row>
    <row r="3019" spans="1:27" s="23" customFormat="1" ht="15">
      <c r="A3019"/>
      <c r="B3019"/>
      <c r="C3019"/>
      <c r="D3019"/>
      <c r="E3019"/>
      <c r="F3019"/>
      <c r="G3019"/>
      <c r="H3019"/>
      <c r="I3019"/>
      <c r="J3019"/>
      <c r="K3019"/>
      <c r="L3019"/>
      <c r="M3019"/>
      <c r="N3019"/>
      <c r="O3019"/>
      <c r="P3019"/>
      <c r="Q3019"/>
      <c r="R3019"/>
      <c r="S3019" s="82"/>
      <c r="T3019"/>
      <c r="U3019" s="50"/>
      <c r="V3019"/>
      <c r="W3019"/>
      <c r="X3019"/>
      <c r="Y3019"/>
      <c r="Z3019"/>
      <c r="AA3019"/>
    </row>
    <row r="3020" spans="1:27" s="23" customFormat="1" ht="15">
      <c r="A3020"/>
      <c r="B3020"/>
      <c r="C3020"/>
      <c r="D3020"/>
      <c r="E3020"/>
      <c r="F3020"/>
      <c r="G3020"/>
      <c r="H3020"/>
      <c r="I3020"/>
      <c r="J3020"/>
      <c r="K3020"/>
      <c r="L3020"/>
      <c r="M3020"/>
      <c r="N3020"/>
      <c r="O3020"/>
      <c r="P3020"/>
      <c r="Q3020"/>
      <c r="R3020"/>
      <c r="S3020" s="82"/>
      <c r="T3020"/>
      <c r="U3020" s="50"/>
      <c r="V3020"/>
      <c r="W3020"/>
      <c r="X3020"/>
      <c r="Y3020"/>
      <c r="Z3020"/>
      <c r="AA3020"/>
    </row>
    <row r="3021" spans="1:27" s="23" customFormat="1" ht="15">
      <c r="A3021"/>
      <c r="B3021"/>
      <c r="C3021"/>
      <c r="D3021"/>
      <c r="E3021"/>
      <c r="F3021"/>
      <c r="G3021"/>
      <c r="H3021"/>
      <c r="I3021"/>
      <c r="J3021"/>
      <c r="K3021"/>
      <c r="L3021"/>
      <c r="M3021"/>
      <c r="N3021"/>
      <c r="O3021"/>
      <c r="P3021"/>
      <c r="Q3021"/>
      <c r="R3021"/>
      <c r="S3021" s="82"/>
      <c r="T3021"/>
      <c r="U3021" s="50"/>
      <c r="V3021"/>
      <c r="W3021"/>
      <c r="X3021"/>
      <c r="Y3021"/>
      <c r="Z3021"/>
      <c r="AA3021"/>
    </row>
    <row r="3022" spans="1:27" s="23" customFormat="1" ht="15">
      <c r="A3022"/>
      <c r="B3022"/>
      <c r="C3022"/>
      <c r="D3022"/>
      <c r="E3022"/>
      <c r="F3022"/>
      <c r="G3022"/>
      <c r="H3022"/>
      <c r="I3022"/>
      <c r="J3022"/>
      <c r="K3022"/>
      <c r="L3022"/>
      <c r="M3022"/>
      <c r="N3022"/>
      <c r="O3022"/>
      <c r="P3022"/>
      <c r="Q3022"/>
      <c r="R3022"/>
      <c r="S3022" s="82"/>
      <c r="T3022"/>
      <c r="U3022" s="50"/>
      <c r="V3022"/>
      <c r="W3022"/>
      <c r="X3022"/>
      <c r="Y3022"/>
      <c r="Z3022"/>
      <c r="AA3022"/>
    </row>
    <row r="3023" spans="1:27" s="23" customFormat="1" ht="15">
      <c r="A3023"/>
      <c r="B3023"/>
      <c r="C3023"/>
      <c r="D3023"/>
      <c r="E3023"/>
      <c r="F3023"/>
      <c r="G3023"/>
      <c r="H3023"/>
      <c r="I3023"/>
      <c r="J3023"/>
      <c r="K3023"/>
      <c r="L3023"/>
      <c r="M3023"/>
      <c r="N3023"/>
      <c r="O3023"/>
      <c r="P3023"/>
      <c r="Q3023"/>
      <c r="R3023"/>
      <c r="S3023" s="82"/>
      <c r="T3023"/>
      <c r="U3023" s="50"/>
      <c r="V3023"/>
      <c r="W3023"/>
      <c r="X3023"/>
      <c r="Y3023"/>
      <c r="Z3023"/>
      <c r="AA3023"/>
    </row>
    <row r="3024" spans="1:27" s="23" customFormat="1" ht="15">
      <c r="A3024"/>
      <c r="B3024"/>
      <c r="C3024"/>
      <c r="D3024"/>
      <c r="E3024"/>
      <c r="F3024"/>
      <c r="G3024"/>
      <c r="H3024"/>
      <c r="I3024"/>
      <c r="J3024"/>
      <c r="K3024"/>
      <c r="L3024"/>
      <c r="M3024"/>
      <c r="N3024"/>
      <c r="O3024"/>
      <c r="P3024"/>
      <c r="Q3024"/>
      <c r="R3024"/>
      <c r="S3024" s="82"/>
      <c r="T3024"/>
      <c r="U3024" s="50"/>
      <c r="V3024"/>
      <c r="W3024"/>
      <c r="X3024"/>
      <c r="Y3024"/>
      <c r="Z3024"/>
      <c r="AA3024"/>
    </row>
    <row r="3025" spans="1:27" s="23" customFormat="1" ht="15">
      <c r="A3025"/>
      <c r="B3025"/>
      <c r="C3025"/>
      <c r="D3025"/>
      <c r="E3025"/>
      <c r="F3025"/>
      <c r="G3025"/>
      <c r="H3025"/>
      <c r="I3025"/>
      <c r="J3025"/>
      <c r="K3025"/>
      <c r="L3025"/>
      <c r="M3025"/>
      <c r="N3025"/>
      <c r="O3025"/>
      <c r="P3025"/>
      <c r="Q3025"/>
      <c r="R3025"/>
      <c r="S3025" s="82"/>
      <c r="T3025"/>
      <c r="U3025" s="50"/>
      <c r="V3025"/>
      <c r="W3025"/>
      <c r="X3025"/>
      <c r="Y3025"/>
      <c r="Z3025"/>
      <c r="AA3025"/>
    </row>
    <row r="3026" spans="1:27" s="23" customFormat="1" ht="15">
      <c r="A3026"/>
      <c r="B3026"/>
      <c r="C3026"/>
      <c r="D3026"/>
      <c r="E3026"/>
      <c r="F3026"/>
      <c r="G3026"/>
      <c r="H3026"/>
      <c r="I3026"/>
      <c r="J3026"/>
      <c r="K3026"/>
      <c r="L3026"/>
      <c r="M3026"/>
      <c r="N3026"/>
      <c r="O3026"/>
      <c r="P3026"/>
      <c r="Q3026"/>
      <c r="R3026"/>
      <c r="S3026" s="82"/>
      <c r="T3026"/>
      <c r="U3026" s="50"/>
      <c r="V3026"/>
      <c r="W3026"/>
      <c r="X3026"/>
      <c r="Y3026"/>
      <c r="Z3026"/>
      <c r="AA3026"/>
    </row>
    <row r="3027" spans="1:27" s="23" customFormat="1" ht="15">
      <c r="A3027"/>
      <c r="B3027"/>
      <c r="C3027"/>
      <c r="D3027"/>
      <c r="E3027"/>
      <c r="F3027"/>
      <c r="G3027"/>
      <c r="H3027"/>
      <c r="I3027"/>
      <c r="J3027"/>
      <c r="K3027"/>
      <c r="L3027"/>
      <c r="M3027"/>
      <c r="N3027"/>
      <c r="O3027"/>
      <c r="P3027"/>
      <c r="Q3027"/>
      <c r="R3027"/>
      <c r="S3027" s="82"/>
      <c r="T3027"/>
      <c r="U3027" s="50"/>
      <c r="V3027"/>
      <c r="W3027"/>
      <c r="X3027"/>
      <c r="Y3027"/>
      <c r="Z3027"/>
      <c r="AA3027"/>
    </row>
    <row r="3028" spans="1:27" s="23" customFormat="1" ht="15">
      <c r="A3028"/>
      <c r="B3028"/>
      <c r="C3028"/>
      <c r="D3028"/>
      <c r="E3028"/>
      <c r="F3028"/>
      <c r="G3028"/>
      <c r="H3028"/>
      <c r="I3028"/>
      <c r="J3028"/>
      <c r="K3028"/>
      <c r="L3028"/>
      <c r="M3028"/>
      <c r="N3028"/>
      <c r="O3028"/>
      <c r="P3028"/>
      <c r="Q3028"/>
      <c r="R3028"/>
      <c r="S3028" s="82"/>
      <c r="T3028"/>
      <c r="U3028" s="50"/>
      <c r="V3028"/>
      <c r="W3028"/>
      <c r="X3028"/>
      <c r="Y3028"/>
      <c r="Z3028"/>
      <c r="AA3028"/>
    </row>
    <row r="3029" spans="1:27" s="23" customFormat="1" ht="15">
      <c r="A3029"/>
      <c r="B3029"/>
      <c r="C3029"/>
      <c r="D3029"/>
      <c r="E3029"/>
      <c r="F3029"/>
      <c r="G3029"/>
      <c r="H3029"/>
      <c r="I3029"/>
      <c r="J3029"/>
      <c r="K3029"/>
      <c r="L3029"/>
      <c r="M3029"/>
      <c r="N3029"/>
      <c r="O3029"/>
      <c r="P3029"/>
      <c r="Q3029"/>
      <c r="R3029"/>
      <c r="S3029" s="82"/>
      <c r="T3029"/>
      <c r="U3029" s="50"/>
      <c r="V3029"/>
      <c r="W3029"/>
      <c r="X3029"/>
      <c r="Y3029"/>
      <c r="Z3029"/>
      <c r="AA3029"/>
    </row>
    <row r="3030" spans="1:27" s="23" customFormat="1" ht="15">
      <c r="A3030"/>
      <c r="B3030"/>
      <c r="C3030"/>
      <c r="D3030"/>
      <c r="E3030"/>
      <c r="F3030"/>
      <c r="G3030"/>
      <c r="H3030"/>
      <c r="I3030"/>
      <c r="J3030"/>
      <c r="K3030"/>
      <c r="L3030"/>
      <c r="M3030"/>
      <c r="N3030"/>
      <c r="O3030"/>
      <c r="P3030"/>
      <c r="Q3030"/>
      <c r="R3030"/>
      <c r="S3030" s="82"/>
      <c r="T3030"/>
      <c r="U3030" s="50"/>
      <c r="V3030"/>
      <c r="W3030"/>
      <c r="X3030"/>
      <c r="Y3030"/>
      <c r="Z3030"/>
      <c r="AA3030"/>
    </row>
    <row r="3031" spans="1:27" s="23" customFormat="1" ht="15">
      <c r="A3031"/>
      <c r="B3031"/>
      <c r="C3031"/>
      <c r="D3031"/>
      <c r="E3031"/>
      <c r="F3031"/>
      <c r="G3031"/>
      <c r="H3031"/>
      <c r="I3031"/>
      <c r="J3031"/>
      <c r="K3031"/>
      <c r="L3031"/>
      <c r="M3031"/>
      <c r="N3031"/>
      <c r="O3031"/>
      <c r="P3031"/>
      <c r="Q3031"/>
      <c r="R3031"/>
      <c r="S3031" s="82"/>
      <c r="T3031"/>
      <c r="U3031" s="50"/>
      <c r="V3031"/>
      <c r="W3031"/>
      <c r="X3031"/>
      <c r="Y3031"/>
      <c r="Z3031"/>
      <c r="AA3031"/>
    </row>
    <row r="3032" spans="1:27" s="23" customFormat="1" ht="15">
      <c r="A3032"/>
      <c r="B3032"/>
      <c r="C3032"/>
      <c r="D3032"/>
      <c r="E3032"/>
      <c r="F3032"/>
      <c r="G3032"/>
      <c r="H3032"/>
      <c r="I3032"/>
      <c r="J3032"/>
      <c r="K3032"/>
      <c r="L3032"/>
      <c r="M3032"/>
      <c r="N3032"/>
      <c r="O3032"/>
      <c r="P3032"/>
      <c r="Q3032"/>
      <c r="R3032"/>
      <c r="S3032" s="82"/>
      <c r="T3032"/>
      <c r="U3032" s="50"/>
      <c r="V3032"/>
      <c r="W3032"/>
      <c r="X3032"/>
      <c r="Y3032"/>
      <c r="Z3032"/>
      <c r="AA3032"/>
    </row>
    <row r="3033" spans="1:27" s="23" customFormat="1" ht="15">
      <c r="A3033"/>
      <c r="B3033"/>
      <c r="C3033"/>
      <c r="D3033"/>
      <c r="E3033"/>
      <c r="F3033"/>
      <c r="G3033"/>
      <c r="H3033"/>
      <c r="I3033"/>
      <c r="J3033"/>
      <c r="K3033"/>
      <c r="L3033"/>
      <c r="M3033"/>
      <c r="N3033"/>
      <c r="O3033"/>
      <c r="P3033"/>
      <c r="Q3033"/>
      <c r="R3033"/>
      <c r="S3033" s="82"/>
      <c r="T3033"/>
      <c r="U3033" s="50"/>
      <c r="V3033"/>
      <c r="W3033"/>
      <c r="X3033"/>
      <c r="Y3033"/>
      <c r="Z3033"/>
      <c r="AA3033"/>
    </row>
    <row r="3034" spans="1:27" s="23" customFormat="1" ht="15">
      <c r="A3034"/>
      <c r="B3034"/>
      <c r="C3034"/>
      <c r="D3034"/>
      <c r="E3034"/>
      <c r="F3034"/>
      <c r="G3034"/>
      <c r="H3034"/>
      <c r="I3034"/>
      <c r="J3034"/>
      <c r="K3034"/>
      <c r="L3034"/>
      <c r="M3034"/>
      <c r="N3034"/>
      <c r="O3034"/>
      <c r="P3034"/>
      <c r="Q3034"/>
      <c r="R3034"/>
      <c r="S3034" s="82"/>
      <c r="T3034"/>
      <c r="U3034" s="50"/>
      <c r="V3034"/>
      <c r="W3034"/>
      <c r="X3034"/>
      <c r="Y3034"/>
      <c r="Z3034"/>
      <c r="AA3034"/>
    </row>
    <row r="3035" spans="1:27" s="23" customFormat="1" ht="15">
      <c r="A3035"/>
      <c r="B3035"/>
      <c r="C3035"/>
      <c r="D3035"/>
      <c r="E3035"/>
      <c r="F3035"/>
      <c r="G3035"/>
      <c r="H3035"/>
      <c r="I3035"/>
      <c r="J3035"/>
      <c r="K3035"/>
      <c r="L3035"/>
      <c r="M3035"/>
      <c r="N3035"/>
      <c r="O3035"/>
      <c r="P3035"/>
      <c r="Q3035"/>
      <c r="R3035"/>
      <c r="S3035" s="82"/>
      <c r="T3035"/>
      <c r="U3035" s="50"/>
      <c r="V3035"/>
      <c r="W3035"/>
      <c r="X3035"/>
      <c r="Y3035"/>
      <c r="Z3035"/>
      <c r="AA3035"/>
    </row>
    <row r="3036" spans="1:27" s="23" customFormat="1" ht="15">
      <c r="A3036"/>
      <c r="B3036"/>
      <c r="C3036"/>
      <c r="D3036"/>
      <c r="E3036"/>
      <c r="F3036"/>
      <c r="G3036"/>
      <c r="H3036"/>
      <c r="I3036"/>
      <c r="J3036"/>
      <c r="K3036"/>
      <c r="L3036"/>
      <c r="M3036"/>
      <c r="N3036"/>
      <c r="O3036"/>
      <c r="P3036"/>
      <c r="Q3036"/>
      <c r="R3036"/>
      <c r="S3036" s="82"/>
      <c r="T3036"/>
      <c r="U3036" s="50"/>
      <c r="V3036"/>
      <c r="W3036"/>
      <c r="X3036"/>
      <c r="Y3036"/>
      <c r="Z3036"/>
      <c r="AA3036"/>
    </row>
    <row r="3037" spans="1:27" s="23" customFormat="1" ht="15">
      <c r="A3037"/>
      <c r="B3037"/>
      <c r="C3037"/>
      <c r="D3037"/>
      <c r="E3037"/>
      <c r="F3037"/>
      <c r="G3037"/>
      <c r="H3037"/>
      <c r="I3037"/>
      <c r="J3037"/>
      <c r="K3037"/>
      <c r="L3037"/>
      <c r="M3037"/>
      <c r="N3037"/>
      <c r="O3037"/>
      <c r="P3037"/>
      <c r="Q3037"/>
      <c r="R3037"/>
      <c r="S3037" s="82"/>
      <c r="T3037"/>
      <c r="U3037" s="50"/>
      <c r="V3037"/>
      <c r="W3037"/>
      <c r="X3037"/>
      <c r="Y3037"/>
      <c r="Z3037"/>
      <c r="AA3037"/>
    </row>
    <row r="3038" spans="1:27" s="23" customFormat="1" ht="15">
      <c r="A3038"/>
      <c r="B3038"/>
      <c r="C3038"/>
      <c r="D3038"/>
      <c r="E3038"/>
      <c r="F3038"/>
      <c r="G3038"/>
      <c r="H3038"/>
      <c r="I3038"/>
      <c r="J3038"/>
      <c r="K3038"/>
      <c r="L3038"/>
      <c r="M3038"/>
      <c r="N3038"/>
      <c r="O3038"/>
      <c r="P3038"/>
      <c r="Q3038"/>
      <c r="R3038"/>
      <c r="S3038" s="82"/>
      <c r="T3038"/>
      <c r="U3038" s="50"/>
      <c r="V3038"/>
      <c r="W3038"/>
      <c r="X3038"/>
      <c r="Y3038"/>
      <c r="Z3038"/>
      <c r="AA3038"/>
    </row>
    <row r="3039" spans="1:27" s="23" customFormat="1" ht="15">
      <c r="A3039"/>
      <c r="B3039"/>
      <c r="C3039"/>
      <c r="D3039"/>
      <c r="E3039"/>
      <c r="F3039"/>
      <c r="G3039"/>
      <c r="H3039"/>
      <c r="I3039"/>
      <c r="J3039"/>
      <c r="K3039"/>
      <c r="L3039"/>
      <c r="M3039"/>
      <c r="N3039"/>
      <c r="O3039"/>
      <c r="P3039"/>
      <c r="Q3039"/>
      <c r="R3039"/>
      <c r="S3039" s="82"/>
      <c r="T3039"/>
      <c r="U3039" s="50"/>
      <c r="V3039"/>
      <c r="W3039"/>
      <c r="X3039"/>
      <c r="Y3039"/>
      <c r="Z3039"/>
      <c r="AA3039"/>
    </row>
    <row r="3040" spans="1:27" s="23" customFormat="1" ht="15">
      <c r="A3040"/>
      <c r="B3040"/>
      <c r="C3040"/>
      <c r="D3040"/>
      <c r="E3040"/>
      <c r="F3040"/>
      <c r="G3040"/>
      <c r="H3040"/>
      <c r="I3040"/>
      <c r="J3040"/>
      <c r="K3040"/>
      <c r="L3040"/>
      <c r="M3040"/>
      <c r="N3040"/>
      <c r="O3040"/>
      <c r="P3040"/>
      <c r="Q3040"/>
      <c r="R3040"/>
      <c r="S3040" s="82"/>
      <c r="T3040"/>
      <c r="U3040" s="50"/>
      <c r="V3040"/>
      <c r="W3040"/>
      <c r="X3040"/>
      <c r="Y3040"/>
      <c r="Z3040"/>
      <c r="AA3040"/>
    </row>
    <row r="3041" spans="1:27" s="23" customFormat="1" ht="15">
      <c r="A3041"/>
      <c r="B3041"/>
      <c r="C3041"/>
      <c r="D3041"/>
      <c r="E3041"/>
      <c r="F3041"/>
      <c r="G3041"/>
      <c r="H3041"/>
      <c r="I3041"/>
      <c r="J3041"/>
      <c r="K3041"/>
      <c r="L3041"/>
      <c r="M3041"/>
      <c r="N3041"/>
      <c r="O3041"/>
      <c r="P3041"/>
      <c r="Q3041"/>
      <c r="R3041"/>
      <c r="S3041" s="82"/>
      <c r="T3041"/>
      <c r="U3041" s="50"/>
      <c r="V3041"/>
      <c r="W3041"/>
      <c r="X3041"/>
      <c r="Y3041"/>
      <c r="Z3041"/>
      <c r="AA3041"/>
    </row>
    <row r="3042" spans="1:27" s="23" customFormat="1" ht="15">
      <c r="A3042"/>
      <c r="B3042"/>
      <c r="C3042"/>
      <c r="D3042"/>
      <c r="E3042"/>
      <c r="F3042"/>
      <c r="G3042"/>
      <c r="H3042"/>
      <c r="I3042"/>
      <c r="J3042"/>
      <c r="K3042"/>
      <c r="L3042"/>
      <c r="M3042"/>
      <c r="N3042"/>
      <c r="O3042"/>
      <c r="P3042"/>
      <c r="Q3042"/>
      <c r="R3042"/>
      <c r="S3042" s="82"/>
      <c r="T3042"/>
      <c r="U3042" s="50"/>
      <c r="V3042"/>
      <c r="W3042"/>
      <c r="X3042"/>
      <c r="Y3042"/>
      <c r="Z3042"/>
      <c r="AA3042"/>
    </row>
    <row r="3043" spans="1:27" s="23" customFormat="1" ht="15">
      <c r="A3043"/>
      <c r="B3043"/>
      <c r="C3043"/>
      <c r="D3043"/>
      <c r="E3043"/>
      <c r="F3043"/>
      <c r="G3043"/>
      <c r="H3043"/>
      <c r="I3043"/>
      <c r="J3043"/>
      <c r="K3043"/>
      <c r="L3043"/>
      <c r="M3043"/>
      <c r="N3043"/>
      <c r="O3043"/>
      <c r="P3043"/>
      <c r="Q3043"/>
      <c r="R3043"/>
      <c r="S3043" s="82"/>
      <c r="T3043"/>
      <c r="U3043" s="50"/>
      <c r="V3043"/>
      <c r="W3043"/>
      <c r="X3043"/>
      <c r="Y3043"/>
      <c r="Z3043"/>
      <c r="AA3043"/>
    </row>
    <row r="3044" spans="1:27" s="23" customFormat="1" ht="15">
      <c r="A3044"/>
      <c r="B3044"/>
      <c r="C3044"/>
      <c r="D3044"/>
      <c r="E3044"/>
      <c r="F3044"/>
      <c r="G3044"/>
      <c r="H3044"/>
      <c r="I3044"/>
      <c r="J3044"/>
      <c r="K3044"/>
      <c r="L3044"/>
      <c r="M3044"/>
      <c r="N3044"/>
      <c r="O3044"/>
      <c r="P3044"/>
      <c r="Q3044"/>
      <c r="R3044"/>
      <c r="S3044" s="82"/>
      <c r="T3044"/>
      <c r="U3044" s="50"/>
      <c r="V3044"/>
      <c r="W3044"/>
      <c r="X3044"/>
      <c r="Y3044"/>
      <c r="Z3044"/>
      <c r="AA3044"/>
    </row>
    <row r="3045" spans="1:27" s="23" customFormat="1" ht="15">
      <c r="A3045"/>
      <c r="B3045"/>
      <c r="C3045"/>
      <c r="D3045"/>
      <c r="E3045"/>
      <c r="F3045"/>
      <c r="G3045"/>
      <c r="H3045"/>
      <c r="I3045"/>
      <c r="J3045"/>
      <c r="K3045"/>
      <c r="L3045"/>
      <c r="M3045"/>
      <c r="N3045"/>
      <c r="O3045"/>
      <c r="P3045"/>
      <c r="Q3045"/>
      <c r="R3045"/>
      <c r="S3045" s="82"/>
      <c r="T3045"/>
      <c r="U3045" s="50"/>
      <c r="V3045"/>
      <c r="W3045"/>
      <c r="X3045"/>
      <c r="Y3045"/>
      <c r="Z3045"/>
      <c r="AA3045"/>
    </row>
    <row r="3046" spans="1:27" s="23" customFormat="1" ht="15">
      <c r="A3046"/>
      <c r="B3046"/>
      <c r="C3046"/>
      <c r="D3046"/>
      <c r="E3046"/>
      <c r="F3046"/>
      <c r="G3046"/>
      <c r="H3046"/>
      <c r="I3046"/>
      <c r="J3046"/>
      <c r="K3046"/>
      <c r="L3046"/>
      <c r="M3046"/>
      <c r="N3046"/>
      <c r="O3046"/>
      <c r="P3046"/>
      <c r="Q3046"/>
      <c r="R3046"/>
      <c r="S3046" s="82"/>
      <c r="T3046"/>
      <c r="U3046" s="50"/>
      <c r="V3046"/>
      <c r="W3046"/>
      <c r="X3046"/>
      <c r="Y3046"/>
      <c r="Z3046"/>
      <c r="AA3046"/>
    </row>
    <row r="3047" spans="1:27" s="23" customFormat="1" ht="15">
      <c r="A3047"/>
      <c r="B3047"/>
      <c r="C3047"/>
      <c r="D3047"/>
      <c r="E3047"/>
      <c r="F3047"/>
      <c r="G3047"/>
      <c r="H3047"/>
      <c r="I3047"/>
      <c r="J3047"/>
      <c r="K3047"/>
      <c r="L3047"/>
      <c r="M3047"/>
      <c r="N3047"/>
      <c r="O3047"/>
      <c r="P3047"/>
      <c r="Q3047"/>
      <c r="R3047"/>
      <c r="S3047" s="82"/>
      <c r="T3047"/>
      <c r="U3047" s="50"/>
      <c r="V3047"/>
      <c r="W3047"/>
      <c r="X3047"/>
      <c r="Y3047"/>
      <c r="Z3047"/>
      <c r="AA3047"/>
    </row>
    <row r="3048" spans="1:27" s="23" customFormat="1" ht="15">
      <c r="A3048"/>
      <c r="B3048"/>
      <c r="C3048"/>
      <c r="D3048"/>
      <c r="E3048"/>
      <c r="F3048"/>
      <c r="G3048"/>
      <c r="H3048"/>
      <c r="I3048"/>
      <c r="J3048"/>
      <c r="K3048"/>
      <c r="L3048"/>
      <c r="M3048"/>
      <c r="N3048"/>
      <c r="O3048"/>
      <c r="P3048"/>
      <c r="Q3048"/>
      <c r="R3048"/>
      <c r="S3048" s="82"/>
      <c r="T3048"/>
      <c r="U3048" s="50"/>
      <c r="V3048"/>
      <c r="W3048"/>
      <c r="X3048"/>
      <c r="Y3048"/>
      <c r="Z3048"/>
      <c r="AA3048"/>
    </row>
    <row r="3049" spans="1:27" s="23" customFormat="1" ht="15">
      <c r="A3049"/>
      <c r="B3049"/>
      <c r="C3049"/>
      <c r="D3049"/>
      <c r="E3049"/>
      <c r="F3049"/>
      <c r="G3049"/>
      <c r="H3049"/>
      <c r="I3049"/>
      <c r="J3049"/>
      <c r="K3049"/>
      <c r="L3049"/>
      <c r="M3049"/>
      <c r="N3049"/>
      <c r="O3049"/>
      <c r="P3049"/>
      <c r="Q3049"/>
      <c r="R3049"/>
      <c r="S3049" s="82"/>
      <c r="T3049"/>
      <c r="U3049" s="50"/>
      <c r="V3049"/>
      <c r="W3049"/>
      <c r="X3049"/>
      <c r="Y3049"/>
      <c r="Z3049"/>
      <c r="AA3049"/>
    </row>
    <row r="3050" spans="1:27" s="23" customFormat="1" ht="15">
      <c r="A3050"/>
      <c r="B3050"/>
      <c r="C3050"/>
      <c r="D3050"/>
      <c r="E3050"/>
      <c r="F3050"/>
      <c r="G3050"/>
      <c r="H3050"/>
      <c r="I3050"/>
      <c r="J3050"/>
      <c r="K3050"/>
      <c r="L3050"/>
      <c r="M3050"/>
      <c r="N3050"/>
      <c r="O3050"/>
      <c r="P3050"/>
      <c r="Q3050"/>
      <c r="R3050"/>
      <c r="S3050" s="82"/>
      <c r="T3050"/>
      <c r="U3050" s="50"/>
      <c r="V3050"/>
      <c r="W3050"/>
      <c r="X3050"/>
      <c r="Y3050"/>
      <c r="Z3050"/>
      <c r="AA3050"/>
    </row>
    <row r="3051" spans="1:27" s="23" customFormat="1" ht="15">
      <c r="A3051"/>
      <c r="B3051"/>
      <c r="C3051"/>
      <c r="D3051"/>
      <c r="E3051"/>
      <c r="F3051"/>
      <c r="G3051"/>
      <c r="H3051"/>
      <c r="I3051"/>
      <c r="J3051"/>
      <c r="K3051"/>
      <c r="L3051"/>
      <c r="M3051"/>
      <c r="N3051"/>
      <c r="O3051"/>
      <c r="P3051"/>
      <c r="Q3051"/>
      <c r="R3051"/>
      <c r="S3051" s="82"/>
      <c r="T3051"/>
      <c r="U3051" s="50"/>
      <c r="V3051"/>
      <c r="W3051"/>
      <c r="X3051"/>
      <c r="Y3051"/>
      <c r="Z3051"/>
      <c r="AA3051"/>
    </row>
    <row r="3052" spans="1:27" s="23" customFormat="1" ht="15">
      <c r="A3052"/>
      <c r="B3052"/>
      <c r="C3052"/>
      <c r="D3052"/>
      <c r="E3052"/>
      <c r="F3052"/>
      <c r="G3052"/>
      <c r="H3052"/>
      <c r="I3052"/>
      <c r="J3052"/>
      <c r="K3052"/>
      <c r="L3052"/>
      <c r="M3052"/>
      <c r="N3052"/>
      <c r="O3052"/>
      <c r="P3052"/>
      <c r="Q3052"/>
      <c r="R3052"/>
      <c r="S3052" s="82"/>
      <c r="T3052"/>
      <c r="U3052" s="50"/>
      <c r="V3052"/>
      <c r="W3052"/>
      <c r="X3052"/>
      <c r="Y3052"/>
      <c r="Z3052"/>
      <c r="AA3052"/>
    </row>
    <row r="3053" spans="1:27" s="23" customFormat="1" ht="15">
      <c r="A3053"/>
      <c r="B3053"/>
      <c r="C3053"/>
      <c r="D3053"/>
      <c r="E3053"/>
      <c r="F3053"/>
      <c r="G3053"/>
      <c r="H3053"/>
      <c r="I3053"/>
      <c r="J3053"/>
      <c r="K3053"/>
      <c r="L3053"/>
      <c r="M3053"/>
      <c r="N3053"/>
      <c r="O3053"/>
      <c r="P3053"/>
      <c r="Q3053"/>
      <c r="R3053"/>
      <c r="S3053" s="82"/>
      <c r="T3053"/>
      <c r="U3053" s="50"/>
      <c r="V3053"/>
      <c r="W3053"/>
      <c r="X3053"/>
      <c r="Y3053"/>
      <c r="Z3053"/>
      <c r="AA3053"/>
    </row>
    <row r="3054" spans="1:27" s="23" customFormat="1" ht="15">
      <c r="A3054"/>
      <c r="B3054"/>
      <c r="C3054"/>
      <c r="D3054"/>
      <c r="E3054"/>
      <c r="F3054"/>
      <c r="G3054"/>
      <c r="H3054"/>
      <c r="I3054"/>
      <c r="J3054"/>
      <c r="K3054"/>
      <c r="L3054"/>
      <c r="M3054"/>
      <c r="N3054"/>
      <c r="O3054"/>
      <c r="P3054"/>
      <c r="Q3054"/>
      <c r="R3054"/>
      <c r="S3054" s="82"/>
      <c r="T3054"/>
      <c r="U3054" s="50"/>
      <c r="V3054"/>
      <c r="W3054"/>
      <c r="X3054"/>
      <c r="Y3054"/>
      <c r="Z3054"/>
      <c r="AA3054"/>
    </row>
    <row r="3055" spans="1:27" s="23" customFormat="1" ht="15">
      <c r="A3055"/>
      <c r="B3055"/>
      <c r="C3055"/>
      <c r="D3055"/>
      <c r="E3055"/>
      <c r="F3055"/>
      <c r="G3055"/>
      <c r="H3055"/>
      <c r="I3055"/>
      <c r="J3055"/>
      <c r="K3055"/>
      <c r="L3055"/>
      <c r="M3055"/>
      <c r="N3055"/>
      <c r="O3055"/>
      <c r="P3055"/>
      <c r="Q3055"/>
      <c r="R3055"/>
      <c r="S3055" s="82"/>
      <c r="T3055"/>
      <c r="U3055" s="50"/>
      <c r="V3055"/>
      <c r="W3055"/>
      <c r="X3055"/>
      <c r="Y3055"/>
      <c r="Z3055"/>
      <c r="AA3055"/>
    </row>
    <row r="3056" spans="1:27" s="23" customFormat="1" ht="15">
      <c r="A3056"/>
      <c r="B3056"/>
      <c r="C3056"/>
      <c r="D3056"/>
      <c r="E3056"/>
      <c r="F3056"/>
      <c r="G3056"/>
      <c r="H3056"/>
      <c r="I3056"/>
      <c r="J3056"/>
      <c r="K3056"/>
      <c r="L3056"/>
      <c r="M3056"/>
      <c r="N3056"/>
      <c r="O3056"/>
      <c r="P3056"/>
      <c r="Q3056"/>
      <c r="R3056"/>
      <c r="S3056" s="82"/>
      <c r="T3056"/>
      <c r="U3056" s="50"/>
      <c r="V3056"/>
      <c r="W3056"/>
      <c r="X3056"/>
      <c r="Y3056"/>
      <c r="Z3056"/>
      <c r="AA3056"/>
    </row>
    <row r="3057" spans="1:27" s="23" customFormat="1" ht="15">
      <c r="A3057"/>
      <c r="B3057"/>
      <c r="C3057"/>
      <c r="D3057"/>
      <c r="E3057"/>
      <c r="F3057"/>
      <c r="G3057"/>
      <c r="H3057"/>
      <c r="I3057"/>
      <c r="J3057"/>
      <c r="K3057"/>
      <c r="L3057"/>
      <c r="M3057"/>
      <c r="N3057"/>
      <c r="O3057"/>
      <c r="P3057"/>
      <c r="Q3057"/>
      <c r="R3057"/>
      <c r="S3057" s="82"/>
      <c r="T3057"/>
      <c r="U3057" s="50"/>
      <c r="V3057"/>
      <c r="W3057"/>
      <c r="X3057"/>
      <c r="Y3057"/>
      <c r="Z3057"/>
      <c r="AA3057"/>
    </row>
    <row r="3058" spans="1:27" s="23" customFormat="1" ht="15">
      <c r="A3058"/>
      <c r="B3058"/>
      <c r="C3058"/>
      <c r="D3058"/>
      <c r="E3058"/>
      <c r="F3058"/>
      <c r="G3058"/>
      <c r="H3058"/>
      <c r="I3058"/>
      <c r="J3058"/>
      <c r="K3058"/>
      <c r="L3058"/>
      <c r="M3058"/>
      <c r="N3058"/>
      <c r="O3058"/>
      <c r="P3058"/>
      <c r="Q3058"/>
      <c r="R3058"/>
      <c r="S3058" s="82"/>
      <c r="T3058"/>
      <c r="U3058" s="50"/>
      <c r="V3058"/>
      <c r="W3058"/>
      <c r="X3058"/>
      <c r="Y3058"/>
      <c r="Z3058"/>
      <c r="AA3058"/>
    </row>
    <row r="3059" spans="1:27" s="23" customFormat="1" ht="15">
      <c r="A3059"/>
      <c r="B3059"/>
      <c r="C3059"/>
      <c r="D3059"/>
      <c r="E3059"/>
      <c r="F3059"/>
      <c r="G3059"/>
      <c r="H3059"/>
      <c r="I3059"/>
      <c r="J3059"/>
      <c r="K3059"/>
      <c r="L3059"/>
      <c r="M3059"/>
      <c r="N3059"/>
      <c r="O3059"/>
      <c r="P3059"/>
      <c r="Q3059"/>
      <c r="R3059"/>
      <c r="S3059" s="82"/>
      <c r="T3059"/>
      <c r="U3059" s="50"/>
      <c r="V3059"/>
      <c r="W3059"/>
      <c r="X3059"/>
      <c r="Y3059"/>
      <c r="Z3059"/>
      <c r="AA3059"/>
    </row>
    <row r="3060" spans="1:27" s="23" customFormat="1" ht="15">
      <c r="A3060"/>
      <c r="B3060"/>
      <c r="C3060"/>
      <c r="D3060"/>
      <c r="E3060"/>
      <c r="F3060"/>
      <c r="G3060"/>
      <c r="H3060"/>
      <c r="I3060"/>
      <c r="J3060"/>
      <c r="K3060"/>
      <c r="L3060"/>
      <c r="M3060"/>
      <c r="N3060"/>
      <c r="O3060"/>
      <c r="P3060"/>
      <c r="Q3060"/>
      <c r="R3060"/>
      <c r="S3060" s="82"/>
      <c r="T3060"/>
      <c r="U3060" s="50"/>
      <c r="V3060"/>
      <c r="W3060"/>
      <c r="X3060"/>
      <c r="Y3060"/>
      <c r="Z3060"/>
      <c r="AA3060"/>
    </row>
    <row r="3061" spans="1:27" s="23" customFormat="1" ht="15">
      <c r="A3061"/>
      <c r="B3061"/>
      <c r="C3061"/>
      <c r="D3061"/>
      <c r="E3061"/>
      <c r="F3061"/>
      <c r="G3061"/>
      <c r="H3061"/>
      <c r="I3061"/>
      <c r="J3061"/>
      <c r="K3061"/>
      <c r="L3061"/>
      <c r="M3061"/>
      <c r="N3061"/>
      <c r="O3061"/>
      <c r="P3061"/>
      <c r="Q3061"/>
      <c r="R3061"/>
      <c r="S3061" s="82"/>
      <c r="T3061"/>
      <c r="U3061" s="50"/>
      <c r="V3061"/>
      <c r="W3061"/>
      <c r="X3061"/>
      <c r="Y3061"/>
      <c r="Z3061"/>
      <c r="AA3061"/>
    </row>
    <row r="3062" spans="1:27" s="23" customFormat="1" ht="15">
      <c r="A3062"/>
      <c r="B3062"/>
      <c r="C3062"/>
      <c r="D3062"/>
      <c r="E3062"/>
      <c r="F3062"/>
      <c r="G3062"/>
      <c r="H3062"/>
      <c r="I3062"/>
      <c r="J3062"/>
      <c r="K3062"/>
      <c r="L3062"/>
      <c r="M3062"/>
      <c r="N3062"/>
      <c r="O3062"/>
      <c r="P3062"/>
      <c r="Q3062"/>
      <c r="R3062"/>
      <c r="S3062" s="82"/>
      <c r="T3062"/>
      <c r="U3062" s="50"/>
      <c r="V3062"/>
      <c r="W3062"/>
      <c r="X3062"/>
      <c r="Y3062"/>
      <c r="Z3062"/>
      <c r="AA3062"/>
    </row>
    <row r="3063" spans="1:27" s="23" customFormat="1" ht="15">
      <c r="A3063"/>
      <c r="B3063"/>
      <c r="C3063"/>
      <c r="D3063"/>
      <c r="E3063"/>
      <c r="F3063"/>
      <c r="G3063"/>
      <c r="H3063"/>
      <c r="I3063"/>
      <c r="J3063"/>
      <c r="K3063"/>
      <c r="L3063"/>
      <c r="M3063"/>
      <c r="N3063"/>
      <c r="O3063"/>
      <c r="P3063"/>
      <c r="Q3063"/>
      <c r="R3063"/>
      <c r="S3063" s="82"/>
      <c r="T3063"/>
      <c r="U3063" s="50"/>
      <c r="V3063"/>
      <c r="W3063"/>
      <c r="X3063"/>
      <c r="Y3063"/>
      <c r="Z3063"/>
      <c r="AA3063"/>
    </row>
    <row r="3064" spans="1:27" s="23" customFormat="1" ht="15">
      <c r="A3064"/>
      <c r="B3064"/>
      <c r="C3064"/>
      <c r="D3064"/>
      <c r="E3064"/>
      <c r="F3064"/>
      <c r="G3064"/>
      <c r="H3064"/>
      <c r="I3064"/>
      <c r="J3064"/>
      <c r="K3064"/>
      <c r="L3064"/>
      <c r="M3064"/>
      <c r="N3064"/>
      <c r="O3064"/>
      <c r="P3064"/>
      <c r="Q3064"/>
      <c r="R3064"/>
      <c r="S3064" s="82"/>
      <c r="T3064"/>
      <c r="U3064" s="50"/>
      <c r="V3064"/>
      <c r="W3064"/>
      <c r="X3064"/>
      <c r="Y3064"/>
      <c r="Z3064"/>
      <c r="AA3064"/>
    </row>
    <row r="3065" spans="1:27" s="23" customFormat="1" ht="15">
      <c r="A3065"/>
      <c r="B3065"/>
      <c r="C3065"/>
      <c r="D3065"/>
      <c r="E3065"/>
      <c r="F3065"/>
      <c r="G3065"/>
      <c r="H3065"/>
      <c r="I3065"/>
      <c r="J3065"/>
      <c r="K3065"/>
      <c r="L3065"/>
      <c r="M3065"/>
      <c r="N3065"/>
      <c r="O3065"/>
      <c r="P3065"/>
      <c r="Q3065"/>
      <c r="R3065"/>
      <c r="S3065" s="82"/>
      <c r="T3065"/>
      <c r="U3065" s="50"/>
      <c r="V3065"/>
      <c r="W3065"/>
      <c r="X3065"/>
      <c r="Y3065"/>
      <c r="Z3065"/>
      <c r="AA3065"/>
    </row>
    <row r="3066" spans="1:27" s="23" customFormat="1" ht="15">
      <c r="A3066"/>
      <c r="B3066"/>
      <c r="C3066"/>
      <c r="D3066"/>
      <c r="E3066"/>
      <c r="F3066"/>
      <c r="G3066"/>
      <c r="H3066"/>
      <c r="I3066"/>
      <c r="J3066"/>
      <c r="K3066"/>
      <c r="L3066"/>
      <c r="M3066"/>
      <c r="N3066"/>
      <c r="O3066"/>
      <c r="P3066"/>
      <c r="Q3066"/>
      <c r="R3066"/>
      <c r="S3066" s="82"/>
      <c r="T3066"/>
      <c r="U3066" s="50"/>
      <c r="V3066"/>
      <c r="W3066"/>
      <c r="X3066"/>
      <c r="Y3066"/>
      <c r="Z3066"/>
      <c r="AA3066"/>
    </row>
    <row r="3067" spans="1:27" s="23" customFormat="1" ht="15">
      <c r="A3067"/>
      <c r="B3067"/>
      <c r="C3067"/>
      <c r="D3067"/>
      <c r="E3067"/>
      <c r="F3067"/>
      <c r="G3067"/>
      <c r="H3067"/>
      <c r="I3067"/>
      <c r="J3067"/>
      <c r="K3067"/>
      <c r="L3067"/>
      <c r="M3067"/>
      <c r="N3067"/>
      <c r="O3067"/>
      <c r="P3067"/>
      <c r="Q3067"/>
      <c r="R3067"/>
      <c r="S3067" s="82"/>
      <c r="T3067"/>
      <c r="U3067" s="50"/>
      <c r="V3067"/>
      <c r="W3067"/>
      <c r="X3067"/>
      <c r="Y3067"/>
      <c r="Z3067"/>
      <c r="AA3067"/>
    </row>
    <row r="3068" spans="1:27" s="23" customFormat="1" ht="15">
      <c r="A3068"/>
      <c r="B3068"/>
      <c r="C3068"/>
      <c r="D3068"/>
      <c r="E3068"/>
      <c r="F3068"/>
      <c r="G3068"/>
      <c r="H3068"/>
      <c r="I3068"/>
      <c r="J3068"/>
      <c r="K3068"/>
      <c r="L3068"/>
      <c r="M3068"/>
      <c r="N3068"/>
      <c r="O3068"/>
      <c r="P3068"/>
      <c r="Q3068"/>
      <c r="R3068"/>
      <c r="S3068" s="82"/>
      <c r="T3068"/>
      <c r="U3068" s="50"/>
      <c r="V3068"/>
      <c r="W3068"/>
      <c r="X3068"/>
      <c r="Y3068"/>
      <c r="Z3068"/>
      <c r="AA3068"/>
    </row>
    <row r="3069" spans="1:27" s="23" customFormat="1" ht="15">
      <c r="A3069"/>
      <c r="B3069"/>
      <c r="C3069"/>
      <c r="D3069"/>
      <c r="E3069"/>
      <c r="F3069"/>
      <c r="G3069"/>
      <c r="H3069"/>
      <c r="I3069"/>
      <c r="J3069"/>
      <c r="K3069"/>
      <c r="L3069"/>
      <c r="M3069"/>
      <c r="N3069"/>
      <c r="O3069"/>
      <c r="P3069"/>
      <c r="Q3069"/>
      <c r="R3069"/>
      <c r="S3069" s="82"/>
      <c r="T3069"/>
      <c r="U3069" s="50"/>
      <c r="V3069"/>
      <c r="W3069"/>
      <c r="X3069"/>
      <c r="Y3069"/>
      <c r="Z3069"/>
      <c r="AA3069"/>
    </row>
    <row r="3070" spans="1:27" s="23" customFormat="1" ht="15">
      <c r="A3070"/>
      <c r="B3070"/>
      <c r="C3070"/>
      <c r="D3070"/>
      <c r="E3070"/>
      <c r="F3070"/>
      <c r="G3070"/>
      <c r="H3070"/>
      <c r="I3070"/>
      <c r="J3070"/>
      <c r="K3070"/>
      <c r="L3070"/>
      <c r="M3070"/>
      <c r="N3070"/>
      <c r="O3070"/>
      <c r="P3070"/>
      <c r="Q3070"/>
      <c r="R3070"/>
      <c r="S3070" s="82"/>
      <c r="T3070"/>
      <c r="U3070" s="50"/>
      <c r="V3070"/>
      <c r="W3070"/>
      <c r="X3070"/>
      <c r="Y3070"/>
      <c r="Z3070"/>
      <c r="AA3070"/>
    </row>
    <row r="3071" spans="1:27" s="23" customFormat="1" ht="15">
      <c r="A3071"/>
      <c r="B3071"/>
      <c r="C3071"/>
      <c r="D3071"/>
      <c r="E3071"/>
      <c r="F3071"/>
      <c r="G3071"/>
      <c r="H3071"/>
      <c r="I3071"/>
      <c r="J3071"/>
      <c r="K3071"/>
      <c r="L3071"/>
      <c r="M3071"/>
      <c r="N3071"/>
      <c r="O3071"/>
      <c r="P3071"/>
      <c r="Q3071"/>
      <c r="R3071"/>
      <c r="S3071" s="82"/>
      <c r="T3071"/>
      <c r="U3071" s="50"/>
      <c r="V3071"/>
      <c r="W3071"/>
      <c r="X3071"/>
      <c r="Y3071"/>
      <c r="Z3071"/>
      <c r="AA3071"/>
    </row>
    <row r="3072" spans="1:27" s="23" customFormat="1" ht="15">
      <c r="A3072"/>
      <c r="B3072"/>
      <c r="C3072"/>
      <c r="D3072"/>
      <c r="E3072"/>
      <c r="F3072"/>
      <c r="G3072"/>
      <c r="H3072"/>
      <c r="I3072"/>
      <c r="J3072"/>
      <c r="K3072"/>
      <c r="L3072"/>
      <c r="M3072"/>
      <c r="N3072"/>
      <c r="O3072"/>
      <c r="P3072"/>
      <c r="Q3072"/>
      <c r="R3072"/>
      <c r="S3072" s="82"/>
      <c r="T3072"/>
      <c r="U3072" s="50"/>
      <c r="V3072"/>
      <c r="W3072"/>
      <c r="X3072"/>
      <c r="Y3072"/>
      <c r="Z3072"/>
      <c r="AA3072"/>
    </row>
    <row r="3073" spans="1:27" s="23" customFormat="1" ht="15">
      <c r="A3073"/>
      <c r="B3073"/>
      <c r="C3073"/>
      <c r="D3073"/>
      <c r="E3073"/>
      <c r="F3073"/>
      <c r="G3073"/>
      <c r="H3073"/>
      <c r="I3073"/>
      <c r="J3073"/>
      <c r="K3073"/>
      <c r="L3073"/>
      <c r="M3073"/>
      <c r="N3073"/>
      <c r="O3073"/>
      <c r="P3073"/>
      <c r="Q3073"/>
      <c r="R3073"/>
      <c r="S3073" s="82"/>
      <c r="T3073"/>
      <c r="U3073" s="50"/>
      <c r="V3073"/>
      <c r="W3073"/>
      <c r="X3073"/>
      <c r="Y3073"/>
      <c r="Z3073"/>
      <c r="AA3073"/>
    </row>
    <row r="3074" spans="1:27" s="23" customFormat="1" ht="15">
      <c r="A3074"/>
      <c r="B3074"/>
      <c r="C3074"/>
      <c r="D3074"/>
      <c r="E3074"/>
      <c r="F3074"/>
      <c r="G3074"/>
      <c r="H3074"/>
      <c r="I3074"/>
      <c r="J3074"/>
      <c r="K3074"/>
      <c r="L3074"/>
      <c r="M3074"/>
      <c r="N3074"/>
      <c r="O3074"/>
      <c r="P3074"/>
      <c r="Q3074"/>
      <c r="R3074"/>
      <c r="S3074" s="82"/>
      <c r="T3074"/>
      <c r="U3074" s="50"/>
      <c r="V3074"/>
      <c r="W3074"/>
      <c r="X3074"/>
      <c r="Y3074"/>
      <c r="Z3074"/>
      <c r="AA3074"/>
    </row>
    <row r="3075" spans="1:27" s="23" customFormat="1" ht="15">
      <c r="A3075"/>
      <c r="B3075"/>
      <c r="C3075"/>
      <c r="D3075"/>
      <c r="E3075"/>
      <c r="F3075"/>
      <c r="G3075"/>
      <c r="H3075"/>
      <c r="I3075"/>
      <c r="J3075"/>
      <c r="K3075"/>
      <c r="L3075"/>
      <c r="M3075"/>
      <c r="N3075"/>
      <c r="O3075"/>
      <c r="P3075"/>
      <c r="Q3075"/>
      <c r="R3075"/>
      <c r="S3075" s="82"/>
      <c r="T3075"/>
      <c r="U3075" s="50"/>
      <c r="V3075"/>
      <c r="W3075"/>
      <c r="X3075"/>
      <c r="Y3075"/>
      <c r="Z3075"/>
      <c r="AA3075"/>
    </row>
    <row r="3076" spans="1:27" s="23" customFormat="1" ht="15">
      <c r="A3076"/>
      <c r="B3076"/>
      <c r="C3076"/>
      <c r="D3076"/>
      <c r="E3076"/>
      <c r="F3076"/>
      <c r="G3076"/>
      <c r="H3076"/>
      <c r="I3076"/>
      <c r="J3076"/>
      <c r="K3076"/>
      <c r="L3076"/>
      <c r="M3076"/>
      <c r="N3076"/>
      <c r="O3076"/>
      <c r="P3076"/>
      <c r="Q3076"/>
      <c r="R3076"/>
      <c r="S3076" s="82"/>
      <c r="T3076"/>
      <c r="U3076" s="50"/>
      <c r="V3076"/>
      <c r="W3076"/>
      <c r="X3076"/>
      <c r="Y3076"/>
      <c r="Z3076"/>
      <c r="AA3076"/>
    </row>
    <row r="3077" spans="1:27" s="23" customFormat="1" ht="15">
      <c r="A3077"/>
      <c r="B3077"/>
      <c r="C3077"/>
      <c r="D3077"/>
      <c r="E3077"/>
      <c r="F3077"/>
      <c r="G3077"/>
      <c r="H3077"/>
      <c r="I3077"/>
      <c r="J3077"/>
      <c r="K3077"/>
      <c r="L3077"/>
      <c r="M3077"/>
      <c r="N3077"/>
      <c r="O3077"/>
      <c r="P3077"/>
      <c r="Q3077"/>
      <c r="R3077"/>
      <c r="S3077" s="82"/>
      <c r="T3077"/>
      <c r="U3077" s="50"/>
      <c r="V3077"/>
      <c r="W3077"/>
      <c r="X3077"/>
      <c r="Y3077"/>
      <c r="Z3077"/>
      <c r="AA3077"/>
    </row>
    <row r="3078" spans="1:27" s="23" customFormat="1" ht="15">
      <c r="A3078"/>
      <c r="B3078"/>
      <c r="C3078"/>
      <c r="D3078"/>
      <c r="E3078"/>
      <c r="F3078"/>
      <c r="G3078"/>
      <c r="H3078"/>
      <c r="I3078"/>
      <c r="J3078"/>
      <c r="K3078"/>
      <c r="L3078"/>
      <c r="M3078"/>
      <c r="N3078"/>
      <c r="O3078"/>
      <c r="P3078"/>
      <c r="Q3078"/>
      <c r="R3078"/>
      <c r="S3078" s="82"/>
      <c r="T3078"/>
      <c r="U3078" s="50"/>
      <c r="V3078"/>
      <c r="W3078"/>
      <c r="X3078"/>
      <c r="Y3078"/>
      <c r="Z3078"/>
      <c r="AA3078"/>
    </row>
    <row r="3079" spans="1:27" s="23" customFormat="1" ht="15">
      <c r="A3079"/>
      <c r="B3079"/>
      <c r="C3079"/>
      <c r="D3079"/>
      <c r="E3079"/>
      <c r="F3079"/>
      <c r="G3079"/>
      <c r="H3079"/>
      <c r="I3079"/>
      <c r="J3079"/>
      <c r="K3079"/>
      <c r="L3079"/>
      <c r="M3079"/>
      <c r="N3079"/>
      <c r="O3079"/>
      <c r="P3079"/>
      <c r="Q3079"/>
      <c r="R3079"/>
      <c r="S3079" s="82"/>
      <c r="T3079"/>
      <c r="U3079" s="50"/>
      <c r="V3079"/>
      <c r="W3079"/>
      <c r="X3079"/>
      <c r="Y3079"/>
      <c r="Z3079"/>
      <c r="AA3079"/>
    </row>
    <row r="3080" spans="1:27" s="23" customFormat="1" ht="15">
      <c r="A3080"/>
      <c r="B3080"/>
      <c r="C3080"/>
      <c r="D3080"/>
      <c r="E3080"/>
      <c r="F3080"/>
      <c r="G3080"/>
      <c r="H3080"/>
      <c r="I3080"/>
      <c r="J3080"/>
      <c r="K3080"/>
      <c r="L3080"/>
      <c r="M3080"/>
      <c r="N3080"/>
      <c r="O3080"/>
      <c r="P3080"/>
      <c r="Q3080"/>
      <c r="R3080"/>
      <c r="S3080" s="82"/>
      <c r="T3080"/>
      <c r="U3080" s="50"/>
      <c r="V3080"/>
      <c r="W3080"/>
      <c r="X3080"/>
      <c r="Y3080"/>
      <c r="Z3080"/>
      <c r="AA3080"/>
    </row>
    <row r="3081" spans="1:27" s="23" customFormat="1" ht="15">
      <c r="A3081"/>
      <c r="B3081"/>
      <c r="C3081"/>
      <c r="D3081"/>
      <c r="E3081"/>
      <c r="F3081"/>
      <c r="G3081"/>
      <c r="H3081"/>
      <c r="I3081"/>
      <c r="J3081"/>
      <c r="K3081"/>
      <c r="L3081"/>
      <c r="M3081"/>
      <c r="N3081"/>
      <c r="O3081"/>
      <c r="P3081"/>
      <c r="Q3081"/>
      <c r="R3081"/>
      <c r="S3081" s="82"/>
      <c r="T3081"/>
      <c r="U3081" s="50"/>
      <c r="V3081"/>
      <c r="W3081"/>
      <c r="X3081"/>
      <c r="Y3081"/>
      <c r="Z3081"/>
      <c r="AA3081"/>
    </row>
    <row r="3082" spans="1:27" s="23" customFormat="1" ht="15">
      <c r="A3082"/>
      <c r="B3082"/>
      <c r="C3082"/>
      <c r="D3082"/>
      <c r="E3082"/>
      <c r="F3082"/>
      <c r="G3082"/>
      <c r="H3082"/>
      <c r="I3082"/>
      <c r="J3082"/>
      <c r="K3082"/>
      <c r="L3082"/>
      <c r="M3082"/>
      <c r="N3082"/>
      <c r="O3082"/>
      <c r="P3082"/>
      <c r="Q3082"/>
      <c r="R3082"/>
      <c r="S3082" s="82"/>
      <c r="T3082"/>
      <c r="U3082" s="50"/>
      <c r="V3082"/>
      <c r="W3082"/>
      <c r="X3082"/>
      <c r="Y3082"/>
      <c r="Z3082"/>
      <c r="AA3082"/>
    </row>
    <row r="3083" spans="1:27" s="23" customFormat="1" ht="15">
      <c r="A3083"/>
      <c r="B3083"/>
      <c r="C3083"/>
      <c r="D3083"/>
      <c r="E3083"/>
      <c r="F3083"/>
      <c r="G3083"/>
      <c r="H3083"/>
      <c r="I3083"/>
      <c r="J3083"/>
      <c r="K3083"/>
      <c r="L3083"/>
      <c r="M3083"/>
      <c r="N3083"/>
      <c r="O3083"/>
      <c r="P3083"/>
      <c r="Q3083"/>
      <c r="R3083"/>
      <c r="S3083" s="82"/>
      <c r="T3083"/>
      <c r="U3083" s="50"/>
      <c r="V3083"/>
      <c r="W3083"/>
      <c r="X3083"/>
      <c r="Y3083"/>
      <c r="Z3083"/>
      <c r="AA3083"/>
    </row>
    <row r="3084" spans="1:27" s="23" customFormat="1" ht="15">
      <c r="A3084"/>
      <c r="B3084"/>
      <c r="C3084"/>
      <c r="D3084"/>
      <c r="E3084"/>
      <c r="F3084"/>
      <c r="G3084"/>
      <c r="H3084"/>
      <c r="I3084"/>
      <c r="J3084"/>
      <c r="K3084"/>
      <c r="L3084"/>
      <c r="M3084"/>
      <c r="N3084"/>
      <c r="O3084"/>
      <c r="P3084"/>
      <c r="Q3084"/>
      <c r="R3084"/>
      <c r="S3084" s="82"/>
      <c r="T3084"/>
      <c r="U3084" s="50"/>
      <c r="V3084"/>
      <c r="W3084"/>
      <c r="X3084"/>
      <c r="Y3084"/>
      <c r="Z3084"/>
      <c r="AA3084"/>
    </row>
    <row r="3085" spans="1:27" s="23" customFormat="1" ht="15">
      <c r="A3085"/>
      <c r="B3085"/>
      <c r="C3085"/>
      <c r="D3085"/>
      <c r="E3085"/>
      <c r="F3085"/>
      <c r="G3085"/>
      <c r="H3085"/>
      <c r="I3085"/>
      <c r="J3085"/>
      <c r="K3085"/>
      <c r="L3085"/>
      <c r="M3085"/>
      <c r="N3085"/>
      <c r="O3085"/>
      <c r="P3085"/>
      <c r="Q3085"/>
      <c r="R3085"/>
      <c r="S3085" s="82"/>
      <c r="T3085"/>
      <c r="U3085" s="50"/>
      <c r="V3085"/>
      <c r="W3085"/>
      <c r="X3085"/>
      <c r="Y3085"/>
      <c r="Z3085"/>
      <c r="AA3085"/>
    </row>
    <row r="3086" spans="1:27" s="23" customFormat="1" ht="15">
      <c r="A3086"/>
      <c r="B3086"/>
      <c r="C3086"/>
      <c r="D3086"/>
      <c r="E3086"/>
      <c r="F3086"/>
      <c r="G3086"/>
      <c r="H3086"/>
      <c r="I3086"/>
      <c r="J3086"/>
      <c r="K3086"/>
      <c r="L3086"/>
      <c r="M3086"/>
      <c r="N3086"/>
      <c r="O3086"/>
      <c r="P3086"/>
      <c r="Q3086"/>
      <c r="R3086"/>
      <c r="S3086" s="82"/>
      <c r="T3086"/>
      <c r="U3086" s="50"/>
      <c r="V3086"/>
      <c r="W3086"/>
      <c r="X3086"/>
      <c r="Y3086"/>
      <c r="Z3086"/>
      <c r="AA3086"/>
    </row>
    <row r="3087" spans="1:27" s="23" customFormat="1" ht="15">
      <c r="A3087"/>
      <c r="B3087"/>
      <c r="C3087"/>
      <c r="D3087"/>
      <c r="E3087"/>
      <c r="F3087"/>
      <c r="G3087"/>
      <c r="H3087"/>
      <c r="I3087"/>
      <c r="J3087"/>
      <c r="K3087"/>
      <c r="L3087"/>
      <c r="M3087"/>
      <c r="N3087"/>
      <c r="O3087"/>
      <c r="P3087"/>
      <c r="Q3087"/>
      <c r="R3087"/>
      <c r="S3087" s="82"/>
      <c r="T3087"/>
      <c r="U3087" s="50"/>
      <c r="V3087"/>
      <c r="W3087"/>
      <c r="X3087"/>
      <c r="Y3087"/>
      <c r="Z3087"/>
      <c r="AA3087"/>
    </row>
    <row r="3088" spans="1:27" s="23" customFormat="1" ht="15">
      <c r="A3088"/>
      <c r="B3088"/>
      <c r="C3088"/>
      <c r="D3088"/>
      <c r="E3088"/>
      <c r="F3088"/>
      <c r="G3088"/>
      <c r="H3088"/>
      <c r="I3088"/>
      <c r="J3088"/>
      <c r="K3088"/>
      <c r="L3088"/>
      <c r="M3088"/>
      <c r="N3088"/>
      <c r="O3088"/>
      <c r="P3088"/>
      <c r="Q3088"/>
      <c r="R3088"/>
      <c r="S3088" s="82"/>
      <c r="T3088"/>
      <c r="U3088" s="50"/>
      <c r="V3088"/>
      <c r="W3088"/>
      <c r="X3088"/>
      <c r="Y3088"/>
      <c r="Z3088"/>
      <c r="AA3088"/>
    </row>
    <row r="3089" spans="1:27" s="23" customFormat="1" ht="15">
      <c r="A3089"/>
      <c r="B3089"/>
      <c r="C3089"/>
      <c r="D3089"/>
      <c r="E3089"/>
      <c r="F3089"/>
      <c r="G3089"/>
      <c r="H3089"/>
      <c r="I3089"/>
      <c r="J3089"/>
      <c r="K3089"/>
      <c r="L3089"/>
      <c r="M3089"/>
      <c r="N3089"/>
      <c r="O3089"/>
      <c r="P3089"/>
      <c r="Q3089"/>
      <c r="R3089"/>
      <c r="S3089" s="82"/>
      <c r="T3089"/>
      <c r="U3089" s="50"/>
      <c r="V3089"/>
      <c r="W3089"/>
      <c r="X3089"/>
      <c r="Y3089"/>
      <c r="Z3089"/>
      <c r="AA3089"/>
    </row>
    <row r="3090" spans="1:27" s="23" customFormat="1" ht="15">
      <c r="A3090"/>
      <c r="B3090"/>
      <c r="C3090"/>
      <c r="D3090"/>
      <c r="E3090"/>
      <c r="F3090"/>
      <c r="G3090"/>
      <c r="H3090"/>
      <c r="I3090"/>
      <c r="J3090"/>
      <c r="K3090"/>
      <c r="L3090"/>
      <c r="M3090"/>
      <c r="N3090"/>
      <c r="O3090"/>
      <c r="P3090"/>
      <c r="Q3090"/>
      <c r="R3090"/>
      <c r="S3090" s="82"/>
      <c r="T3090"/>
      <c r="U3090" s="50"/>
      <c r="V3090"/>
      <c r="W3090"/>
      <c r="X3090"/>
      <c r="Y3090"/>
      <c r="Z3090"/>
      <c r="AA3090"/>
    </row>
    <row r="3091" spans="1:27" s="23" customFormat="1" ht="15">
      <c r="A3091"/>
      <c r="B3091"/>
      <c r="C3091"/>
      <c r="D3091"/>
      <c r="E3091"/>
      <c r="F3091"/>
      <c r="G3091"/>
      <c r="H3091"/>
      <c r="I3091"/>
      <c r="J3091"/>
      <c r="K3091"/>
      <c r="L3091"/>
      <c r="M3091"/>
      <c r="N3091"/>
      <c r="O3091"/>
      <c r="P3091"/>
      <c r="Q3091"/>
      <c r="R3091"/>
      <c r="S3091" s="82"/>
      <c r="T3091"/>
      <c r="U3091" s="50"/>
      <c r="V3091"/>
      <c r="W3091"/>
      <c r="X3091"/>
      <c r="Y3091"/>
      <c r="Z3091"/>
      <c r="AA3091"/>
    </row>
    <row r="3092" spans="1:27" s="23" customFormat="1" ht="15">
      <c r="A3092"/>
      <c r="B3092"/>
      <c r="C3092"/>
      <c r="D3092"/>
      <c r="E3092"/>
      <c r="F3092"/>
      <c r="G3092"/>
      <c r="H3092"/>
      <c r="I3092"/>
      <c r="J3092"/>
      <c r="K3092"/>
      <c r="L3092"/>
      <c r="M3092"/>
      <c r="N3092"/>
      <c r="O3092"/>
      <c r="P3092"/>
      <c r="Q3092"/>
      <c r="R3092"/>
      <c r="S3092" s="82"/>
      <c r="T3092"/>
      <c r="U3092" s="50"/>
      <c r="V3092"/>
      <c r="W3092"/>
      <c r="X3092"/>
      <c r="Y3092"/>
      <c r="Z3092"/>
      <c r="AA3092"/>
    </row>
    <row r="3093" spans="1:27" s="23" customFormat="1" ht="15">
      <c r="A3093"/>
      <c r="B3093"/>
      <c r="C3093"/>
      <c r="D3093"/>
      <c r="E3093"/>
      <c r="F3093"/>
      <c r="G3093"/>
      <c r="H3093"/>
      <c r="I3093"/>
      <c r="J3093"/>
      <c r="K3093"/>
      <c r="L3093"/>
      <c r="M3093"/>
      <c r="N3093"/>
      <c r="O3093"/>
      <c r="P3093"/>
      <c r="Q3093"/>
      <c r="R3093"/>
      <c r="S3093" s="82"/>
      <c r="T3093"/>
      <c r="U3093" s="50"/>
      <c r="V3093"/>
      <c r="W3093"/>
      <c r="X3093"/>
      <c r="Y3093"/>
      <c r="Z3093"/>
      <c r="AA3093"/>
    </row>
    <row r="3094" spans="1:27" s="23" customFormat="1" ht="15">
      <c r="A3094"/>
      <c r="B3094"/>
      <c r="C3094"/>
      <c r="D3094"/>
      <c r="E3094"/>
      <c r="F3094"/>
      <c r="G3094"/>
      <c r="H3094"/>
      <c r="I3094"/>
      <c r="J3094"/>
      <c r="K3094"/>
      <c r="L3094"/>
      <c r="M3094"/>
      <c r="N3094"/>
      <c r="O3094"/>
      <c r="P3094"/>
      <c r="Q3094"/>
      <c r="R3094"/>
      <c r="S3094" s="82"/>
      <c r="T3094"/>
      <c r="U3094" s="50"/>
      <c r="V3094"/>
      <c r="W3094"/>
      <c r="X3094"/>
      <c r="Y3094"/>
      <c r="Z3094"/>
      <c r="AA3094"/>
    </row>
    <row r="3095" spans="1:27" s="23" customFormat="1" ht="15">
      <c r="A3095"/>
      <c r="B3095"/>
      <c r="C3095"/>
      <c r="D3095"/>
      <c r="E3095"/>
      <c r="F3095"/>
      <c r="G3095"/>
      <c r="H3095"/>
      <c r="I3095"/>
      <c r="J3095"/>
      <c r="K3095"/>
      <c r="L3095"/>
      <c r="M3095"/>
      <c r="N3095"/>
      <c r="O3095"/>
      <c r="P3095"/>
      <c r="Q3095"/>
      <c r="R3095"/>
      <c r="S3095" s="82"/>
      <c r="T3095"/>
      <c r="U3095" s="50"/>
      <c r="V3095"/>
      <c r="W3095"/>
      <c r="X3095"/>
      <c r="Y3095"/>
      <c r="Z3095"/>
      <c r="AA3095"/>
    </row>
    <row r="3096" spans="1:27" s="23" customFormat="1" ht="15">
      <c r="A3096"/>
      <c r="B3096"/>
      <c r="C3096"/>
      <c r="D3096"/>
      <c r="E3096"/>
      <c r="F3096"/>
      <c r="G3096"/>
      <c r="H3096"/>
      <c r="I3096"/>
      <c r="J3096"/>
      <c r="K3096"/>
      <c r="L3096"/>
      <c r="M3096"/>
      <c r="N3096"/>
      <c r="O3096"/>
      <c r="P3096"/>
      <c r="Q3096"/>
      <c r="R3096"/>
      <c r="S3096" s="82"/>
      <c r="T3096"/>
      <c r="U3096" s="50"/>
      <c r="V3096"/>
      <c r="W3096"/>
      <c r="X3096"/>
      <c r="Y3096"/>
      <c r="Z3096"/>
      <c r="AA3096"/>
    </row>
    <row r="3097" spans="1:27" s="23" customFormat="1" ht="15">
      <c r="A3097"/>
      <c r="B3097"/>
      <c r="C3097"/>
      <c r="D3097"/>
      <c r="E3097"/>
      <c r="F3097"/>
      <c r="G3097"/>
      <c r="H3097"/>
      <c r="I3097"/>
      <c r="J3097"/>
      <c r="K3097"/>
      <c r="L3097"/>
      <c r="M3097"/>
      <c r="N3097"/>
      <c r="O3097"/>
      <c r="P3097"/>
      <c r="Q3097"/>
      <c r="R3097"/>
      <c r="S3097" s="82"/>
      <c r="T3097"/>
      <c r="U3097" s="50"/>
      <c r="V3097"/>
      <c r="W3097"/>
      <c r="X3097"/>
      <c r="Y3097"/>
      <c r="Z3097"/>
      <c r="AA3097"/>
    </row>
    <row r="3098" spans="1:27" s="23" customFormat="1" ht="15">
      <c r="A3098"/>
      <c r="B3098"/>
      <c r="C3098"/>
      <c r="D3098"/>
      <c r="E3098"/>
      <c r="F3098"/>
      <c r="G3098"/>
      <c r="H3098"/>
      <c r="I3098"/>
      <c r="J3098"/>
      <c r="K3098"/>
      <c r="L3098"/>
      <c r="M3098"/>
      <c r="N3098"/>
      <c r="O3098"/>
      <c r="P3098"/>
      <c r="Q3098"/>
      <c r="R3098"/>
      <c r="S3098" s="82"/>
      <c r="T3098"/>
      <c r="U3098" s="50"/>
      <c r="V3098"/>
      <c r="W3098"/>
      <c r="X3098"/>
      <c r="Y3098"/>
      <c r="Z3098"/>
      <c r="AA3098"/>
    </row>
    <row r="3099" spans="1:27" s="23" customFormat="1" ht="15">
      <c r="A3099"/>
      <c r="B3099"/>
      <c r="C3099"/>
      <c r="D3099"/>
      <c r="E3099"/>
      <c r="F3099"/>
      <c r="G3099"/>
      <c r="H3099"/>
      <c r="I3099"/>
      <c r="J3099"/>
      <c r="K3099"/>
      <c r="L3099"/>
      <c r="M3099"/>
      <c r="N3099"/>
      <c r="O3099"/>
      <c r="P3099"/>
      <c r="Q3099"/>
      <c r="R3099"/>
      <c r="S3099" s="82"/>
      <c r="T3099"/>
      <c r="U3099" s="50"/>
      <c r="V3099"/>
      <c r="W3099"/>
      <c r="X3099"/>
      <c r="Y3099"/>
      <c r="Z3099"/>
      <c r="AA3099"/>
    </row>
    <row r="3100" spans="1:27" s="23" customFormat="1" ht="15">
      <c r="A3100"/>
      <c r="B3100"/>
      <c r="C3100"/>
      <c r="D3100"/>
      <c r="E3100"/>
      <c r="F3100"/>
      <c r="G3100"/>
      <c r="H3100"/>
      <c r="I3100"/>
      <c r="J3100"/>
      <c r="K3100"/>
      <c r="L3100"/>
      <c r="M3100"/>
      <c r="N3100"/>
      <c r="O3100"/>
      <c r="P3100"/>
      <c r="Q3100"/>
      <c r="R3100"/>
      <c r="S3100" s="82"/>
      <c r="T3100"/>
      <c r="U3100" s="50"/>
      <c r="V3100"/>
      <c r="W3100"/>
      <c r="X3100"/>
      <c r="Y3100"/>
      <c r="Z3100"/>
      <c r="AA3100"/>
    </row>
    <row r="3101" spans="1:27" s="23" customFormat="1" ht="15">
      <c r="A3101"/>
      <c r="B3101"/>
      <c r="C3101"/>
      <c r="D3101"/>
      <c r="E3101"/>
      <c r="F3101"/>
      <c r="G3101"/>
      <c r="H3101"/>
      <c r="I3101"/>
      <c r="J3101"/>
      <c r="K3101"/>
      <c r="L3101"/>
      <c r="M3101"/>
      <c r="N3101"/>
      <c r="O3101"/>
      <c r="P3101"/>
      <c r="Q3101"/>
      <c r="R3101"/>
      <c r="S3101" s="82"/>
      <c r="T3101"/>
      <c r="U3101" s="50"/>
      <c r="V3101"/>
      <c r="W3101"/>
      <c r="X3101"/>
      <c r="Y3101"/>
      <c r="Z3101"/>
      <c r="AA3101"/>
    </row>
    <row r="3102" spans="1:27" s="23" customFormat="1" ht="15">
      <c r="A3102"/>
      <c r="B3102"/>
      <c r="C3102"/>
      <c r="D3102"/>
      <c r="E3102"/>
      <c r="F3102"/>
      <c r="G3102"/>
      <c r="H3102"/>
      <c r="I3102"/>
      <c r="J3102"/>
      <c r="K3102"/>
      <c r="L3102"/>
      <c r="M3102"/>
      <c r="N3102"/>
      <c r="O3102"/>
      <c r="P3102"/>
      <c r="Q3102"/>
      <c r="R3102"/>
      <c r="S3102" s="82"/>
      <c r="T3102"/>
      <c r="U3102" s="50"/>
      <c r="V3102"/>
      <c r="W3102"/>
      <c r="X3102"/>
      <c r="Y3102"/>
      <c r="Z3102"/>
      <c r="AA3102"/>
    </row>
    <row r="3103" spans="1:27" s="23" customFormat="1" ht="15">
      <c r="A3103"/>
      <c r="B3103"/>
      <c r="C3103"/>
      <c r="D3103"/>
      <c r="E3103"/>
      <c r="F3103"/>
      <c r="G3103"/>
      <c r="H3103"/>
      <c r="I3103"/>
      <c r="J3103"/>
      <c r="K3103"/>
      <c r="L3103"/>
      <c r="M3103"/>
      <c r="N3103"/>
      <c r="O3103"/>
      <c r="P3103"/>
      <c r="Q3103"/>
      <c r="R3103"/>
      <c r="S3103" s="82"/>
      <c r="T3103"/>
      <c r="U3103" s="50"/>
      <c r="V3103"/>
      <c r="W3103"/>
      <c r="X3103"/>
      <c r="Y3103"/>
      <c r="Z3103"/>
      <c r="AA3103"/>
    </row>
    <row r="3104" spans="1:27" s="23" customFormat="1" ht="15">
      <c r="A3104"/>
      <c r="B3104"/>
      <c r="C3104"/>
      <c r="D3104"/>
      <c r="E3104"/>
      <c r="F3104"/>
      <c r="G3104"/>
      <c r="H3104"/>
      <c r="I3104"/>
      <c r="J3104"/>
      <c r="K3104"/>
      <c r="L3104"/>
      <c r="M3104"/>
      <c r="N3104"/>
      <c r="O3104"/>
      <c r="P3104"/>
      <c r="Q3104"/>
      <c r="R3104"/>
      <c r="S3104" s="82"/>
      <c r="T3104"/>
      <c r="U3104" s="50"/>
      <c r="V3104"/>
      <c r="W3104"/>
      <c r="X3104"/>
      <c r="Y3104"/>
      <c r="Z3104"/>
      <c r="AA3104"/>
    </row>
    <row r="3105" spans="1:27" s="23" customFormat="1" ht="15">
      <c r="A3105"/>
      <c r="B3105"/>
      <c r="C3105"/>
      <c r="D3105"/>
      <c r="E3105"/>
      <c r="F3105"/>
      <c r="G3105"/>
      <c r="H3105"/>
      <c r="I3105"/>
      <c r="J3105"/>
      <c r="K3105"/>
      <c r="L3105"/>
      <c r="M3105"/>
      <c r="N3105"/>
      <c r="O3105"/>
      <c r="P3105"/>
      <c r="Q3105"/>
      <c r="R3105"/>
      <c r="S3105" s="82"/>
      <c r="T3105"/>
      <c r="U3105" s="50"/>
      <c r="V3105"/>
      <c r="W3105"/>
      <c r="X3105"/>
      <c r="Y3105"/>
      <c r="Z3105"/>
      <c r="AA3105"/>
    </row>
    <row r="3106" spans="1:27" s="23" customFormat="1" ht="15">
      <c r="A3106"/>
      <c r="B3106"/>
      <c r="C3106"/>
      <c r="D3106"/>
      <c r="E3106"/>
      <c r="F3106"/>
      <c r="G3106"/>
      <c r="H3106"/>
      <c r="I3106"/>
      <c r="J3106"/>
      <c r="K3106"/>
      <c r="L3106"/>
      <c r="M3106"/>
      <c r="N3106"/>
      <c r="O3106"/>
      <c r="P3106"/>
      <c r="Q3106"/>
      <c r="R3106"/>
      <c r="S3106" s="82"/>
      <c r="T3106"/>
      <c r="U3106" s="50"/>
      <c r="V3106"/>
      <c r="W3106"/>
      <c r="X3106"/>
      <c r="Y3106"/>
      <c r="Z3106"/>
      <c r="AA3106"/>
    </row>
    <row r="3107" spans="1:27" s="23" customFormat="1" ht="15">
      <c r="A3107"/>
      <c r="B3107"/>
      <c r="C3107"/>
      <c r="D3107"/>
      <c r="E3107"/>
      <c r="F3107"/>
      <c r="G3107"/>
      <c r="H3107"/>
      <c r="I3107"/>
      <c r="J3107"/>
      <c r="K3107"/>
      <c r="L3107"/>
      <c r="M3107"/>
      <c r="N3107"/>
      <c r="O3107"/>
      <c r="P3107"/>
      <c r="Q3107"/>
      <c r="R3107"/>
      <c r="S3107" s="82"/>
      <c r="T3107"/>
      <c r="U3107" s="50"/>
      <c r="V3107"/>
      <c r="W3107"/>
      <c r="X3107"/>
      <c r="Y3107"/>
      <c r="Z3107"/>
      <c r="AA3107"/>
    </row>
    <row r="3108" spans="1:27" s="23" customFormat="1" ht="15">
      <c r="A3108"/>
      <c r="B3108"/>
      <c r="C3108"/>
      <c r="D3108"/>
      <c r="E3108"/>
      <c r="F3108"/>
      <c r="G3108"/>
      <c r="H3108"/>
      <c r="I3108"/>
      <c r="J3108"/>
      <c r="K3108"/>
      <c r="L3108"/>
      <c r="M3108"/>
      <c r="N3108"/>
      <c r="O3108"/>
      <c r="P3108"/>
      <c r="Q3108"/>
      <c r="R3108"/>
      <c r="S3108" s="82"/>
      <c r="T3108"/>
      <c r="U3108" s="50"/>
      <c r="V3108"/>
      <c r="W3108"/>
      <c r="X3108"/>
      <c r="Y3108"/>
      <c r="Z3108"/>
      <c r="AA3108"/>
    </row>
    <row r="3109" spans="1:27" s="23" customFormat="1" ht="15">
      <c r="A3109"/>
      <c r="B3109"/>
      <c r="C3109"/>
      <c r="D3109"/>
      <c r="E3109"/>
      <c r="F3109"/>
      <c r="G3109"/>
      <c r="H3109"/>
      <c r="I3109"/>
      <c r="J3109"/>
      <c r="K3109"/>
      <c r="L3109"/>
      <c r="M3109"/>
      <c r="N3109"/>
      <c r="O3109"/>
      <c r="P3109"/>
      <c r="Q3109"/>
      <c r="R3109"/>
      <c r="S3109" s="82"/>
      <c r="T3109"/>
      <c r="U3109" s="50"/>
      <c r="V3109"/>
      <c r="W3109"/>
      <c r="X3109"/>
      <c r="Y3109"/>
      <c r="Z3109"/>
      <c r="AA3109"/>
    </row>
    <row r="3110" spans="1:27" s="23" customFormat="1" ht="15">
      <c r="A3110"/>
      <c r="B3110"/>
      <c r="C3110"/>
      <c r="D3110"/>
      <c r="E3110"/>
      <c r="F3110"/>
      <c r="G3110"/>
      <c r="H3110"/>
      <c r="I3110"/>
      <c r="J3110"/>
      <c r="K3110"/>
      <c r="L3110"/>
      <c r="M3110"/>
      <c r="N3110"/>
      <c r="O3110"/>
      <c r="P3110"/>
      <c r="Q3110"/>
      <c r="R3110"/>
      <c r="S3110" s="82"/>
      <c r="T3110"/>
      <c r="U3110" s="50"/>
      <c r="V3110"/>
      <c r="W3110"/>
      <c r="X3110"/>
      <c r="Y3110"/>
      <c r="Z3110"/>
      <c r="AA3110"/>
    </row>
    <row r="3111" spans="1:27" s="23" customFormat="1" ht="15">
      <c r="A3111"/>
      <c r="B3111"/>
      <c r="C3111"/>
      <c r="D3111"/>
      <c r="E3111"/>
      <c r="F3111"/>
      <c r="G3111"/>
      <c r="H3111"/>
      <c r="I3111"/>
      <c r="J3111"/>
      <c r="K3111"/>
      <c r="L3111"/>
      <c r="M3111"/>
      <c r="N3111"/>
      <c r="O3111"/>
      <c r="P3111"/>
      <c r="Q3111"/>
      <c r="R3111"/>
      <c r="S3111" s="82"/>
      <c r="T3111"/>
      <c r="U3111" s="50"/>
      <c r="V3111"/>
      <c r="W3111"/>
      <c r="X3111"/>
      <c r="Y3111"/>
      <c r="Z3111"/>
      <c r="AA3111"/>
    </row>
    <row r="3112" spans="1:27" s="23" customFormat="1" ht="15">
      <c r="A3112"/>
      <c r="B3112"/>
      <c r="C3112"/>
      <c r="D3112"/>
      <c r="E3112"/>
      <c r="F3112"/>
      <c r="G3112"/>
      <c r="H3112"/>
      <c r="I3112"/>
      <c r="J3112"/>
      <c r="K3112"/>
      <c r="L3112"/>
      <c r="M3112"/>
      <c r="N3112"/>
      <c r="O3112"/>
      <c r="P3112"/>
      <c r="Q3112"/>
      <c r="R3112"/>
      <c r="S3112" s="82"/>
      <c r="T3112"/>
      <c r="U3112" s="50"/>
      <c r="V3112"/>
      <c r="W3112"/>
      <c r="X3112"/>
      <c r="Y3112"/>
      <c r="Z3112"/>
      <c r="AA3112"/>
    </row>
    <row r="3113" spans="1:27" s="23" customFormat="1" ht="15">
      <c r="A3113"/>
      <c r="B3113"/>
      <c r="C3113"/>
      <c r="D3113"/>
      <c r="E3113"/>
      <c r="F3113"/>
      <c r="G3113"/>
      <c r="H3113"/>
      <c r="I3113"/>
      <c r="J3113"/>
      <c r="K3113"/>
      <c r="L3113"/>
      <c r="M3113"/>
      <c r="N3113"/>
      <c r="O3113"/>
      <c r="P3113"/>
      <c r="Q3113"/>
      <c r="R3113"/>
      <c r="S3113" s="82"/>
      <c r="T3113"/>
      <c r="U3113" s="50"/>
      <c r="V3113"/>
      <c r="W3113"/>
      <c r="X3113"/>
      <c r="Y3113"/>
      <c r="Z3113"/>
      <c r="AA3113"/>
    </row>
    <row r="3114" spans="1:27" s="23" customFormat="1" ht="15">
      <c r="A3114"/>
      <c r="B3114"/>
      <c r="C3114"/>
      <c r="D3114"/>
      <c r="E3114"/>
      <c r="F3114"/>
      <c r="G3114"/>
      <c r="H3114"/>
      <c r="I3114"/>
      <c r="J3114"/>
      <c r="K3114"/>
      <c r="L3114"/>
      <c r="M3114"/>
      <c r="N3114"/>
      <c r="O3114"/>
      <c r="P3114"/>
      <c r="Q3114"/>
      <c r="R3114"/>
      <c r="S3114" s="82"/>
      <c r="T3114"/>
      <c r="U3114" s="50"/>
      <c r="V3114"/>
      <c r="W3114"/>
      <c r="X3114"/>
      <c r="Y3114"/>
      <c r="Z3114"/>
      <c r="AA3114"/>
    </row>
    <row r="3115" spans="1:27" s="23" customFormat="1" ht="15">
      <c r="A3115"/>
      <c r="B3115"/>
      <c r="C3115"/>
      <c r="D3115"/>
      <c r="E3115"/>
      <c r="F3115"/>
      <c r="G3115"/>
      <c r="H3115"/>
      <c r="I3115"/>
      <c r="J3115"/>
      <c r="K3115"/>
      <c r="L3115"/>
      <c r="M3115"/>
      <c r="N3115"/>
      <c r="O3115"/>
      <c r="P3115"/>
      <c r="Q3115"/>
      <c r="R3115"/>
      <c r="S3115" s="82"/>
      <c r="T3115"/>
      <c r="U3115" s="50"/>
      <c r="V3115"/>
      <c r="W3115"/>
      <c r="X3115"/>
      <c r="Y3115"/>
      <c r="Z3115"/>
      <c r="AA3115"/>
    </row>
    <row r="3116" spans="1:27" s="23" customFormat="1" ht="15">
      <c r="A3116"/>
      <c r="B3116"/>
      <c r="C3116"/>
      <c r="D3116"/>
      <c r="E3116"/>
      <c r="F3116"/>
      <c r="G3116"/>
      <c r="H3116"/>
      <c r="I3116"/>
      <c r="J3116"/>
      <c r="K3116"/>
      <c r="L3116"/>
      <c r="M3116"/>
      <c r="N3116"/>
      <c r="O3116"/>
      <c r="P3116"/>
      <c r="Q3116"/>
      <c r="R3116"/>
      <c r="S3116" s="82"/>
      <c r="T3116"/>
      <c r="U3116" s="50"/>
      <c r="V3116"/>
      <c r="W3116"/>
      <c r="X3116"/>
      <c r="Y3116"/>
      <c r="Z3116"/>
      <c r="AA3116"/>
    </row>
    <row r="3117" spans="1:27" s="23" customFormat="1" ht="15">
      <c r="A3117"/>
      <c r="B3117"/>
      <c r="C3117"/>
      <c r="D3117"/>
      <c r="E3117"/>
      <c r="F3117"/>
      <c r="G3117"/>
      <c r="H3117"/>
      <c r="I3117"/>
      <c r="J3117"/>
      <c r="K3117"/>
      <c r="L3117"/>
      <c r="M3117"/>
      <c r="N3117"/>
      <c r="O3117"/>
      <c r="P3117"/>
      <c r="Q3117"/>
      <c r="R3117"/>
      <c r="S3117" s="82"/>
      <c r="T3117"/>
      <c r="U3117" s="50"/>
      <c r="V3117"/>
      <c r="W3117"/>
      <c r="X3117"/>
      <c r="Y3117"/>
      <c r="Z3117"/>
      <c r="AA3117"/>
    </row>
    <row r="3118" spans="1:27" s="23" customFormat="1" ht="15">
      <c r="A3118"/>
      <c r="B3118"/>
      <c r="C3118"/>
      <c r="D3118"/>
      <c r="E3118"/>
      <c r="F3118"/>
      <c r="G3118"/>
      <c r="H3118"/>
      <c r="I3118"/>
      <c r="J3118"/>
      <c r="K3118"/>
      <c r="L3118"/>
      <c r="M3118"/>
      <c r="N3118"/>
      <c r="O3118"/>
      <c r="P3118"/>
      <c r="Q3118"/>
      <c r="R3118"/>
      <c r="S3118" s="82"/>
      <c r="T3118"/>
      <c r="U3118" s="50"/>
      <c r="V3118"/>
      <c r="W3118"/>
      <c r="X3118"/>
      <c r="Y3118"/>
      <c r="Z3118"/>
      <c r="AA3118"/>
    </row>
    <row r="3119" spans="1:27" s="23" customFormat="1" ht="15">
      <c r="A3119"/>
      <c r="B3119"/>
      <c r="C3119"/>
      <c r="D3119"/>
      <c r="E3119"/>
      <c r="F3119"/>
      <c r="G3119"/>
      <c r="H3119"/>
      <c r="I3119"/>
      <c r="J3119"/>
      <c r="K3119"/>
      <c r="L3119"/>
      <c r="M3119"/>
      <c r="N3119"/>
      <c r="O3119"/>
      <c r="P3119"/>
      <c r="Q3119"/>
      <c r="R3119"/>
      <c r="S3119" s="82"/>
      <c r="T3119"/>
      <c r="U3119" s="50"/>
      <c r="V3119"/>
      <c r="W3119"/>
      <c r="X3119"/>
      <c r="Y3119"/>
      <c r="Z3119"/>
      <c r="AA3119"/>
    </row>
    <row r="3120" spans="1:27" s="23" customFormat="1" ht="15">
      <c r="A3120"/>
      <c r="B3120"/>
      <c r="C3120"/>
      <c r="D3120"/>
      <c r="E3120"/>
      <c r="F3120"/>
      <c r="G3120"/>
      <c r="H3120"/>
      <c r="I3120"/>
      <c r="J3120"/>
      <c r="K3120"/>
      <c r="L3120"/>
      <c r="M3120"/>
      <c r="N3120"/>
      <c r="O3120"/>
      <c r="P3120"/>
      <c r="Q3120"/>
      <c r="R3120"/>
      <c r="S3120" s="82"/>
      <c r="T3120"/>
      <c r="U3120" s="50"/>
      <c r="V3120"/>
      <c r="W3120"/>
      <c r="X3120"/>
      <c r="Y3120"/>
      <c r="Z3120"/>
      <c r="AA3120"/>
    </row>
    <row r="3121" spans="1:27" s="23" customFormat="1" ht="15">
      <c r="A3121"/>
      <c r="B3121"/>
      <c r="C3121"/>
      <c r="D3121"/>
      <c r="E3121"/>
      <c r="F3121"/>
      <c r="G3121"/>
      <c r="H3121"/>
      <c r="I3121"/>
      <c r="J3121"/>
      <c r="K3121"/>
      <c r="L3121"/>
      <c r="M3121"/>
      <c r="N3121"/>
      <c r="O3121"/>
      <c r="P3121"/>
      <c r="Q3121"/>
      <c r="R3121"/>
      <c r="S3121" s="82"/>
      <c r="T3121"/>
      <c r="U3121" s="50"/>
      <c r="V3121"/>
      <c r="W3121"/>
      <c r="X3121"/>
      <c r="Y3121"/>
      <c r="Z3121"/>
      <c r="AA3121"/>
    </row>
    <row r="3122" spans="1:27" s="23" customFormat="1" ht="15">
      <c r="A3122"/>
      <c r="B3122"/>
      <c r="C3122"/>
      <c r="D3122"/>
      <c r="E3122"/>
      <c r="F3122"/>
      <c r="G3122"/>
      <c r="H3122"/>
      <c r="I3122"/>
      <c r="J3122"/>
      <c r="K3122"/>
      <c r="L3122"/>
      <c r="M3122"/>
      <c r="N3122"/>
      <c r="O3122"/>
      <c r="P3122"/>
      <c r="Q3122"/>
      <c r="R3122"/>
      <c r="S3122" s="82"/>
      <c r="T3122"/>
      <c r="U3122" s="50"/>
      <c r="V3122"/>
      <c r="W3122"/>
      <c r="X3122"/>
      <c r="Y3122"/>
      <c r="Z3122"/>
      <c r="AA3122"/>
    </row>
    <row r="3123" spans="1:27" s="23" customFormat="1" ht="15">
      <c r="A3123"/>
      <c r="B3123"/>
      <c r="C3123"/>
      <c r="D3123"/>
      <c r="E3123"/>
      <c r="F3123"/>
      <c r="G3123"/>
      <c r="H3123"/>
      <c r="I3123"/>
      <c r="J3123"/>
      <c r="K3123"/>
      <c r="L3123"/>
      <c r="M3123"/>
      <c r="N3123"/>
      <c r="O3123"/>
      <c r="P3123"/>
      <c r="Q3123"/>
      <c r="R3123"/>
      <c r="S3123" s="82"/>
      <c r="T3123"/>
      <c r="U3123" s="50"/>
      <c r="V3123"/>
      <c r="W3123"/>
      <c r="X3123"/>
      <c r="Y3123"/>
      <c r="Z3123"/>
      <c r="AA3123"/>
    </row>
    <row r="3124" spans="1:27" s="23" customFormat="1" ht="15">
      <c r="A3124"/>
      <c r="B3124"/>
      <c r="C3124"/>
      <c r="D3124"/>
      <c r="E3124"/>
      <c r="F3124"/>
      <c r="G3124"/>
      <c r="H3124"/>
      <c r="I3124"/>
      <c r="J3124"/>
      <c r="K3124"/>
      <c r="L3124"/>
      <c r="M3124"/>
      <c r="N3124"/>
      <c r="O3124"/>
      <c r="P3124"/>
      <c r="Q3124"/>
      <c r="R3124"/>
      <c r="S3124" s="82"/>
      <c r="T3124"/>
      <c r="U3124" s="50"/>
      <c r="V3124"/>
      <c r="W3124"/>
      <c r="X3124"/>
      <c r="Y3124"/>
      <c r="Z3124"/>
      <c r="AA3124"/>
    </row>
    <row r="3125" spans="1:27" s="23" customFormat="1" ht="15">
      <c r="A3125"/>
      <c r="B3125"/>
      <c r="C3125"/>
      <c r="D3125"/>
      <c r="E3125"/>
      <c r="F3125"/>
      <c r="G3125"/>
      <c r="H3125"/>
      <c r="I3125"/>
      <c r="J3125"/>
      <c r="K3125"/>
      <c r="L3125"/>
      <c r="M3125"/>
      <c r="N3125"/>
      <c r="O3125"/>
      <c r="P3125"/>
      <c r="Q3125"/>
      <c r="R3125"/>
      <c r="S3125" s="82"/>
      <c r="T3125"/>
      <c r="U3125" s="50"/>
      <c r="V3125"/>
      <c r="W3125"/>
      <c r="X3125"/>
      <c r="Y3125"/>
      <c r="Z3125"/>
      <c r="AA3125"/>
    </row>
    <row r="3126" spans="1:27" s="23" customFormat="1" ht="15">
      <c r="A3126"/>
      <c r="B3126"/>
      <c r="C3126"/>
      <c r="D3126"/>
      <c r="E3126"/>
      <c r="F3126"/>
      <c r="G3126"/>
      <c r="H3126"/>
      <c r="I3126"/>
      <c r="J3126"/>
      <c r="K3126"/>
      <c r="L3126"/>
      <c r="M3126"/>
      <c r="N3126"/>
      <c r="O3126"/>
      <c r="P3126"/>
      <c r="Q3126"/>
      <c r="R3126"/>
      <c r="S3126" s="82"/>
      <c r="T3126"/>
      <c r="U3126" s="50"/>
      <c r="V3126"/>
      <c r="W3126"/>
      <c r="X3126"/>
      <c r="Y3126"/>
      <c r="Z3126"/>
      <c r="AA3126"/>
    </row>
    <row r="3127" spans="1:27" s="23" customFormat="1" ht="15">
      <c r="A3127"/>
      <c r="B3127"/>
      <c r="C3127"/>
      <c r="D3127"/>
      <c r="E3127"/>
      <c r="F3127"/>
      <c r="G3127"/>
      <c r="H3127"/>
      <c r="I3127"/>
      <c r="J3127"/>
      <c r="K3127"/>
      <c r="L3127"/>
      <c r="M3127"/>
      <c r="N3127"/>
      <c r="O3127"/>
      <c r="P3127"/>
      <c r="Q3127"/>
      <c r="R3127"/>
      <c r="S3127" s="82"/>
      <c r="T3127"/>
      <c r="U3127" s="50"/>
      <c r="V3127"/>
      <c r="W3127"/>
      <c r="X3127"/>
      <c r="Y3127"/>
      <c r="Z3127"/>
      <c r="AA3127"/>
    </row>
    <row r="3128" spans="1:27" s="23" customFormat="1" ht="15">
      <c r="A3128"/>
      <c r="B3128"/>
      <c r="C3128"/>
      <c r="D3128"/>
      <c r="E3128"/>
      <c r="F3128"/>
      <c r="G3128"/>
      <c r="H3128"/>
      <c r="I3128"/>
      <c r="J3128"/>
      <c r="K3128"/>
      <c r="L3128"/>
      <c r="M3128"/>
      <c r="N3128"/>
      <c r="O3128"/>
      <c r="P3128"/>
      <c r="Q3128"/>
      <c r="R3128"/>
      <c r="S3128" s="82"/>
      <c r="T3128"/>
      <c r="U3128" s="50"/>
      <c r="V3128"/>
      <c r="W3128"/>
      <c r="X3128"/>
      <c r="Y3128"/>
      <c r="Z3128"/>
      <c r="AA3128"/>
    </row>
    <row r="3129" spans="1:27" s="23" customFormat="1" ht="15">
      <c r="A3129"/>
      <c r="B3129"/>
      <c r="C3129"/>
      <c r="D3129"/>
      <c r="E3129"/>
      <c r="F3129"/>
      <c r="G3129"/>
      <c r="H3129"/>
      <c r="I3129"/>
      <c r="J3129"/>
      <c r="K3129"/>
      <c r="L3129"/>
      <c r="M3129"/>
      <c r="N3129"/>
      <c r="O3129"/>
      <c r="P3129"/>
      <c r="Q3129"/>
      <c r="R3129"/>
      <c r="S3129" s="82"/>
      <c r="T3129"/>
      <c r="U3129" s="50"/>
      <c r="V3129"/>
      <c r="W3129"/>
      <c r="X3129"/>
      <c r="Y3129"/>
      <c r="Z3129"/>
      <c r="AA3129"/>
    </row>
    <row r="3130" spans="1:27" s="23" customFormat="1" ht="15">
      <c r="A3130"/>
      <c r="B3130"/>
      <c r="C3130"/>
      <c r="D3130"/>
      <c r="E3130"/>
      <c r="F3130"/>
      <c r="G3130"/>
      <c r="H3130"/>
      <c r="I3130"/>
      <c r="J3130"/>
      <c r="K3130"/>
      <c r="L3130"/>
      <c r="M3130"/>
      <c r="N3130"/>
      <c r="O3130"/>
      <c r="P3130"/>
      <c r="Q3130"/>
      <c r="R3130"/>
      <c r="S3130" s="82"/>
      <c r="T3130"/>
      <c r="U3130" s="50"/>
      <c r="V3130"/>
      <c r="W3130"/>
      <c r="X3130"/>
      <c r="Y3130"/>
      <c r="Z3130"/>
      <c r="AA3130"/>
    </row>
    <row r="3131" spans="1:27" s="23" customFormat="1" ht="15">
      <c r="A3131"/>
      <c r="B3131"/>
      <c r="C3131"/>
      <c r="D3131"/>
      <c r="E3131"/>
      <c r="F3131"/>
      <c r="G3131"/>
      <c r="H3131"/>
      <c r="I3131"/>
      <c r="J3131"/>
      <c r="K3131"/>
      <c r="L3131"/>
      <c r="M3131"/>
      <c r="N3131"/>
      <c r="O3131"/>
      <c r="P3131"/>
      <c r="Q3131"/>
      <c r="R3131"/>
      <c r="S3131" s="82"/>
      <c r="T3131"/>
      <c r="U3131" s="50"/>
      <c r="V3131"/>
      <c r="W3131"/>
      <c r="X3131"/>
      <c r="Y3131"/>
      <c r="Z3131"/>
      <c r="AA3131"/>
    </row>
    <row r="3132" spans="1:27" s="23" customFormat="1" ht="15">
      <c r="A3132"/>
      <c r="B3132"/>
      <c r="C3132"/>
      <c r="D3132"/>
      <c r="E3132"/>
      <c r="F3132"/>
      <c r="G3132"/>
      <c r="H3132"/>
      <c r="I3132"/>
      <c r="J3132"/>
      <c r="K3132"/>
      <c r="L3132"/>
      <c r="M3132"/>
      <c r="N3132"/>
      <c r="O3132"/>
      <c r="P3132"/>
      <c r="Q3132"/>
      <c r="R3132"/>
      <c r="S3132" s="82"/>
      <c r="T3132"/>
      <c r="U3132" s="50"/>
      <c r="V3132"/>
      <c r="W3132"/>
      <c r="X3132"/>
      <c r="Y3132"/>
      <c r="Z3132"/>
      <c r="AA3132"/>
    </row>
    <row r="3133" spans="1:27" s="23" customFormat="1" ht="15">
      <c r="A3133"/>
      <c r="B3133"/>
      <c r="C3133"/>
      <c r="D3133"/>
      <c r="E3133"/>
      <c r="F3133"/>
      <c r="G3133"/>
      <c r="H3133"/>
      <c r="I3133"/>
      <c r="J3133"/>
      <c r="K3133"/>
      <c r="L3133"/>
      <c r="M3133"/>
      <c r="N3133"/>
      <c r="O3133"/>
      <c r="P3133"/>
      <c r="Q3133"/>
      <c r="R3133"/>
      <c r="S3133" s="82"/>
      <c r="T3133"/>
      <c r="U3133" s="50"/>
      <c r="V3133"/>
      <c r="W3133"/>
      <c r="X3133"/>
      <c r="Y3133"/>
      <c r="Z3133"/>
      <c r="AA3133"/>
    </row>
    <row r="3134" spans="1:27" s="23" customFormat="1" ht="15">
      <c r="A3134"/>
      <c r="B3134"/>
      <c r="C3134"/>
      <c r="D3134"/>
      <c r="E3134"/>
      <c r="F3134"/>
      <c r="G3134"/>
      <c r="H3134"/>
      <c r="I3134"/>
      <c r="J3134"/>
      <c r="K3134"/>
      <c r="L3134"/>
      <c r="M3134"/>
      <c r="N3134"/>
      <c r="O3134"/>
      <c r="P3134"/>
      <c r="Q3134"/>
      <c r="R3134"/>
      <c r="S3134" s="82"/>
      <c r="T3134"/>
      <c r="U3134" s="50"/>
      <c r="V3134"/>
      <c r="W3134"/>
      <c r="X3134"/>
      <c r="Y3134"/>
      <c r="Z3134"/>
      <c r="AA3134"/>
    </row>
    <row r="3135" spans="1:27" s="23" customFormat="1" ht="15">
      <c r="A3135"/>
      <c r="B3135"/>
      <c r="C3135"/>
      <c r="D3135"/>
      <c r="E3135"/>
      <c r="F3135"/>
      <c r="G3135"/>
      <c r="H3135"/>
      <c r="I3135"/>
      <c r="J3135"/>
      <c r="K3135"/>
      <c r="L3135"/>
      <c r="M3135"/>
      <c r="N3135"/>
      <c r="O3135"/>
      <c r="P3135"/>
      <c r="Q3135"/>
      <c r="R3135"/>
      <c r="S3135" s="82"/>
      <c r="T3135"/>
      <c r="U3135" s="50"/>
      <c r="V3135"/>
      <c r="W3135"/>
      <c r="X3135"/>
      <c r="Y3135"/>
      <c r="Z3135"/>
      <c r="AA3135"/>
    </row>
    <row r="3136" spans="1:27" s="23" customFormat="1" ht="15">
      <c r="A3136"/>
      <c r="B3136"/>
      <c r="C3136"/>
      <c r="D3136"/>
      <c r="E3136"/>
      <c r="F3136"/>
      <c r="G3136"/>
      <c r="H3136"/>
      <c r="I3136"/>
      <c r="J3136"/>
      <c r="K3136"/>
      <c r="L3136"/>
      <c r="M3136"/>
      <c r="N3136"/>
      <c r="O3136"/>
      <c r="P3136"/>
      <c r="Q3136"/>
      <c r="R3136"/>
      <c r="S3136" s="82"/>
      <c r="T3136"/>
      <c r="U3136" s="50"/>
      <c r="V3136"/>
      <c r="W3136"/>
      <c r="X3136"/>
      <c r="Y3136"/>
      <c r="Z3136"/>
      <c r="AA3136"/>
    </row>
    <row r="3137" spans="1:27" s="23" customFormat="1" ht="15">
      <c r="A3137"/>
      <c r="B3137"/>
      <c r="C3137"/>
      <c r="D3137"/>
      <c r="E3137"/>
      <c r="F3137"/>
      <c r="G3137"/>
      <c r="H3137"/>
      <c r="I3137"/>
      <c r="J3137"/>
      <c r="K3137"/>
      <c r="L3137"/>
      <c r="M3137"/>
      <c r="N3137"/>
      <c r="O3137"/>
      <c r="P3137"/>
      <c r="Q3137"/>
      <c r="R3137"/>
      <c r="S3137" s="82"/>
      <c r="T3137"/>
      <c r="U3137" s="50"/>
      <c r="V3137"/>
      <c r="W3137"/>
      <c r="X3137"/>
      <c r="Y3137"/>
      <c r="Z3137"/>
      <c r="AA3137"/>
    </row>
    <row r="3138" spans="1:27" s="23" customFormat="1" ht="15">
      <c r="A3138"/>
      <c r="B3138"/>
      <c r="C3138"/>
      <c r="D3138"/>
      <c r="E3138"/>
      <c r="F3138"/>
      <c r="G3138"/>
      <c r="H3138"/>
      <c r="I3138"/>
      <c r="J3138"/>
      <c r="K3138"/>
      <c r="L3138"/>
      <c r="M3138"/>
      <c r="N3138"/>
      <c r="O3138"/>
      <c r="P3138"/>
      <c r="Q3138"/>
      <c r="R3138"/>
      <c r="S3138" s="82"/>
      <c r="T3138"/>
      <c r="U3138" s="50"/>
      <c r="V3138"/>
      <c r="W3138"/>
      <c r="X3138"/>
      <c r="Y3138"/>
      <c r="Z3138"/>
      <c r="AA3138"/>
    </row>
    <row r="3139" spans="1:27" s="23" customFormat="1" ht="15">
      <c r="A3139"/>
      <c r="B3139"/>
      <c r="C3139"/>
      <c r="D3139"/>
      <c r="E3139"/>
      <c r="F3139"/>
      <c r="G3139"/>
      <c r="H3139"/>
      <c r="I3139"/>
      <c r="J3139"/>
      <c r="K3139"/>
      <c r="L3139"/>
      <c r="M3139"/>
      <c r="N3139"/>
      <c r="O3139"/>
      <c r="P3139"/>
      <c r="Q3139"/>
      <c r="R3139"/>
      <c r="S3139" s="82"/>
      <c r="T3139"/>
      <c r="U3139" s="50"/>
      <c r="V3139"/>
      <c r="W3139"/>
      <c r="X3139"/>
      <c r="Y3139"/>
      <c r="Z3139"/>
      <c r="AA3139"/>
    </row>
    <row r="3140" spans="1:27" s="23" customFormat="1" ht="15">
      <c r="A3140"/>
      <c r="B3140"/>
      <c r="C3140"/>
      <c r="D3140"/>
      <c r="E3140"/>
      <c r="F3140"/>
      <c r="G3140"/>
      <c r="H3140"/>
      <c r="I3140"/>
      <c r="J3140"/>
      <c r="K3140"/>
      <c r="L3140"/>
      <c r="M3140"/>
      <c r="N3140"/>
      <c r="O3140"/>
      <c r="P3140"/>
      <c r="Q3140"/>
      <c r="R3140"/>
      <c r="S3140" s="82"/>
      <c r="T3140"/>
      <c r="U3140" s="50"/>
      <c r="V3140"/>
      <c r="W3140"/>
      <c r="X3140"/>
      <c r="Y3140"/>
      <c r="Z3140"/>
      <c r="AA3140"/>
    </row>
    <row r="3141" spans="1:27" s="23" customFormat="1" ht="15">
      <c r="A3141"/>
      <c r="B3141"/>
      <c r="C3141"/>
      <c r="D3141"/>
      <c r="E3141"/>
      <c r="F3141"/>
      <c r="G3141"/>
      <c r="H3141"/>
      <c r="I3141"/>
      <c r="J3141"/>
      <c r="K3141"/>
      <c r="L3141"/>
      <c r="M3141"/>
      <c r="N3141"/>
      <c r="O3141"/>
      <c r="P3141"/>
      <c r="Q3141"/>
      <c r="R3141"/>
      <c r="S3141" s="82"/>
      <c r="T3141"/>
      <c r="U3141" s="50"/>
      <c r="V3141"/>
      <c r="W3141"/>
      <c r="X3141"/>
      <c r="Y3141"/>
      <c r="Z3141"/>
      <c r="AA3141"/>
    </row>
    <row r="3142" spans="1:27" s="23" customFormat="1" ht="15">
      <c r="A3142"/>
      <c r="B3142"/>
      <c r="C3142"/>
      <c r="D3142"/>
      <c r="E3142"/>
      <c r="F3142"/>
      <c r="G3142"/>
      <c r="H3142"/>
      <c r="I3142"/>
      <c r="J3142"/>
      <c r="K3142"/>
      <c r="L3142"/>
      <c r="M3142"/>
      <c r="N3142"/>
      <c r="O3142"/>
      <c r="P3142"/>
      <c r="Q3142"/>
      <c r="R3142"/>
      <c r="S3142" s="82"/>
      <c r="T3142"/>
      <c r="U3142" s="50"/>
      <c r="V3142"/>
      <c r="W3142"/>
      <c r="X3142"/>
      <c r="Y3142"/>
      <c r="Z3142"/>
      <c r="AA3142"/>
    </row>
    <row r="3143" spans="1:27" s="23" customFormat="1" ht="15">
      <c r="A3143"/>
      <c r="B3143"/>
      <c r="C3143"/>
      <c r="D3143"/>
      <c r="E3143"/>
      <c r="F3143"/>
      <c r="G3143"/>
      <c r="H3143"/>
      <c r="I3143"/>
      <c r="J3143"/>
      <c r="K3143"/>
      <c r="L3143"/>
      <c r="M3143"/>
      <c r="N3143"/>
      <c r="O3143"/>
      <c r="P3143"/>
      <c r="Q3143"/>
      <c r="R3143"/>
      <c r="S3143" s="82"/>
      <c r="T3143"/>
      <c r="U3143" s="50"/>
      <c r="V3143"/>
      <c r="W3143"/>
      <c r="X3143"/>
      <c r="Y3143"/>
      <c r="Z3143"/>
      <c r="AA3143"/>
    </row>
    <row r="3144" spans="1:27" s="23" customFormat="1" ht="15">
      <c r="A3144"/>
      <c r="B3144"/>
      <c r="C3144"/>
      <c r="D3144"/>
      <c r="E3144"/>
      <c r="F3144"/>
      <c r="G3144"/>
      <c r="H3144"/>
      <c r="I3144"/>
      <c r="J3144"/>
      <c r="K3144"/>
      <c r="L3144"/>
      <c r="M3144"/>
      <c r="N3144"/>
      <c r="O3144"/>
      <c r="P3144"/>
      <c r="Q3144"/>
      <c r="R3144"/>
      <c r="S3144" s="82"/>
      <c r="T3144"/>
      <c r="U3144" s="50"/>
      <c r="V3144"/>
      <c r="W3144"/>
      <c r="X3144"/>
      <c r="Y3144"/>
      <c r="Z3144"/>
      <c r="AA3144"/>
    </row>
    <row r="3145" spans="1:27" s="23" customFormat="1" ht="15">
      <c r="A3145"/>
      <c r="B3145"/>
      <c r="C3145"/>
      <c r="D3145"/>
      <c r="E3145"/>
      <c r="F3145"/>
      <c r="G3145"/>
      <c r="H3145"/>
      <c r="I3145"/>
      <c r="J3145"/>
      <c r="K3145"/>
      <c r="L3145"/>
      <c r="M3145"/>
      <c r="N3145"/>
      <c r="O3145"/>
      <c r="P3145"/>
      <c r="Q3145"/>
      <c r="R3145"/>
      <c r="S3145" s="82"/>
      <c r="T3145"/>
      <c r="U3145" s="50"/>
      <c r="V3145"/>
      <c r="W3145"/>
      <c r="X3145"/>
      <c r="Y3145"/>
      <c r="Z3145"/>
      <c r="AA3145"/>
    </row>
    <row r="3146" spans="1:27" s="23" customFormat="1" ht="15">
      <c r="A3146"/>
      <c r="B3146"/>
      <c r="C3146"/>
      <c r="D3146"/>
      <c r="E3146"/>
      <c r="F3146"/>
      <c r="G3146"/>
      <c r="H3146"/>
      <c r="I3146"/>
      <c r="J3146"/>
      <c r="K3146"/>
      <c r="L3146"/>
      <c r="M3146"/>
      <c r="N3146"/>
      <c r="O3146"/>
      <c r="P3146"/>
      <c r="Q3146"/>
      <c r="R3146"/>
      <c r="S3146" s="82"/>
      <c r="T3146"/>
      <c r="U3146" s="50"/>
      <c r="V3146"/>
      <c r="W3146"/>
      <c r="X3146"/>
      <c r="Y3146"/>
      <c r="Z3146"/>
      <c r="AA3146"/>
    </row>
    <row r="3147" spans="1:27" s="23" customFormat="1" ht="15">
      <c r="A3147"/>
      <c r="B3147"/>
      <c r="C3147"/>
      <c r="D3147"/>
      <c r="E3147"/>
      <c r="F3147"/>
      <c r="G3147"/>
      <c r="H3147"/>
      <c r="I3147"/>
      <c r="J3147"/>
      <c r="K3147"/>
      <c r="L3147"/>
      <c r="M3147"/>
      <c r="N3147"/>
      <c r="O3147"/>
      <c r="P3147"/>
      <c r="Q3147"/>
      <c r="R3147"/>
      <c r="S3147" s="82"/>
      <c r="T3147"/>
      <c r="U3147" s="50"/>
      <c r="V3147"/>
      <c r="W3147"/>
      <c r="X3147"/>
      <c r="Y3147"/>
      <c r="Z3147"/>
      <c r="AA3147"/>
    </row>
    <row r="3148" spans="1:27" s="23" customFormat="1" ht="15">
      <c r="A3148"/>
      <c r="B3148"/>
      <c r="C3148"/>
      <c r="D3148"/>
      <c r="E3148"/>
      <c r="F3148"/>
      <c r="G3148"/>
      <c r="H3148"/>
      <c r="I3148"/>
      <c r="J3148"/>
      <c r="K3148"/>
      <c r="L3148"/>
      <c r="M3148"/>
      <c r="N3148"/>
      <c r="O3148"/>
      <c r="P3148"/>
      <c r="Q3148"/>
      <c r="R3148"/>
      <c r="S3148" s="82"/>
      <c r="T3148"/>
      <c r="U3148" s="50"/>
      <c r="V3148"/>
      <c r="W3148"/>
      <c r="X3148"/>
      <c r="Y3148"/>
      <c r="Z3148"/>
      <c r="AA3148"/>
    </row>
    <row r="3149" spans="1:27" s="23" customFormat="1" ht="15">
      <c r="A3149"/>
      <c r="B3149"/>
      <c r="C3149"/>
      <c r="D3149"/>
      <c r="E3149"/>
      <c r="F3149"/>
      <c r="G3149"/>
      <c r="H3149"/>
      <c r="I3149"/>
      <c r="J3149"/>
      <c r="K3149"/>
      <c r="L3149"/>
      <c r="M3149"/>
      <c r="N3149"/>
      <c r="O3149"/>
      <c r="P3149"/>
      <c r="Q3149"/>
      <c r="R3149"/>
      <c r="S3149" s="82"/>
      <c r="T3149"/>
      <c r="U3149" s="50"/>
      <c r="V3149"/>
      <c r="W3149"/>
      <c r="X3149"/>
      <c r="Y3149"/>
      <c r="Z3149"/>
      <c r="AA3149"/>
    </row>
    <row r="3150" spans="1:27" s="23" customFormat="1" ht="15">
      <c r="A3150"/>
      <c r="B3150"/>
      <c r="C3150"/>
      <c r="D3150"/>
      <c r="E3150"/>
      <c r="F3150"/>
      <c r="G3150"/>
      <c r="H3150"/>
      <c r="I3150"/>
      <c r="J3150"/>
      <c r="K3150"/>
      <c r="L3150"/>
      <c r="M3150"/>
      <c r="N3150"/>
      <c r="O3150"/>
      <c r="P3150"/>
      <c r="Q3150"/>
      <c r="R3150"/>
      <c r="S3150" s="82"/>
      <c r="T3150"/>
      <c r="U3150" s="50"/>
      <c r="V3150"/>
      <c r="W3150"/>
      <c r="X3150"/>
      <c r="Y3150"/>
      <c r="Z3150"/>
      <c r="AA3150"/>
    </row>
    <row r="3151" spans="1:27" s="23" customFormat="1" ht="15">
      <c r="A3151"/>
      <c r="B3151"/>
      <c r="C3151"/>
      <c r="D3151"/>
      <c r="E3151"/>
      <c r="F3151"/>
      <c r="G3151"/>
      <c r="H3151"/>
      <c r="I3151"/>
      <c r="J3151"/>
      <c r="K3151"/>
      <c r="L3151"/>
      <c r="M3151"/>
      <c r="N3151"/>
      <c r="O3151"/>
      <c r="P3151"/>
      <c r="Q3151"/>
      <c r="R3151"/>
      <c r="S3151" s="82"/>
      <c r="T3151"/>
      <c r="U3151" s="50"/>
      <c r="V3151"/>
      <c r="W3151"/>
      <c r="X3151"/>
      <c r="Y3151"/>
      <c r="Z3151"/>
      <c r="AA3151"/>
    </row>
    <row r="3152" spans="1:27" s="23" customFormat="1" ht="15">
      <c r="A3152"/>
      <c r="B3152"/>
      <c r="C3152"/>
      <c r="D3152"/>
      <c r="E3152"/>
      <c r="F3152"/>
      <c r="G3152"/>
      <c r="H3152"/>
      <c r="I3152"/>
      <c r="J3152"/>
      <c r="K3152"/>
      <c r="L3152"/>
      <c r="M3152"/>
      <c r="N3152"/>
      <c r="O3152"/>
      <c r="P3152"/>
      <c r="Q3152"/>
      <c r="R3152"/>
      <c r="S3152" s="82"/>
      <c r="T3152"/>
      <c r="U3152" s="50"/>
      <c r="V3152"/>
      <c r="W3152"/>
      <c r="X3152"/>
      <c r="Y3152"/>
      <c r="Z3152"/>
      <c r="AA3152"/>
    </row>
    <row r="3153" spans="1:27" s="23" customFormat="1" ht="15">
      <c r="A3153"/>
      <c r="B3153"/>
      <c r="C3153"/>
      <c r="D3153"/>
      <c r="E3153"/>
      <c r="F3153"/>
      <c r="G3153"/>
      <c r="H3153"/>
      <c r="I3153"/>
      <c r="J3153"/>
      <c r="K3153"/>
      <c r="L3153"/>
      <c r="M3153"/>
      <c r="N3153"/>
      <c r="O3153"/>
      <c r="P3153"/>
      <c r="Q3153"/>
      <c r="R3153"/>
      <c r="S3153" s="82"/>
      <c r="T3153"/>
      <c r="U3153" s="50"/>
      <c r="V3153"/>
      <c r="W3153"/>
      <c r="X3153"/>
      <c r="Y3153"/>
      <c r="Z3153"/>
      <c r="AA3153"/>
    </row>
    <row r="3154" spans="1:27" s="23" customFormat="1" ht="15">
      <c r="A3154"/>
      <c r="B3154"/>
      <c r="C3154"/>
      <c r="D3154"/>
      <c r="E3154"/>
      <c r="F3154"/>
      <c r="G3154"/>
      <c r="H3154"/>
      <c r="I3154"/>
      <c r="J3154"/>
      <c r="K3154"/>
      <c r="L3154"/>
      <c r="M3154"/>
      <c r="N3154"/>
      <c r="O3154"/>
      <c r="P3154"/>
      <c r="Q3154"/>
      <c r="R3154"/>
      <c r="S3154" s="82"/>
      <c r="T3154"/>
      <c r="U3154" s="50"/>
      <c r="V3154"/>
      <c r="W3154"/>
      <c r="X3154"/>
      <c r="Y3154"/>
      <c r="Z3154"/>
      <c r="AA3154"/>
    </row>
    <row r="3155" spans="1:27" s="23" customFormat="1" ht="15">
      <c r="A3155"/>
      <c r="B3155"/>
      <c r="C3155"/>
      <c r="D3155"/>
      <c r="E3155"/>
      <c r="F3155"/>
      <c r="G3155"/>
      <c r="H3155"/>
      <c r="I3155"/>
      <c r="J3155"/>
      <c r="K3155"/>
      <c r="L3155"/>
      <c r="M3155"/>
      <c r="N3155"/>
      <c r="O3155"/>
      <c r="P3155"/>
      <c r="Q3155"/>
      <c r="R3155"/>
      <c r="S3155" s="82"/>
      <c r="T3155"/>
      <c r="U3155" s="50"/>
      <c r="V3155"/>
      <c r="W3155"/>
      <c r="X3155"/>
      <c r="Y3155"/>
      <c r="Z3155"/>
      <c r="AA3155"/>
    </row>
    <row r="3156" spans="1:27" s="23" customFormat="1" ht="15">
      <c r="A3156"/>
      <c r="B3156"/>
      <c r="C3156"/>
      <c r="D3156"/>
      <c r="E3156"/>
      <c r="F3156"/>
      <c r="G3156"/>
      <c r="H3156"/>
      <c r="I3156"/>
      <c r="J3156"/>
      <c r="K3156"/>
      <c r="L3156"/>
      <c r="M3156"/>
      <c r="N3156"/>
      <c r="O3156"/>
      <c r="P3156"/>
      <c r="Q3156"/>
      <c r="R3156"/>
      <c r="S3156" s="82"/>
      <c r="T3156"/>
      <c r="U3156" s="50"/>
      <c r="V3156"/>
      <c r="W3156"/>
      <c r="X3156"/>
      <c r="Y3156"/>
      <c r="Z3156"/>
      <c r="AA3156"/>
    </row>
    <row r="3157" spans="1:27" s="23" customFormat="1" ht="15">
      <c r="A3157"/>
      <c r="B3157"/>
      <c r="C3157"/>
      <c r="D3157"/>
      <c r="E3157"/>
      <c r="F3157"/>
      <c r="G3157"/>
      <c r="H3157"/>
      <c r="I3157"/>
      <c r="J3157"/>
      <c r="K3157"/>
      <c r="L3157"/>
      <c r="M3157"/>
      <c r="N3157"/>
      <c r="O3157"/>
      <c r="P3157"/>
      <c r="Q3157"/>
      <c r="R3157"/>
      <c r="S3157" s="82"/>
      <c r="T3157"/>
      <c r="U3157" s="50"/>
      <c r="V3157"/>
      <c r="W3157"/>
      <c r="X3157"/>
      <c r="Y3157"/>
      <c r="Z3157"/>
      <c r="AA3157"/>
    </row>
    <row r="3158" spans="1:27" s="23" customFormat="1" ht="15">
      <c r="A3158"/>
      <c r="B3158"/>
      <c r="C3158"/>
      <c r="D3158"/>
      <c r="E3158"/>
      <c r="F3158"/>
      <c r="G3158"/>
      <c r="H3158"/>
      <c r="I3158"/>
      <c r="J3158"/>
      <c r="K3158"/>
      <c r="L3158"/>
      <c r="M3158"/>
      <c r="N3158"/>
      <c r="O3158"/>
      <c r="P3158"/>
      <c r="Q3158"/>
      <c r="R3158"/>
      <c r="S3158" s="82"/>
      <c r="T3158"/>
      <c r="U3158" s="50"/>
      <c r="V3158"/>
      <c r="W3158"/>
      <c r="X3158"/>
      <c r="Y3158"/>
      <c r="Z3158"/>
      <c r="AA3158"/>
    </row>
    <row r="3159" spans="1:27" s="23" customFormat="1" ht="15">
      <c r="A3159"/>
      <c r="B3159"/>
      <c r="C3159"/>
      <c r="D3159"/>
      <c r="E3159"/>
      <c r="F3159"/>
      <c r="G3159"/>
      <c r="H3159"/>
      <c r="I3159"/>
      <c r="J3159"/>
      <c r="K3159"/>
      <c r="L3159"/>
      <c r="M3159"/>
      <c r="N3159"/>
      <c r="O3159"/>
      <c r="P3159"/>
      <c r="Q3159"/>
      <c r="R3159"/>
      <c r="S3159" s="82"/>
      <c r="T3159"/>
      <c r="U3159" s="50"/>
      <c r="V3159"/>
      <c r="W3159"/>
      <c r="X3159"/>
      <c r="Y3159"/>
      <c r="Z3159"/>
      <c r="AA3159"/>
    </row>
    <row r="3160" spans="1:27" s="23" customFormat="1" ht="15">
      <c r="A3160"/>
      <c r="B3160"/>
      <c r="C3160"/>
      <c r="D3160"/>
      <c r="E3160"/>
      <c r="F3160"/>
      <c r="G3160"/>
      <c r="H3160"/>
      <c r="I3160"/>
      <c r="J3160"/>
      <c r="K3160"/>
      <c r="L3160"/>
      <c r="M3160"/>
      <c r="N3160"/>
      <c r="O3160"/>
      <c r="P3160"/>
      <c r="Q3160"/>
      <c r="R3160"/>
      <c r="S3160" s="82"/>
      <c r="T3160"/>
      <c r="U3160" s="50"/>
      <c r="V3160"/>
      <c r="W3160"/>
      <c r="X3160"/>
      <c r="Y3160"/>
      <c r="Z3160"/>
      <c r="AA3160"/>
    </row>
    <row r="3161" spans="1:27" s="23" customFormat="1" ht="15">
      <c r="A3161"/>
      <c r="B3161"/>
      <c r="C3161"/>
      <c r="D3161"/>
      <c r="E3161"/>
      <c r="F3161"/>
      <c r="G3161"/>
      <c r="H3161"/>
      <c r="I3161"/>
      <c r="J3161"/>
      <c r="K3161"/>
      <c r="L3161"/>
      <c r="M3161"/>
      <c r="N3161"/>
      <c r="O3161"/>
      <c r="P3161"/>
      <c r="Q3161"/>
      <c r="R3161"/>
      <c r="S3161" s="82"/>
      <c r="T3161"/>
      <c r="U3161" s="50"/>
      <c r="V3161"/>
      <c r="W3161"/>
      <c r="X3161"/>
      <c r="Y3161"/>
      <c r="Z3161"/>
      <c r="AA3161"/>
    </row>
    <row r="3162" spans="1:27" s="23" customFormat="1" ht="15">
      <c r="A3162"/>
      <c r="B3162"/>
      <c r="C3162"/>
      <c r="D3162"/>
      <c r="E3162"/>
      <c r="F3162"/>
      <c r="G3162"/>
      <c r="H3162"/>
      <c r="I3162"/>
      <c r="J3162"/>
      <c r="K3162"/>
      <c r="L3162"/>
      <c r="M3162"/>
      <c r="N3162"/>
      <c r="O3162"/>
      <c r="P3162"/>
      <c r="Q3162"/>
      <c r="R3162"/>
      <c r="S3162" s="82"/>
      <c r="T3162"/>
      <c r="U3162" s="50"/>
      <c r="V3162"/>
      <c r="W3162"/>
      <c r="X3162"/>
      <c r="Y3162"/>
      <c r="Z3162"/>
      <c r="AA3162"/>
    </row>
    <row r="3163" spans="1:27" s="23" customFormat="1" ht="15">
      <c r="A3163"/>
      <c r="B3163"/>
      <c r="C3163"/>
      <c r="D3163"/>
      <c r="E3163"/>
      <c r="F3163"/>
      <c r="G3163"/>
      <c r="H3163"/>
      <c r="I3163"/>
      <c r="J3163"/>
      <c r="K3163"/>
      <c r="L3163"/>
      <c r="M3163"/>
      <c r="N3163"/>
      <c r="O3163"/>
      <c r="P3163"/>
      <c r="Q3163"/>
      <c r="R3163"/>
      <c r="S3163" s="82"/>
      <c r="T3163"/>
      <c r="U3163" s="50"/>
      <c r="V3163"/>
      <c r="W3163"/>
      <c r="X3163"/>
      <c r="Y3163"/>
      <c r="Z3163"/>
      <c r="AA3163"/>
    </row>
    <row r="3164" spans="1:27" s="23" customFormat="1" ht="15">
      <c r="A3164"/>
      <c r="B3164"/>
      <c r="C3164"/>
      <c r="D3164"/>
      <c r="E3164"/>
      <c r="F3164"/>
      <c r="G3164"/>
      <c r="H3164"/>
      <c r="I3164"/>
      <c r="J3164"/>
      <c r="K3164"/>
      <c r="L3164"/>
      <c r="M3164"/>
      <c r="N3164"/>
      <c r="O3164"/>
      <c r="P3164"/>
      <c r="Q3164"/>
      <c r="R3164"/>
      <c r="S3164" s="82"/>
      <c r="T3164"/>
      <c r="U3164" s="50"/>
      <c r="V3164"/>
      <c r="W3164"/>
      <c r="X3164"/>
      <c r="Y3164"/>
      <c r="Z3164"/>
      <c r="AA3164"/>
    </row>
    <row r="3165" spans="1:27" s="23" customFormat="1" ht="15">
      <c r="A3165"/>
      <c r="B3165"/>
      <c r="C3165"/>
      <c r="D3165"/>
      <c r="E3165"/>
      <c r="F3165"/>
      <c r="G3165"/>
      <c r="H3165"/>
      <c r="I3165"/>
      <c r="J3165"/>
      <c r="K3165"/>
      <c r="L3165"/>
      <c r="M3165"/>
      <c r="N3165"/>
      <c r="O3165"/>
      <c r="P3165"/>
      <c r="Q3165"/>
      <c r="R3165"/>
      <c r="S3165" s="82"/>
      <c r="T3165"/>
      <c r="U3165" s="50"/>
      <c r="V3165"/>
      <c r="W3165"/>
      <c r="X3165"/>
      <c r="Y3165"/>
      <c r="Z3165"/>
      <c r="AA3165"/>
    </row>
    <row r="3166" spans="1:27" s="23" customFormat="1" ht="15">
      <c r="A3166"/>
      <c r="B3166"/>
      <c r="C3166"/>
      <c r="D3166"/>
      <c r="E3166"/>
      <c r="F3166"/>
      <c r="G3166"/>
      <c r="H3166"/>
      <c r="I3166"/>
      <c r="J3166"/>
      <c r="K3166"/>
      <c r="L3166"/>
      <c r="M3166"/>
      <c r="N3166"/>
      <c r="O3166"/>
      <c r="P3166"/>
      <c r="Q3166"/>
      <c r="R3166"/>
      <c r="S3166" s="82"/>
      <c r="T3166"/>
      <c r="U3166" s="50"/>
      <c r="V3166"/>
      <c r="W3166"/>
      <c r="X3166"/>
      <c r="Y3166"/>
      <c r="Z3166"/>
      <c r="AA3166"/>
    </row>
    <row r="3167" spans="1:27" s="23" customFormat="1" ht="15">
      <c r="A3167"/>
      <c r="B3167"/>
      <c r="C3167"/>
      <c r="D3167"/>
      <c r="E3167"/>
      <c r="F3167"/>
      <c r="G3167"/>
      <c r="H3167"/>
      <c r="I3167"/>
      <c r="J3167"/>
      <c r="K3167"/>
      <c r="L3167"/>
      <c r="M3167"/>
      <c r="N3167"/>
      <c r="O3167"/>
      <c r="P3167"/>
      <c r="Q3167"/>
      <c r="R3167"/>
      <c r="S3167" s="82"/>
      <c r="T3167"/>
      <c r="U3167" s="50"/>
      <c r="V3167"/>
      <c r="W3167"/>
      <c r="X3167"/>
      <c r="Y3167"/>
      <c r="Z3167"/>
      <c r="AA3167"/>
    </row>
    <row r="3168" spans="1:27" s="23" customFormat="1" ht="15">
      <c r="A3168"/>
      <c r="B3168"/>
      <c r="C3168"/>
      <c r="D3168"/>
      <c r="E3168"/>
      <c r="F3168"/>
      <c r="G3168"/>
      <c r="H3168"/>
      <c r="I3168"/>
      <c r="J3168"/>
      <c r="K3168"/>
      <c r="L3168"/>
      <c r="M3168"/>
      <c r="N3168"/>
      <c r="O3168"/>
      <c r="P3168"/>
      <c r="Q3168"/>
      <c r="R3168"/>
      <c r="S3168" s="82"/>
      <c r="T3168"/>
      <c r="U3168" s="50"/>
      <c r="V3168"/>
      <c r="W3168"/>
      <c r="X3168"/>
      <c r="Y3168"/>
      <c r="Z3168"/>
      <c r="AA3168"/>
    </row>
    <row r="3169" spans="1:27" s="23" customFormat="1" ht="15">
      <c r="A3169"/>
      <c r="B3169"/>
      <c r="C3169"/>
      <c r="D3169"/>
      <c r="E3169"/>
      <c r="F3169"/>
      <c r="G3169"/>
      <c r="H3169"/>
      <c r="I3169"/>
      <c r="J3169"/>
      <c r="K3169"/>
      <c r="L3169"/>
      <c r="M3169"/>
      <c r="N3169"/>
      <c r="O3169"/>
      <c r="P3169"/>
      <c r="Q3169"/>
      <c r="R3169"/>
      <c r="S3169" s="82"/>
      <c r="T3169"/>
      <c r="U3169" s="50"/>
      <c r="V3169"/>
      <c r="W3169"/>
      <c r="X3169"/>
      <c r="Y3169"/>
      <c r="Z3169"/>
      <c r="AA3169"/>
    </row>
    <row r="3170" spans="1:27" s="23" customFormat="1" ht="15">
      <c r="A3170"/>
      <c r="B3170"/>
      <c r="C3170"/>
      <c r="D3170"/>
      <c r="E3170"/>
      <c r="F3170"/>
      <c r="G3170"/>
      <c r="H3170"/>
      <c r="I3170"/>
      <c r="J3170"/>
      <c r="K3170"/>
      <c r="L3170"/>
      <c r="M3170"/>
      <c r="N3170"/>
      <c r="O3170"/>
      <c r="P3170"/>
      <c r="Q3170"/>
      <c r="R3170"/>
      <c r="S3170" s="82"/>
      <c r="T3170"/>
      <c r="U3170" s="50"/>
      <c r="V3170"/>
      <c r="W3170"/>
      <c r="X3170"/>
      <c r="Y3170"/>
      <c r="Z3170"/>
      <c r="AA3170"/>
    </row>
    <row r="3171" spans="1:27" s="23" customFormat="1" ht="15">
      <c r="A3171"/>
      <c r="B3171"/>
      <c r="C3171"/>
      <c r="D3171"/>
      <c r="E3171"/>
      <c r="F3171"/>
      <c r="G3171"/>
      <c r="H3171"/>
      <c r="I3171"/>
      <c r="J3171"/>
      <c r="K3171"/>
      <c r="L3171"/>
      <c r="M3171"/>
      <c r="N3171"/>
      <c r="O3171"/>
      <c r="P3171"/>
      <c r="Q3171"/>
      <c r="R3171"/>
      <c r="S3171" s="82"/>
      <c r="T3171"/>
      <c r="U3171" s="50"/>
      <c r="V3171"/>
      <c r="W3171"/>
      <c r="X3171"/>
      <c r="Y3171"/>
      <c r="Z3171"/>
      <c r="AA3171"/>
    </row>
    <row r="3172" spans="1:27" s="23" customFormat="1" ht="15">
      <c r="A3172"/>
      <c r="B3172"/>
      <c r="C3172"/>
      <c r="D3172"/>
      <c r="E3172"/>
      <c r="F3172"/>
      <c r="G3172"/>
      <c r="H3172"/>
      <c r="I3172"/>
      <c r="J3172"/>
      <c r="K3172"/>
      <c r="L3172"/>
      <c r="M3172"/>
      <c r="N3172"/>
      <c r="O3172"/>
      <c r="P3172"/>
      <c r="Q3172"/>
      <c r="R3172"/>
      <c r="S3172" s="82"/>
      <c r="T3172"/>
      <c r="U3172" s="50"/>
      <c r="V3172"/>
      <c r="W3172"/>
      <c r="X3172"/>
      <c r="Y3172"/>
      <c r="Z3172"/>
      <c r="AA3172"/>
    </row>
    <row r="3173" spans="1:27" s="23" customFormat="1" ht="15">
      <c r="A3173"/>
      <c r="B3173"/>
      <c r="C3173"/>
      <c r="D3173"/>
      <c r="E3173"/>
      <c r="F3173"/>
      <c r="G3173"/>
      <c r="H3173"/>
      <c r="I3173"/>
      <c r="J3173"/>
      <c r="K3173"/>
      <c r="L3173"/>
      <c r="M3173"/>
      <c r="N3173"/>
      <c r="O3173"/>
      <c r="P3173"/>
      <c r="Q3173"/>
      <c r="R3173"/>
      <c r="S3173" s="82"/>
      <c r="T3173"/>
      <c r="U3173" s="50"/>
      <c r="V3173"/>
      <c r="W3173"/>
      <c r="X3173"/>
      <c r="Y3173"/>
      <c r="Z3173"/>
      <c r="AA3173"/>
    </row>
    <row r="3174" spans="1:27" s="23" customFormat="1" ht="15">
      <c r="A3174"/>
      <c r="B3174"/>
      <c r="C3174"/>
      <c r="D3174"/>
      <c r="E3174"/>
      <c r="F3174"/>
      <c r="G3174"/>
      <c r="H3174"/>
      <c r="I3174"/>
      <c r="J3174"/>
      <c r="K3174"/>
      <c r="L3174"/>
      <c r="M3174"/>
      <c r="N3174"/>
      <c r="O3174"/>
      <c r="P3174"/>
      <c r="Q3174"/>
      <c r="R3174"/>
      <c r="S3174" s="82"/>
      <c r="T3174"/>
      <c r="U3174" s="50"/>
      <c r="V3174"/>
      <c r="W3174"/>
      <c r="X3174"/>
      <c r="Y3174"/>
      <c r="Z3174"/>
      <c r="AA3174"/>
    </row>
    <row r="3175" spans="1:27" s="23" customFormat="1" ht="15">
      <c r="A3175"/>
      <c r="B3175"/>
      <c r="C3175"/>
      <c r="D3175"/>
      <c r="E3175"/>
      <c r="F3175"/>
      <c r="G3175"/>
      <c r="H3175"/>
      <c r="I3175"/>
      <c r="J3175"/>
      <c r="K3175"/>
      <c r="L3175"/>
      <c r="M3175"/>
      <c r="N3175"/>
      <c r="O3175"/>
      <c r="P3175"/>
      <c r="Q3175"/>
      <c r="R3175"/>
      <c r="S3175" s="82"/>
      <c r="T3175"/>
      <c r="U3175" s="50"/>
      <c r="V3175"/>
      <c r="W3175"/>
      <c r="X3175"/>
      <c r="Y3175"/>
      <c r="Z3175"/>
      <c r="AA3175"/>
    </row>
    <row r="3176" spans="1:27" s="23" customFormat="1" ht="15">
      <c r="A3176"/>
      <c r="B3176"/>
      <c r="C3176"/>
      <c r="D3176"/>
      <c r="E3176"/>
      <c r="F3176"/>
      <c r="G3176"/>
      <c r="H3176"/>
      <c r="I3176"/>
      <c r="J3176"/>
      <c r="K3176"/>
      <c r="L3176"/>
      <c r="M3176"/>
      <c r="N3176"/>
      <c r="O3176"/>
      <c r="P3176"/>
      <c r="Q3176"/>
      <c r="R3176"/>
      <c r="S3176" s="82"/>
      <c r="T3176"/>
      <c r="U3176" s="50"/>
      <c r="V3176"/>
      <c r="W3176"/>
      <c r="X3176"/>
      <c r="Y3176"/>
      <c r="Z3176"/>
      <c r="AA3176"/>
    </row>
    <row r="3177" spans="1:27" s="23" customFormat="1" ht="15">
      <c r="A3177"/>
      <c r="B3177"/>
      <c r="C3177"/>
      <c r="D3177"/>
      <c r="E3177"/>
      <c r="F3177"/>
      <c r="G3177"/>
      <c r="H3177"/>
      <c r="I3177"/>
      <c r="J3177"/>
      <c r="K3177"/>
      <c r="L3177"/>
      <c r="M3177"/>
      <c r="N3177"/>
      <c r="O3177"/>
      <c r="P3177"/>
      <c r="Q3177"/>
      <c r="R3177"/>
      <c r="S3177" s="82"/>
      <c r="T3177"/>
      <c r="U3177" s="50"/>
      <c r="V3177"/>
      <c r="W3177"/>
      <c r="X3177"/>
      <c r="Y3177"/>
      <c r="Z3177"/>
      <c r="AA3177"/>
    </row>
    <row r="3178" spans="1:27" s="23" customFormat="1" ht="15">
      <c r="A3178"/>
      <c r="B3178"/>
      <c r="C3178"/>
      <c r="D3178"/>
      <c r="E3178"/>
      <c r="F3178"/>
      <c r="G3178"/>
      <c r="H3178"/>
      <c r="I3178"/>
      <c r="J3178"/>
      <c r="K3178"/>
      <c r="L3178"/>
      <c r="M3178"/>
      <c r="N3178"/>
      <c r="O3178"/>
      <c r="P3178"/>
      <c r="Q3178"/>
      <c r="R3178"/>
      <c r="S3178" s="82"/>
      <c r="T3178"/>
      <c r="U3178" s="50"/>
      <c r="V3178"/>
      <c r="W3178"/>
      <c r="X3178"/>
      <c r="Y3178"/>
      <c r="Z3178"/>
      <c r="AA3178"/>
    </row>
    <row r="3179" spans="1:27" s="23" customFormat="1" ht="15">
      <c r="A3179"/>
      <c r="B3179"/>
      <c r="C3179"/>
      <c r="D3179"/>
      <c r="E3179"/>
      <c r="F3179"/>
      <c r="G3179"/>
      <c r="H3179"/>
      <c r="I3179"/>
      <c r="J3179"/>
      <c r="K3179"/>
      <c r="L3179"/>
      <c r="M3179"/>
      <c r="N3179"/>
      <c r="O3179"/>
      <c r="P3179"/>
      <c r="Q3179"/>
      <c r="R3179"/>
      <c r="S3179" s="82"/>
      <c r="T3179"/>
      <c r="U3179" s="50"/>
      <c r="V3179"/>
      <c r="W3179"/>
      <c r="X3179"/>
      <c r="Y3179"/>
      <c r="Z3179"/>
      <c r="AA3179"/>
    </row>
    <row r="3180" spans="1:27" s="23" customFormat="1" ht="15">
      <c r="A3180"/>
      <c r="B3180"/>
      <c r="C3180"/>
      <c r="D3180"/>
      <c r="E3180"/>
      <c r="F3180"/>
      <c r="G3180"/>
      <c r="H3180"/>
      <c r="I3180"/>
      <c r="J3180"/>
      <c r="K3180"/>
      <c r="L3180"/>
      <c r="M3180"/>
      <c r="N3180"/>
      <c r="O3180"/>
      <c r="P3180"/>
      <c r="Q3180"/>
      <c r="R3180"/>
      <c r="S3180" s="82"/>
      <c r="T3180"/>
      <c r="U3180" s="50"/>
      <c r="V3180"/>
      <c r="W3180"/>
      <c r="X3180"/>
      <c r="Y3180"/>
      <c r="Z3180"/>
      <c r="AA3180"/>
    </row>
    <row r="3181" spans="1:27" s="23" customFormat="1" ht="15">
      <c r="A3181"/>
      <c r="B3181"/>
      <c r="C3181"/>
      <c r="D3181"/>
      <c r="E3181"/>
      <c r="F3181"/>
      <c r="G3181"/>
      <c r="H3181"/>
      <c r="I3181"/>
      <c r="J3181"/>
      <c r="K3181"/>
      <c r="L3181"/>
      <c r="M3181"/>
      <c r="N3181"/>
      <c r="O3181"/>
      <c r="P3181"/>
      <c r="Q3181"/>
      <c r="R3181"/>
      <c r="S3181" s="82"/>
      <c r="T3181"/>
      <c r="U3181" s="50"/>
      <c r="V3181"/>
      <c r="W3181"/>
      <c r="X3181"/>
      <c r="Y3181"/>
      <c r="Z3181"/>
      <c r="AA3181"/>
    </row>
    <row r="3182" spans="1:27" s="23" customFormat="1" ht="15">
      <c r="A3182"/>
      <c r="B3182"/>
      <c r="C3182"/>
      <c r="D3182"/>
      <c r="E3182"/>
      <c r="F3182"/>
      <c r="G3182"/>
      <c r="H3182"/>
      <c r="I3182"/>
      <c r="J3182"/>
      <c r="K3182"/>
      <c r="L3182"/>
      <c r="M3182"/>
      <c r="N3182"/>
      <c r="O3182"/>
      <c r="P3182"/>
      <c r="Q3182"/>
      <c r="R3182"/>
      <c r="S3182" s="82"/>
      <c r="T3182"/>
      <c r="U3182" s="50"/>
      <c r="V3182"/>
      <c r="W3182"/>
      <c r="X3182"/>
      <c r="Y3182"/>
      <c r="Z3182"/>
      <c r="AA3182"/>
    </row>
    <row r="3183" spans="1:27" s="23" customFormat="1" ht="15">
      <c r="A3183"/>
      <c r="B3183"/>
      <c r="C3183"/>
      <c r="D3183"/>
      <c r="E3183"/>
      <c r="F3183"/>
      <c r="G3183"/>
      <c r="H3183"/>
      <c r="I3183"/>
      <c r="J3183"/>
      <c r="K3183"/>
      <c r="L3183"/>
      <c r="M3183"/>
      <c r="N3183"/>
      <c r="O3183"/>
      <c r="P3183"/>
      <c r="Q3183"/>
      <c r="R3183"/>
      <c r="S3183" s="82"/>
      <c r="T3183"/>
      <c r="U3183" s="50"/>
      <c r="V3183"/>
      <c r="W3183"/>
      <c r="X3183"/>
      <c r="Y3183"/>
      <c r="Z3183"/>
      <c r="AA3183"/>
    </row>
    <row r="3184" spans="1:27" s="23" customFormat="1" ht="15">
      <c r="A3184"/>
      <c r="B3184"/>
      <c r="C3184"/>
      <c r="D3184"/>
      <c r="E3184"/>
      <c r="F3184"/>
      <c r="G3184"/>
      <c r="H3184"/>
      <c r="I3184"/>
      <c r="J3184"/>
      <c r="K3184"/>
      <c r="L3184"/>
      <c r="M3184"/>
      <c r="N3184"/>
      <c r="O3184"/>
      <c r="P3184"/>
      <c r="Q3184"/>
      <c r="R3184"/>
      <c r="S3184" s="82"/>
      <c r="T3184"/>
      <c r="U3184" s="50"/>
      <c r="V3184"/>
      <c r="W3184"/>
      <c r="X3184"/>
      <c r="Y3184"/>
      <c r="Z3184"/>
      <c r="AA3184"/>
    </row>
    <row r="3185" spans="1:27" s="23" customFormat="1" ht="15">
      <c r="A3185"/>
      <c r="B3185"/>
      <c r="C3185"/>
      <c r="D3185"/>
      <c r="E3185"/>
      <c r="F3185"/>
      <c r="G3185"/>
      <c r="H3185"/>
      <c r="I3185"/>
      <c r="J3185"/>
      <c r="K3185"/>
      <c r="L3185"/>
      <c r="M3185"/>
      <c r="N3185"/>
      <c r="O3185"/>
      <c r="P3185"/>
      <c r="Q3185"/>
      <c r="R3185"/>
      <c r="S3185" s="82"/>
      <c r="T3185"/>
      <c r="U3185" s="50"/>
      <c r="V3185"/>
      <c r="W3185"/>
      <c r="X3185"/>
      <c r="Y3185"/>
      <c r="Z3185"/>
      <c r="AA3185"/>
    </row>
    <row r="3186" spans="1:27" s="23" customFormat="1" ht="15">
      <c r="A3186"/>
      <c r="B3186"/>
      <c r="C3186"/>
      <c r="D3186"/>
      <c r="E3186"/>
      <c r="F3186"/>
      <c r="G3186"/>
      <c r="H3186"/>
      <c r="I3186"/>
      <c r="J3186"/>
      <c r="K3186"/>
      <c r="L3186"/>
      <c r="M3186"/>
      <c r="N3186"/>
      <c r="O3186"/>
      <c r="P3186"/>
      <c r="Q3186"/>
      <c r="R3186"/>
      <c r="S3186" s="82"/>
      <c r="T3186"/>
      <c r="U3186" s="50"/>
      <c r="V3186"/>
      <c r="W3186"/>
      <c r="X3186"/>
      <c r="Y3186"/>
      <c r="Z3186"/>
      <c r="AA3186"/>
    </row>
    <row r="3187" spans="1:27" s="23" customFormat="1" ht="15">
      <c r="A3187"/>
      <c r="B3187"/>
      <c r="C3187"/>
      <c r="D3187"/>
      <c r="E3187"/>
      <c r="F3187"/>
      <c r="G3187"/>
      <c r="H3187"/>
      <c r="I3187"/>
      <c r="J3187"/>
      <c r="K3187"/>
      <c r="L3187"/>
      <c r="M3187"/>
      <c r="N3187"/>
      <c r="O3187"/>
      <c r="P3187"/>
      <c r="Q3187"/>
      <c r="R3187"/>
      <c r="S3187" s="82"/>
      <c r="T3187"/>
      <c r="U3187" s="50"/>
      <c r="V3187"/>
      <c r="W3187"/>
      <c r="X3187"/>
      <c r="Y3187"/>
      <c r="Z3187"/>
      <c r="AA3187"/>
    </row>
    <row r="3188" spans="1:27" s="23" customFormat="1" ht="15">
      <c r="A3188"/>
      <c r="B3188"/>
      <c r="C3188"/>
      <c r="D3188"/>
      <c r="E3188"/>
      <c r="F3188"/>
      <c r="G3188"/>
      <c r="H3188"/>
      <c r="I3188"/>
      <c r="J3188"/>
      <c r="K3188"/>
      <c r="L3188"/>
      <c r="M3188"/>
      <c r="N3188"/>
      <c r="O3188"/>
      <c r="P3188"/>
      <c r="Q3188"/>
      <c r="R3188"/>
      <c r="S3188" s="82"/>
      <c r="T3188"/>
      <c r="U3188" s="50"/>
      <c r="V3188"/>
      <c r="W3188"/>
      <c r="X3188"/>
      <c r="Y3188"/>
      <c r="Z3188"/>
      <c r="AA3188"/>
    </row>
    <row r="3189" spans="1:27" s="23" customFormat="1" ht="15">
      <c r="A3189"/>
      <c r="B3189"/>
      <c r="C3189"/>
      <c r="D3189"/>
      <c r="E3189"/>
      <c r="F3189"/>
      <c r="G3189"/>
      <c r="H3189"/>
      <c r="I3189"/>
      <c r="J3189"/>
      <c r="K3189"/>
      <c r="L3189"/>
      <c r="M3189"/>
      <c r="N3189"/>
      <c r="O3189"/>
      <c r="P3189"/>
      <c r="Q3189"/>
      <c r="R3189"/>
      <c r="S3189" s="82"/>
      <c r="T3189"/>
      <c r="U3189" s="50"/>
      <c r="V3189"/>
      <c r="W3189"/>
      <c r="X3189"/>
      <c r="Y3189"/>
      <c r="Z3189"/>
      <c r="AA3189"/>
    </row>
    <row r="3190" spans="1:27" s="23" customFormat="1" ht="15">
      <c r="A3190"/>
      <c r="B3190"/>
      <c r="C3190"/>
      <c r="D3190"/>
      <c r="E3190"/>
      <c r="F3190"/>
      <c r="G3190"/>
      <c r="H3190"/>
      <c r="I3190"/>
      <c r="J3190"/>
      <c r="K3190"/>
      <c r="L3190"/>
      <c r="M3190"/>
      <c r="N3190"/>
      <c r="O3190"/>
      <c r="P3190"/>
      <c r="Q3190"/>
      <c r="R3190"/>
      <c r="S3190" s="82"/>
      <c r="T3190"/>
      <c r="U3190" s="50"/>
      <c r="V3190"/>
      <c r="W3190"/>
      <c r="X3190"/>
      <c r="Y3190"/>
      <c r="Z3190"/>
      <c r="AA3190"/>
    </row>
    <row r="3191" spans="1:27" s="23" customFormat="1" ht="15">
      <c r="A3191"/>
      <c r="B3191"/>
      <c r="C3191"/>
      <c r="D3191"/>
      <c r="E3191"/>
      <c r="F3191"/>
      <c r="G3191"/>
      <c r="H3191"/>
      <c r="I3191"/>
      <c r="J3191"/>
      <c r="K3191"/>
      <c r="L3191"/>
      <c r="M3191"/>
      <c r="N3191"/>
      <c r="O3191"/>
      <c r="P3191"/>
      <c r="Q3191"/>
      <c r="R3191"/>
      <c r="S3191" s="82"/>
      <c r="T3191"/>
      <c r="U3191" s="50"/>
      <c r="V3191"/>
      <c r="W3191"/>
      <c r="X3191"/>
      <c r="Y3191"/>
      <c r="Z3191"/>
      <c r="AA3191"/>
    </row>
    <row r="3192" spans="1:27" s="23" customFormat="1" ht="15">
      <c r="A3192"/>
      <c r="B3192"/>
      <c r="C3192"/>
      <c r="D3192"/>
      <c r="E3192"/>
      <c r="F3192"/>
      <c r="G3192"/>
      <c r="H3192"/>
      <c r="I3192"/>
      <c r="J3192"/>
      <c r="K3192"/>
      <c r="L3192"/>
      <c r="M3192"/>
      <c r="N3192"/>
      <c r="O3192"/>
      <c r="P3192"/>
      <c r="Q3192"/>
      <c r="R3192"/>
      <c r="S3192" s="82"/>
      <c r="T3192"/>
      <c r="U3192" s="50"/>
      <c r="V3192"/>
      <c r="W3192"/>
      <c r="X3192"/>
      <c r="Y3192"/>
      <c r="Z3192"/>
      <c r="AA3192"/>
    </row>
    <row r="3193" spans="1:27" s="23" customFormat="1" ht="15">
      <c r="A3193"/>
      <c r="B3193"/>
      <c r="C3193"/>
      <c r="D3193"/>
      <c r="E3193"/>
      <c r="F3193"/>
      <c r="G3193"/>
      <c r="H3193"/>
      <c r="I3193"/>
      <c r="J3193"/>
      <c r="K3193"/>
      <c r="L3193"/>
      <c r="M3193"/>
      <c r="N3193"/>
      <c r="O3193"/>
      <c r="P3193"/>
      <c r="Q3193"/>
      <c r="R3193"/>
      <c r="S3193" s="82"/>
      <c r="T3193"/>
      <c r="U3193" s="50"/>
      <c r="V3193"/>
      <c r="W3193"/>
      <c r="X3193"/>
      <c r="Y3193"/>
      <c r="Z3193"/>
      <c r="AA3193"/>
    </row>
    <row r="3194" spans="1:27" s="23" customFormat="1" ht="15">
      <c r="A3194"/>
      <c r="B3194"/>
      <c r="C3194"/>
      <c r="D3194"/>
      <c r="E3194"/>
      <c r="F3194"/>
      <c r="G3194"/>
      <c r="H3194"/>
      <c r="I3194"/>
      <c r="J3194"/>
      <c r="K3194"/>
      <c r="L3194"/>
      <c r="M3194"/>
      <c r="N3194"/>
      <c r="O3194"/>
      <c r="P3194"/>
      <c r="Q3194"/>
      <c r="R3194"/>
      <c r="S3194" s="82"/>
      <c r="T3194"/>
      <c r="U3194" s="50"/>
      <c r="V3194"/>
      <c r="W3194"/>
      <c r="X3194"/>
      <c r="Y3194"/>
      <c r="Z3194"/>
      <c r="AA3194"/>
    </row>
    <row r="3195" spans="1:27" s="23" customFormat="1" ht="15">
      <c r="A3195"/>
      <c r="B3195"/>
      <c r="C3195"/>
      <c r="D3195"/>
      <c r="E3195"/>
      <c r="F3195"/>
      <c r="G3195"/>
      <c r="H3195"/>
      <c r="I3195"/>
      <c r="J3195"/>
      <c r="K3195"/>
      <c r="L3195"/>
      <c r="M3195"/>
      <c r="N3195"/>
      <c r="O3195"/>
      <c r="P3195"/>
      <c r="Q3195"/>
      <c r="R3195"/>
      <c r="S3195" s="82"/>
      <c r="T3195"/>
      <c r="U3195" s="50"/>
      <c r="V3195"/>
      <c r="W3195"/>
      <c r="X3195"/>
      <c r="Y3195"/>
      <c r="Z3195"/>
      <c r="AA3195"/>
    </row>
    <row r="3196" spans="1:27" s="23" customFormat="1" ht="15">
      <c r="A3196"/>
      <c r="B3196"/>
      <c r="C3196"/>
      <c r="D3196"/>
      <c r="E3196"/>
      <c r="F3196"/>
      <c r="G3196"/>
      <c r="H3196"/>
      <c r="I3196"/>
      <c r="J3196"/>
      <c r="K3196"/>
      <c r="L3196"/>
      <c r="M3196"/>
      <c r="N3196"/>
      <c r="O3196"/>
      <c r="P3196"/>
      <c r="Q3196"/>
      <c r="R3196"/>
      <c r="S3196" s="82"/>
      <c r="T3196"/>
      <c r="U3196" s="50"/>
      <c r="V3196"/>
      <c r="W3196"/>
      <c r="X3196"/>
      <c r="Y3196"/>
      <c r="Z3196"/>
      <c r="AA3196"/>
    </row>
    <row r="3197" spans="1:27" s="23" customFormat="1" ht="15">
      <c r="A3197"/>
      <c r="B3197"/>
      <c r="C3197"/>
      <c r="D3197"/>
      <c r="E3197"/>
      <c r="F3197"/>
      <c r="G3197"/>
      <c r="H3197"/>
      <c r="I3197"/>
      <c r="J3197"/>
      <c r="K3197"/>
      <c r="L3197"/>
      <c r="M3197"/>
      <c r="N3197"/>
      <c r="O3197"/>
      <c r="P3197"/>
      <c r="Q3197"/>
      <c r="R3197"/>
      <c r="S3197" s="82"/>
      <c r="T3197"/>
      <c r="U3197" s="50"/>
      <c r="V3197"/>
      <c r="W3197"/>
      <c r="X3197"/>
      <c r="Y3197"/>
      <c r="Z3197"/>
      <c r="AA3197"/>
    </row>
    <row r="3198" spans="1:27" s="23" customFormat="1" ht="15">
      <c r="A3198"/>
      <c r="B3198"/>
      <c r="C3198"/>
      <c r="D3198"/>
      <c r="E3198"/>
      <c r="F3198"/>
      <c r="G3198"/>
      <c r="H3198"/>
      <c r="I3198"/>
      <c r="J3198"/>
      <c r="K3198"/>
      <c r="L3198"/>
      <c r="M3198"/>
      <c r="N3198"/>
      <c r="O3198"/>
      <c r="P3198"/>
      <c r="Q3198"/>
      <c r="R3198"/>
      <c r="S3198" s="82"/>
      <c r="T3198"/>
      <c r="U3198" s="50"/>
      <c r="V3198"/>
      <c r="W3198"/>
      <c r="X3198"/>
      <c r="Y3198"/>
      <c r="Z3198"/>
      <c r="AA3198"/>
    </row>
    <row r="3199" spans="1:27" s="23" customFormat="1" ht="15">
      <c r="A3199"/>
      <c r="B3199"/>
      <c r="C3199"/>
      <c r="D3199"/>
      <c r="E3199"/>
      <c r="F3199"/>
      <c r="G3199"/>
      <c r="H3199"/>
      <c r="I3199"/>
      <c r="J3199"/>
      <c r="K3199"/>
      <c r="L3199"/>
      <c r="M3199"/>
      <c r="N3199"/>
      <c r="O3199"/>
      <c r="P3199"/>
      <c r="Q3199"/>
      <c r="R3199"/>
      <c r="S3199" s="82"/>
      <c r="T3199"/>
      <c r="U3199" s="50"/>
      <c r="V3199"/>
      <c r="W3199"/>
      <c r="X3199"/>
      <c r="Y3199"/>
      <c r="Z3199"/>
      <c r="AA3199"/>
    </row>
    <row r="3200" spans="1:27" s="23" customFormat="1" ht="15">
      <c r="A3200"/>
      <c r="B3200"/>
      <c r="C3200"/>
      <c r="D3200"/>
      <c r="E3200"/>
      <c r="F3200"/>
      <c r="G3200"/>
      <c r="H3200"/>
      <c r="I3200"/>
      <c r="J3200"/>
      <c r="K3200"/>
      <c r="L3200"/>
      <c r="M3200"/>
      <c r="N3200"/>
      <c r="O3200"/>
      <c r="P3200"/>
      <c r="Q3200"/>
      <c r="R3200"/>
      <c r="S3200" s="82"/>
      <c r="T3200"/>
      <c r="U3200" s="50"/>
      <c r="V3200"/>
      <c r="W3200"/>
      <c r="X3200"/>
      <c r="Y3200"/>
      <c r="Z3200"/>
      <c r="AA3200"/>
    </row>
    <row r="3201" spans="1:27" s="23" customFormat="1" ht="15">
      <c r="A3201"/>
      <c r="B3201"/>
      <c r="C3201"/>
      <c r="D3201"/>
      <c r="E3201"/>
      <c r="F3201"/>
      <c r="G3201"/>
      <c r="H3201"/>
      <c r="I3201"/>
      <c r="J3201"/>
      <c r="K3201"/>
      <c r="L3201"/>
      <c r="M3201"/>
      <c r="N3201"/>
      <c r="O3201"/>
      <c r="P3201"/>
      <c r="Q3201"/>
      <c r="R3201"/>
      <c r="S3201" s="82"/>
      <c r="T3201"/>
      <c r="U3201" s="50"/>
      <c r="V3201"/>
      <c r="W3201"/>
      <c r="X3201"/>
      <c r="Y3201"/>
      <c r="Z3201"/>
      <c r="AA3201"/>
    </row>
    <row r="3202" spans="1:27" s="23" customFormat="1" ht="15">
      <c r="A3202"/>
      <c r="B3202"/>
      <c r="C3202"/>
      <c r="D3202"/>
      <c r="E3202"/>
      <c r="F3202"/>
      <c r="G3202"/>
      <c r="H3202"/>
      <c r="I3202"/>
      <c r="J3202"/>
      <c r="K3202"/>
      <c r="L3202"/>
      <c r="M3202"/>
      <c r="N3202"/>
      <c r="O3202"/>
      <c r="P3202"/>
      <c r="Q3202"/>
      <c r="R3202"/>
      <c r="S3202" s="82"/>
      <c r="T3202"/>
      <c r="U3202" s="50"/>
      <c r="V3202"/>
      <c r="W3202"/>
      <c r="X3202"/>
      <c r="Y3202"/>
      <c r="Z3202"/>
      <c r="AA3202"/>
    </row>
    <row r="3203" spans="1:27" s="23" customFormat="1" ht="15">
      <c r="A3203"/>
      <c r="B3203"/>
      <c r="C3203"/>
      <c r="D3203"/>
      <c r="E3203"/>
      <c r="F3203"/>
      <c r="G3203"/>
      <c r="H3203"/>
      <c r="I3203"/>
      <c r="J3203"/>
      <c r="K3203"/>
      <c r="L3203"/>
      <c r="M3203"/>
      <c r="N3203"/>
      <c r="O3203"/>
      <c r="P3203"/>
      <c r="Q3203"/>
      <c r="R3203"/>
      <c r="S3203" s="82"/>
      <c r="T3203"/>
      <c r="U3203" s="50"/>
      <c r="V3203"/>
      <c r="W3203"/>
      <c r="X3203"/>
      <c r="Y3203"/>
      <c r="Z3203"/>
      <c r="AA3203"/>
    </row>
    <row r="3204" spans="1:27" s="23" customFormat="1" ht="15">
      <c r="A3204"/>
      <c r="B3204"/>
      <c r="C3204"/>
      <c r="D3204"/>
      <c r="E3204"/>
      <c r="F3204"/>
      <c r="G3204"/>
      <c r="H3204"/>
      <c r="I3204"/>
      <c r="J3204"/>
      <c r="K3204"/>
      <c r="L3204"/>
      <c r="M3204"/>
      <c r="N3204"/>
      <c r="O3204"/>
      <c r="P3204"/>
      <c r="Q3204"/>
      <c r="R3204"/>
      <c r="S3204" s="82"/>
      <c r="T3204"/>
      <c r="U3204" s="50"/>
      <c r="V3204"/>
      <c r="W3204"/>
      <c r="X3204"/>
      <c r="Y3204"/>
      <c r="Z3204"/>
      <c r="AA3204"/>
    </row>
    <row r="3205" spans="1:27" s="23" customFormat="1" ht="15">
      <c r="A3205"/>
      <c r="B3205"/>
      <c r="C3205"/>
      <c r="D3205"/>
      <c r="E3205"/>
      <c r="F3205"/>
      <c r="G3205"/>
      <c r="H3205"/>
      <c r="I3205"/>
      <c r="J3205"/>
      <c r="K3205"/>
      <c r="L3205"/>
      <c r="M3205"/>
      <c r="N3205"/>
      <c r="O3205"/>
      <c r="P3205"/>
      <c r="Q3205"/>
      <c r="R3205"/>
      <c r="S3205" s="82"/>
      <c r="T3205"/>
      <c r="U3205" s="50"/>
      <c r="V3205"/>
      <c r="W3205"/>
      <c r="X3205"/>
      <c r="Y3205"/>
      <c r="Z3205"/>
      <c r="AA3205"/>
    </row>
    <row r="3206" spans="1:27" s="23" customFormat="1" ht="15">
      <c r="A3206"/>
      <c r="B3206"/>
      <c r="C3206"/>
      <c r="D3206"/>
      <c r="E3206"/>
      <c r="F3206"/>
      <c r="G3206"/>
      <c r="H3206"/>
      <c r="I3206"/>
      <c r="J3206"/>
      <c r="K3206"/>
      <c r="L3206"/>
      <c r="M3206"/>
      <c r="N3206"/>
      <c r="O3206"/>
      <c r="P3206"/>
      <c r="Q3206"/>
      <c r="R3206"/>
      <c r="S3206" s="82"/>
      <c r="T3206"/>
      <c r="U3206" s="50"/>
      <c r="V3206"/>
      <c r="W3206"/>
      <c r="X3206"/>
      <c r="Y3206"/>
      <c r="Z3206"/>
      <c r="AA3206"/>
    </row>
    <row r="3207" spans="1:27" s="23" customFormat="1" ht="15">
      <c r="A3207"/>
      <c r="B3207"/>
      <c r="C3207"/>
      <c r="D3207"/>
      <c r="E3207"/>
      <c r="F3207"/>
      <c r="G3207"/>
      <c r="H3207"/>
      <c r="I3207"/>
      <c r="J3207"/>
      <c r="K3207"/>
      <c r="L3207"/>
      <c r="M3207"/>
      <c r="N3207"/>
      <c r="O3207"/>
      <c r="P3207"/>
      <c r="Q3207"/>
      <c r="R3207"/>
      <c r="S3207" s="82"/>
      <c r="T3207"/>
      <c r="U3207" s="50"/>
      <c r="V3207"/>
      <c r="W3207"/>
      <c r="X3207"/>
      <c r="Y3207"/>
      <c r="Z3207"/>
      <c r="AA3207"/>
    </row>
    <row r="3208" spans="1:27" s="23" customFormat="1" ht="15">
      <c r="A3208"/>
      <c r="B3208"/>
      <c r="C3208"/>
      <c r="D3208"/>
      <c r="E3208"/>
      <c r="F3208"/>
      <c r="G3208"/>
      <c r="H3208"/>
      <c r="I3208"/>
      <c r="J3208"/>
      <c r="K3208"/>
      <c r="L3208"/>
      <c r="M3208"/>
      <c r="N3208"/>
      <c r="O3208"/>
      <c r="P3208"/>
      <c r="Q3208"/>
      <c r="R3208"/>
      <c r="S3208" s="82"/>
      <c r="T3208"/>
      <c r="U3208" s="50"/>
      <c r="V3208"/>
      <c r="W3208"/>
      <c r="X3208"/>
      <c r="Y3208"/>
      <c r="Z3208"/>
      <c r="AA3208"/>
    </row>
    <row r="3209" spans="1:27" s="23" customFormat="1" ht="15">
      <c r="A3209"/>
      <c r="B3209"/>
      <c r="C3209"/>
      <c r="D3209"/>
      <c r="E3209"/>
      <c r="F3209"/>
      <c r="G3209"/>
      <c r="H3209"/>
      <c r="I3209"/>
      <c r="J3209"/>
      <c r="K3209"/>
      <c r="L3209"/>
      <c r="M3209"/>
      <c r="N3209"/>
      <c r="O3209"/>
      <c r="P3209"/>
      <c r="Q3209"/>
      <c r="R3209"/>
      <c r="S3209" s="82"/>
      <c r="T3209"/>
      <c r="U3209" s="50"/>
      <c r="V3209"/>
      <c r="W3209"/>
      <c r="X3209"/>
      <c r="Y3209"/>
      <c r="Z3209"/>
      <c r="AA3209"/>
    </row>
    <row r="3210" spans="1:27" s="23" customFormat="1" ht="15">
      <c r="A3210"/>
      <c r="B3210"/>
      <c r="C3210"/>
      <c r="D3210"/>
      <c r="E3210"/>
      <c r="F3210"/>
      <c r="G3210"/>
      <c r="H3210"/>
      <c r="I3210"/>
      <c r="J3210"/>
      <c r="K3210"/>
      <c r="L3210"/>
      <c r="M3210"/>
      <c r="N3210"/>
      <c r="O3210"/>
      <c r="P3210"/>
      <c r="Q3210"/>
      <c r="R3210"/>
      <c r="S3210" s="82"/>
      <c r="T3210"/>
      <c r="U3210" s="50"/>
      <c r="V3210"/>
      <c r="W3210"/>
      <c r="X3210"/>
      <c r="Y3210"/>
      <c r="Z3210"/>
      <c r="AA3210"/>
    </row>
    <row r="3211" spans="1:27" s="23" customFormat="1" ht="15">
      <c r="A3211"/>
      <c r="B3211"/>
      <c r="C3211"/>
      <c r="D3211"/>
      <c r="E3211"/>
      <c r="F3211"/>
      <c r="G3211"/>
      <c r="H3211"/>
      <c r="I3211"/>
      <c r="J3211"/>
      <c r="K3211"/>
      <c r="L3211"/>
      <c r="M3211"/>
      <c r="N3211"/>
      <c r="O3211"/>
      <c r="P3211"/>
      <c r="Q3211"/>
      <c r="R3211"/>
      <c r="S3211" s="82"/>
      <c r="T3211"/>
      <c r="U3211" s="50"/>
      <c r="V3211"/>
      <c r="W3211"/>
      <c r="X3211"/>
      <c r="Y3211"/>
      <c r="Z3211"/>
      <c r="AA3211"/>
    </row>
    <row r="3212" spans="1:27" s="23" customFormat="1" ht="15">
      <c r="A3212"/>
      <c r="B3212"/>
      <c r="C3212"/>
      <c r="D3212"/>
      <c r="E3212"/>
      <c r="F3212"/>
      <c r="G3212"/>
      <c r="H3212"/>
      <c r="I3212"/>
      <c r="J3212"/>
      <c r="K3212"/>
      <c r="L3212"/>
      <c r="M3212"/>
      <c r="N3212"/>
      <c r="O3212"/>
      <c r="P3212"/>
      <c r="Q3212"/>
      <c r="R3212"/>
      <c r="S3212" s="82"/>
      <c r="T3212"/>
      <c r="U3212" s="50"/>
      <c r="V3212"/>
      <c r="W3212"/>
      <c r="X3212"/>
      <c r="Y3212"/>
      <c r="Z3212"/>
      <c r="AA3212"/>
    </row>
    <row r="3213" spans="1:27" s="23" customFormat="1" ht="15">
      <c r="A3213"/>
      <c r="B3213"/>
      <c r="C3213"/>
      <c r="D3213"/>
      <c r="E3213"/>
      <c r="F3213"/>
      <c r="G3213"/>
      <c r="H3213"/>
      <c r="I3213"/>
      <c r="J3213"/>
      <c r="K3213"/>
      <c r="L3213"/>
      <c r="M3213"/>
      <c r="N3213"/>
      <c r="O3213"/>
      <c r="P3213"/>
      <c r="Q3213"/>
      <c r="R3213"/>
      <c r="S3213" s="82"/>
      <c r="T3213"/>
      <c r="U3213" s="50"/>
      <c r="V3213"/>
      <c r="W3213"/>
      <c r="X3213"/>
      <c r="Y3213"/>
      <c r="Z3213"/>
      <c r="AA3213"/>
    </row>
    <row r="3214" spans="1:27" s="23" customFormat="1" ht="15">
      <c r="A3214"/>
      <c r="B3214"/>
      <c r="C3214"/>
      <c r="D3214"/>
      <c r="E3214"/>
      <c r="F3214"/>
      <c r="G3214"/>
      <c r="H3214"/>
      <c r="I3214"/>
      <c r="J3214"/>
      <c r="K3214"/>
      <c r="L3214"/>
      <c r="M3214"/>
      <c r="N3214"/>
      <c r="O3214"/>
      <c r="P3214"/>
      <c r="Q3214"/>
      <c r="R3214"/>
      <c r="S3214" s="82"/>
      <c r="T3214"/>
      <c r="U3214" s="50"/>
      <c r="V3214"/>
      <c r="W3214"/>
      <c r="X3214"/>
      <c r="Y3214"/>
      <c r="Z3214"/>
      <c r="AA3214"/>
    </row>
    <row r="3215" spans="1:27" s="23" customFormat="1" ht="15">
      <c r="A3215"/>
      <c r="B3215"/>
      <c r="C3215"/>
      <c r="D3215"/>
      <c r="E3215"/>
      <c r="F3215"/>
      <c r="G3215"/>
      <c r="H3215"/>
      <c r="I3215"/>
      <c r="J3215"/>
      <c r="K3215"/>
      <c r="L3215"/>
      <c r="M3215"/>
      <c r="N3215"/>
      <c r="O3215"/>
      <c r="P3215"/>
      <c r="Q3215"/>
      <c r="R3215"/>
      <c r="S3215" s="82"/>
      <c r="T3215"/>
      <c r="U3215" s="50"/>
      <c r="V3215"/>
      <c r="W3215"/>
      <c r="X3215"/>
      <c r="Y3215"/>
      <c r="Z3215"/>
      <c r="AA3215"/>
    </row>
    <row r="3216" spans="1:27" s="23" customFormat="1" ht="15">
      <c r="A3216"/>
      <c r="B3216"/>
      <c r="C3216"/>
      <c r="D3216"/>
      <c r="E3216"/>
      <c r="F3216"/>
      <c r="G3216"/>
      <c r="H3216"/>
      <c r="I3216"/>
      <c r="J3216"/>
      <c r="K3216"/>
      <c r="L3216"/>
      <c r="M3216"/>
      <c r="N3216"/>
      <c r="O3216"/>
      <c r="P3216"/>
      <c r="Q3216"/>
      <c r="R3216"/>
      <c r="S3216" s="82"/>
      <c r="T3216"/>
      <c r="U3216" s="50"/>
      <c r="V3216"/>
      <c r="W3216"/>
      <c r="X3216"/>
      <c r="Y3216"/>
      <c r="Z3216"/>
      <c r="AA3216"/>
    </row>
    <row r="3217" spans="1:27" s="23" customFormat="1" ht="15">
      <c r="A3217"/>
      <c r="B3217"/>
      <c r="C3217"/>
      <c r="D3217"/>
      <c r="E3217"/>
      <c r="F3217"/>
      <c r="G3217"/>
      <c r="H3217"/>
      <c r="I3217"/>
      <c r="J3217"/>
      <c r="K3217"/>
      <c r="L3217"/>
      <c r="M3217"/>
      <c r="N3217"/>
      <c r="O3217"/>
      <c r="P3217"/>
      <c r="Q3217"/>
      <c r="R3217"/>
      <c r="S3217" s="82"/>
      <c r="T3217"/>
      <c r="U3217" s="50"/>
      <c r="V3217"/>
      <c r="W3217"/>
      <c r="X3217"/>
      <c r="Y3217"/>
      <c r="Z3217"/>
      <c r="AA3217"/>
    </row>
    <row r="3218" spans="1:27" s="23" customFormat="1" ht="15">
      <c r="A3218"/>
      <c r="B3218"/>
      <c r="C3218"/>
      <c r="D3218"/>
      <c r="E3218"/>
      <c r="F3218"/>
      <c r="G3218"/>
      <c r="H3218"/>
      <c r="I3218"/>
      <c r="J3218"/>
      <c r="K3218"/>
      <c r="L3218"/>
      <c r="M3218"/>
      <c r="N3218"/>
      <c r="O3218"/>
      <c r="P3218"/>
      <c r="Q3218"/>
      <c r="R3218"/>
      <c r="S3218" s="82"/>
      <c r="T3218"/>
      <c r="U3218" s="50"/>
      <c r="V3218"/>
      <c r="W3218"/>
      <c r="X3218"/>
      <c r="Y3218"/>
      <c r="Z3218"/>
      <c r="AA3218"/>
    </row>
    <row r="3219" spans="1:27" s="23" customFormat="1" ht="15">
      <c r="A3219"/>
      <c r="B3219"/>
      <c r="C3219"/>
      <c r="D3219"/>
      <c r="E3219"/>
      <c r="F3219"/>
      <c r="G3219"/>
      <c r="H3219"/>
      <c r="I3219"/>
      <c r="J3219"/>
      <c r="K3219"/>
      <c r="L3219"/>
      <c r="M3219"/>
      <c r="N3219"/>
      <c r="O3219"/>
      <c r="P3219"/>
      <c r="Q3219"/>
      <c r="R3219"/>
      <c r="S3219" s="82"/>
      <c r="T3219"/>
      <c r="U3219" s="50"/>
      <c r="V3219"/>
      <c r="W3219"/>
      <c r="X3219"/>
      <c r="Y3219"/>
      <c r="Z3219"/>
      <c r="AA3219"/>
    </row>
    <row r="3220" spans="1:27" s="23" customFormat="1" ht="15">
      <c r="A3220"/>
      <c r="B3220"/>
      <c r="C3220"/>
      <c r="D3220"/>
      <c r="E3220"/>
      <c r="F3220"/>
      <c r="G3220"/>
      <c r="H3220"/>
      <c r="I3220"/>
      <c r="J3220"/>
      <c r="K3220"/>
      <c r="L3220"/>
      <c r="M3220"/>
      <c r="N3220"/>
      <c r="O3220"/>
      <c r="P3220"/>
      <c r="Q3220"/>
      <c r="R3220"/>
      <c r="S3220" s="82"/>
      <c r="T3220"/>
      <c r="U3220" s="50"/>
      <c r="V3220"/>
      <c r="W3220"/>
      <c r="X3220"/>
      <c r="Y3220"/>
      <c r="Z3220"/>
      <c r="AA3220"/>
    </row>
    <row r="3221" spans="1:27" s="23" customFormat="1" ht="15">
      <c r="A3221"/>
      <c r="B3221"/>
      <c r="C3221"/>
      <c r="D3221"/>
      <c r="E3221"/>
      <c r="F3221"/>
      <c r="G3221"/>
      <c r="H3221"/>
      <c r="I3221"/>
      <c r="J3221"/>
      <c r="K3221"/>
      <c r="L3221"/>
      <c r="M3221"/>
      <c r="N3221"/>
      <c r="O3221"/>
      <c r="P3221"/>
      <c r="Q3221"/>
      <c r="R3221"/>
      <c r="S3221" s="82"/>
      <c r="T3221"/>
      <c r="U3221" s="50"/>
      <c r="V3221"/>
      <c r="W3221"/>
      <c r="X3221"/>
      <c r="Y3221"/>
      <c r="Z3221"/>
      <c r="AA3221"/>
    </row>
    <row r="3222" spans="1:27" s="23" customFormat="1" ht="15">
      <c r="A3222"/>
      <c r="B3222"/>
      <c r="C3222"/>
      <c r="D3222"/>
      <c r="E3222"/>
      <c r="F3222"/>
      <c r="G3222"/>
      <c r="H3222"/>
      <c r="I3222"/>
      <c r="J3222"/>
      <c r="K3222"/>
      <c r="L3222"/>
      <c r="M3222"/>
      <c r="N3222"/>
      <c r="O3222"/>
      <c r="P3222"/>
      <c r="Q3222"/>
      <c r="R3222"/>
      <c r="S3222" s="82"/>
      <c r="T3222"/>
      <c r="U3222" s="50"/>
      <c r="V3222"/>
      <c r="W3222"/>
      <c r="X3222"/>
      <c r="Y3222"/>
      <c r="Z3222"/>
      <c r="AA3222"/>
    </row>
    <row r="3223" spans="1:27" s="23" customFormat="1" ht="15">
      <c r="A3223"/>
      <c r="B3223"/>
      <c r="C3223"/>
      <c r="D3223"/>
      <c r="E3223"/>
      <c r="F3223"/>
      <c r="G3223"/>
      <c r="H3223"/>
      <c r="I3223"/>
      <c r="J3223"/>
      <c r="K3223"/>
      <c r="L3223"/>
      <c r="M3223"/>
      <c r="N3223"/>
      <c r="O3223"/>
      <c r="P3223"/>
      <c r="Q3223"/>
      <c r="R3223"/>
      <c r="S3223" s="82"/>
      <c r="T3223"/>
      <c r="U3223" s="50"/>
      <c r="V3223"/>
      <c r="W3223"/>
      <c r="X3223"/>
      <c r="Y3223"/>
      <c r="Z3223"/>
      <c r="AA3223"/>
    </row>
    <row r="3224" spans="1:27" s="23" customFormat="1" ht="15">
      <c r="A3224"/>
      <c r="B3224"/>
      <c r="C3224"/>
      <c r="D3224"/>
      <c r="E3224"/>
      <c r="F3224"/>
      <c r="G3224"/>
      <c r="H3224"/>
      <c r="I3224"/>
      <c r="J3224"/>
      <c r="K3224"/>
      <c r="L3224"/>
      <c r="M3224"/>
      <c r="N3224"/>
      <c r="O3224"/>
      <c r="P3224"/>
      <c r="Q3224"/>
      <c r="R3224"/>
      <c r="S3224" s="82"/>
      <c r="T3224"/>
      <c r="U3224" s="50"/>
      <c r="V3224"/>
      <c r="W3224"/>
      <c r="X3224"/>
      <c r="Y3224"/>
      <c r="Z3224"/>
      <c r="AA3224"/>
    </row>
    <row r="3225" spans="1:27" s="23" customFormat="1" ht="15">
      <c r="A3225"/>
      <c r="B3225"/>
      <c r="C3225"/>
      <c r="D3225"/>
      <c r="E3225"/>
      <c r="F3225"/>
      <c r="G3225"/>
      <c r="H3225"/>
      <c r="I3225"/>
      <c r="J3225"/>
      <c r="K3225"/>
      <c r="L3225"/>
      <c r="M3225"/>
      <c r="N3225"/>
      <c r="O3225"/>
      <c r="P3225"/>
      <c r="Q3225"/>
      <c r="R3225"/>
      <c r="S3225" s="82"/>
      <c r="T3225"/>
      <c r="U3225" s="50"/>
      <c r="V3225"/>
      <c r="W3225"/>
      <c r="X3225"/>
      <c r="Y3225"/>
      <c r="Z3225"/>
      <c r="AA3225"/>
    </row>
    <row r="3226" spans="1:27" s="23" customFormat="1" ht="15">
      <c r="A3226"/>
      <c r="B3226"/>
      <c r="C3226"/>
      <c r="D3226"/>
      <c r="E3226"/>
      <c r="F3226"/>
      <c r="G3226"/>
      <c r="H3226"/>
      <c r="I3226"/>
      <c r="J3226"/>
      <c r="K3226"/>
      <c r="L3226"/>
      <c r="M3226"/>
      <c r="N3226"/>
      <c r="O3226"/>
      <c r="P3226"/>
      <c r="Q3226"/>
      <c r="R3226"/>
      <c r="S3226" s="82"/>
      <c r="T3226"/>
      <c r="U3226" s="50"/>
      <c r="V3226"/>
      <c r="W3226"/>
      <c r="X3226"/>
      <c r="Y3226"/>
      <c r="Z3226"/>
      <c r="AA3226"/>
    </row>
    <row r="3227" spans="1:27" s="23" customFormat="1" ht="15">
      <c r="A3227"/>
      <c r="B3227"/>
      <c r="C3227"/>
      <c r="D3227"/>
      <c r="E3227"/>
      <c r="F3227"/>
      <c r="G3227"/>
      <c r="H3227"/>
      <c r="I3227"/>
      <c r="J3227"/>
      <c r="K3227"/>
      <c r="L3227"/>
      <c r="M3227"/>
      <c r="N3227"/>
      <c r="O3227"/>
      <c r="P3227"/>
      <c r="Q3227"/>
      <c r="R3227"/>
      <c r="S3227" s="82"/>
      <c r="T3227"/>
      <c r="U3227" s="50"/>
      <c r="V3227"/>
      <c r="W3227"/>
      <c r="X3227"/>
      <c r="Y3227"/>
      <c r="Z3227"/>
      <c r="AA3227"/>
    </row>
    <row r="3228" spans="1:27" s="23" customFormat="1" ht="15">
      <c r="A3228"/>
      <c r="B3228"/>
      <c r="C3228"/>
      <c r="D3228"/>
      <c r="E3228"/>
      <c r="F3228"/>
      <c r="G3228"/>
      <c r="H3228"/>
      <c r="I3228"/>
      <c r="J3228"/>
      <c r="K3228"/>
      <c r="L3228"/>
      <c r="M3228"/>
      <c r="N3228"/>
      <c r="O3228"/>
      <c r="P3228"/>
      <c r="Q3228"/>
      <c r="R3228"/>
      <c r="S3228" s="82"/>
      <c r="T3228"/>
      <c r="U3228" s="50"/>
      <c r="V3228"/>
      <c r="W3228"/>
      <c r="X3228"/>
      <c r="Y3228"/>
      <c r="Z3228"/>
      <c r="AA3228"/>
    </row>
    <row r="3229" spans="1:27" s="23" customFormat="1" ht="15">
      <c r="A3229"/>
      <c r="B3229"/>
      <c r="C3229"/>
      <c r="D3229"/>
      <c r="E3229"/>
      <c r="F3229"/>
      <c r="G3229"/>
      <c r="H3229"/>
      <c r="I3229"/>
      <c r="J3229"/>
      <c r="K3229"/>
      <c r="L3229"/>
      <c r="M3229"/>
      <c r="N3229"/>
      <c r="O3229"/>
      <c r="P3229"/>
      <c r="Q3229"/>
      <c r="R3229"/>
      <c r="S3229" s="82"/>
      <c r="T3229"/>
      <c r="U3229" s="50"/>
      <c r="V3229"/>
      <c r="W3229"/>
      <c r="X3229"/>
      <c r="Y3229"/>
      <c r="Z3229"/>
      <c r="AA3229"/>
    </row>
    <row r="3230" spans="1:27" s="23" customFormat="1" ht="15">
      <c r="A3230"/>
      <c r="B3230"/>
      <c r="C3230"/>
      <c r="D3230"/>
      <c r="E3230"/>
      <c r="F3230"/>
      <c r="G3230"/>
      <c r="H3230"/>
      <c r="I3230"/>
      <c r="J3230"/>
      <c r="K3230"/>
      <c r="L3230"/>
      <c r="M3230"/>
      <c r="N3230"/>
      <c r="O3230"/>
      <c r="P3230"/>
      <c r="Q3230"/>
      <c r="R3230"/>
      <c r="S3230" s="82"/>
      <c r="T3230"/>
      <c r="U3230" s="50"/>
      <c r="V3230"/>
      <c r="W3230"/>
      <c r="X3230"/>
      <c r="Y3230"/>
      <c r="Z3230"/>
      <c r="AA3230"/>
    </row>
    <row r="3231" spans="1:27" s="23" customFormat="1" ht="15">
      <c r="A3231"/>
      <c r="B3231"/>
      <c r="C3231"/>
      <c r="D3231"/>
      <c r="E3231"/>
      <c r="F3231"/>
      <c r="G3231"/>
      <c r="H3231"/>
      <c r="I3231"/>
      <c r="J3231"/>
      <c r="K3231"/>
      <c r="L3231"/>
      <c r="M3231"/>
      <c r="N3231"/>
      <c r="O3231"/>
      <c r="P3231"/>
      <c r="Q3231"/>
      <c r="R3231"/>
      <c r="S3231" s="82"/>
      <c r="T3231"/>
      <c r="U3231" s="50"/>
      <c r="V3231"/>
      <c r="W3231"/>
      <c r="X3231"/>
      <c r="Y3231"/>
      <c r="Z3231"/>
      <c r="AA3231"/>
    </row>
    <row r="3232" spans="1:27" s="23" customFormat="1" ht="15">
      <c r="A3232"/>
      <c r="B3232"/>
      <c r="C3232"/>
      <c r="D3232"/>
      <c r="E3232"/>
      <c r="F3232"/>
      <c r="G3232"/>
      <c r="H3232"/>
      <c r="I3232"/>
      <c r="J3232"/>
      <c r="K3232"/>
      <c r="L3232"/>
      <c r="M3232"/>
      <c r="N3232"/>
      <c r="O3232"/>
      <c r="P3232"/>
      <c r="Q3232"/>
      <c r="R3232"/>
      <c r="S3232" s="82"/>
      <c r="T3232"/>
      <c r="U3232" s="50"/>
      <c r="V3232"/>
      <c r="W3232"/>
      <c r="X3232"/>
      <c r="Y3232"/>
      <c r="Z3232"/>
      <c r="AA3232"/>
    </row>
    <row r="3233" spans="1:27" s="23" customFormat="1" ht="15">
      <c r="A3233"/>
      <c r="B3233"/>
      <c r="C3233"/>
      <c r="D3233"/>
      <c r="E3233"/>
      <c r="F3233"/>
      <c r="G3233"/>
      <c r="H3233"/>
      <c r="I3233"/>
      <c r="J3233"/>
      <c r="K3233"/>
      <c r="L3233"/>
      <c r="M3233"/>
      <c r="N3233"/>
      <c r="O3233"/>
      <c r="P3233"/>
      <c r="Q3233"/>
      <c r="R3233"/>
      <c r="S3233" s="82"/>
      <c r="T3233"/>
      <c r="U3233" s="50"/>
      <c r="V3233"/>
      <c r="W3233"/>
      <c r="X3233"/>
      <c r="Y3233"/>
      <c r="Z3233"/>
      <c r="AA3233"/>
    </row>
    <row r="3234" spans="1:27" s="23" customFormat="1" ht="15">
      <c r="A3234"/>
      <c r="B3234"/>
      <c r="C3234"/>
      <c r="D3234"/>
      <c r="E3234"/>
      <c r="F3234"/>
      <c r="G3234"/>
      <c r="H3234"/>
      <c r="I3234"/>
      <c r="J3234"/>
      <c r="K3234"/>
      <c r="L3234"/>
      <c r="M3234"/>
      <c r="N3234"/>
      <c r="O3234"/>
      <c r="P3234"/>
      <c r="Q3234"/>
      <c r="R3234"/>
      <c r="S3234" s="82"/>
      <c r="T3234"/>
      <c r="U3234" s="50"/>
      <c r="V3234"/>
      <c r="W3234"/>
      <c r="X3234"/>
      <c r="Y3234"/>
      <c r="Z3234"/>
      <c r="AA3234"/>
    </row>
    <row r="3235" spans="1:27" s="23" customFormat="1" ht="15">
      <c r="A3235"/>
      <c r="B3235"/>
      <c r="C3235"/>
      <c r="D3235"/>
      <c r="E3235"/>
      <c r="F3235"/>
      <c r="G3235"/>
      <c r="H3235"/>
      <c r="I3235"/>
      <c r="J3235"/>
      <c r="K3235"/>
      <c r="L3235"/>
      <c r="M3235"/>
      <c r="N3235"/>
      <c r="O3235"/>
      <c r="P3235"/>
      <c r="Q3235"/>
      <c r="R3235"/>
      <c r="S3235" s="82"/>
      <c r="T3235"/>
      <c r="U3235" s="50"/>
      <c r="V3235"/>
      <c r="W3235"/>
      <c r="X3235"/>
      <c r="Y3235"/>
      <c r="Z3235"/>
      <c r="AA3235"/>
    </row>
    <row r="3236" spans="1:27" s="23" customFormat="1" ht="15">
      <c r="A3236"/>
      <c r="B3236"/>
      <c r="C3236"/>
      <c r="D3236"/>
      <c r="E3236"/>
      <c r="F3236"/>
      <c r="G3236"/>
      <c r="H3236"/>
      <c r="I3236"/>
      <c r="J3236"/>
      <c r="K3236"/>
      <c r="L3236"/>
      <c r="M3236"/>
      <c r="N3236"/>
      <c r="O3236"/>
      <c r="P3236"/>
      <c r="Q3236"/>
      <c r="R3236"/>
      <c r="S3236" s="82"/>
      <c r="T3236"/>
      <c r="U3236" s="50"/>
      <c r="V3236"/>
      <c r="W3236"/>
      <c r="X3236"/>
      <c r="Y3236"/>
      <c r="Z3236"/>
      <c r="AA3236"/>
    </row>
    <row r="3237" spans="1:27" s="23" customFormat="1" ht="15">
      <c r="A3237"/>
      <c r="B3237"/>
      <c r="C3237"/>
      <c r="D3237"/>
      <c r="E3237"/>
      <c r="F3237"/>
      <c r="G3237"/>
      <c r="H3237"/>
      <c r="I3237"/>
      <c r="J3237"/>
      <c r="K3237"/>
      <c r="L3237"/>
      <c r="M3237"/>
      <c r="N3237"/>
      <c r="O3237"/>
      <c r="P3237"/>
      <c r="Q3237"/>
      <c r="R3237"/>
      <c r="S3237" s="82"/>
      <c r="T3237"/>
      <c r="U3237" s="50"/>
      <c r="V3237"/>
      <c r="W3237"/>
      <c r="X3237"/>
      <c r="Y3237"/>
      <c r="Z3237"/>
      <c r="AA3237"/>
    </row>
    <row r="3238" spans="1:27" s="23" customFormat="1" ht="15">
      <c r="A3238"/>
      <c r="B3238"/>
      <c r="C3238"/>
      <c r="D3238"/>
      <c r="E3238"/>
      <c r="F3238"/>
      <c r="G3238"/>
      <c r="H3238"/>
      <c r="I3238"/>
      <c r="J3238"/>
      <c r="K3238"/>
      <c r="L3238"/>
      <c r="M3238"/>
      <c r="N3238"/>
      <c r="O3238"/>
      <c r="P3238"/>
      <c r="Q3238"/>
      <c r="R3238"/>
      <c r="S3238" s="82"/>
      <c r="T3238"/>
      <c r="U3238" s="50"/>
      <c r="V3238"/>
      <c r="W3238"/>
      <c r="X3238"/>
      <c r="Y3238"/>
      <c r="Z3238"/>
      <c r="AA3238"/>
    </row>
    <row r="3239" spans="1:27" s="23" customFormat="1" ht="15">
      <c r="A3239"/>
      <c r="B3239"/>
      <c r="C3239"/>
      <c r="D3239"/>
      <c r="E3239"/>
      <c r="F3239"/>
      <c r="G3239"/>
      <c r="H3239"/>
      <c r="I3239"/>
      <c r="J3239"/>
      <c r="K3239"/>
      <c r="L3239"/>
      <c r="M3239"/>
      <c r="N3239"/>
      <c r="O3239"/>
      <c r="P3239"/>
      <c r="Q3239"/>
      <c r="R3239"/>
      <c r="S3239" s="82"/>
      <c r="T3239"/>
      <c r="U3239" s="50"/>
      <c r="V3239"/>
      <c r="W3239"/>
      <c r="X3239"/>
      <c r="Y3239"/>
      <c r="Z3239"/>
      <c r="AA3239"/>
    </row>
    <row r="3240" spans="1:27" s="23" customFormat="1" ht="15">
      <c r="A3240"/>
      <c r="B3240"/>
      <c r="C3240"/>
      <c r="D3240"/>
      <c r="E3240"/>
      <c r="F3240"/>
      <c r="G3240"/>
      <c r="H3240"/>
      <c r="I3240"/>
      <c r="J3240"/>
      <c r="K3240"/>
      <c r="L3240"/>
      <c r="M3240"/>
      <c r="N3240"/>
      <c r="O3240"/>
      <c r="P3240"/>
      <c r="Q3240"/>
      <c r="R3240"/>
      <c r="S3240" s="82"/>
      <c r="T3240"/>
      <c r="U3240" s="50"/>
      <c r="V3240"/>
      <c r="W3240"/>
      <c r="X3240"/>
      <c r="Y3240"/>
      <c r="Z3240"/>
      <c r="AA3240"/>
    </row>
    <row r="3241" spans="1:27" s="23" customFormat="1" ht="15">
      <c r="A3241"/>
      <c r="B3241"/>
      <c r="C3241"/>
      <c r="D3241"/>
      <c r="E3241"/>
      <c r="F3241"/>
      <c r="G3241"/>
      <c r="H3241"/>
      <c r="I3241"/>
      <c r="J3241"/>
      <c r="K3241"/>
      <c r="L3241"/>
      <c r="M3241"/>
      <c r="N3241"/>
      <c r="O3241"/>
      <c r="P3241"/>
      <c r="Q3241"/>
      <c r="R3241"/>
      <c r="S3241" s="82"/>
      <c r="T3241"/>
      <c r="U3241" s="50"/>
      <c r="V3241"/>
      <c r="W3241"/>
      <c r="X3241"/>
      <c r="Y3241"/>
      <c r="Z3241"/>
      <c r="AA3241"/>
    </row>
    <row r="3242" spans="1:27" s="23" customFormat="1" ht="15">
      <c r="A3242"/>
      <c r="B3242"/>
      <c r="C3242"/>
      <c r="D3242"/>
      <c r="E3242"/>
      <c r="F3242"/>
      <c r="G3242"/>
      <c r="H3242"/>
      <c r="I3242"/>
      <c r="J3242"/>
      <c r="K3242"/>
      <c r="L3242"/>
      <c r="M3242"/>
      <c r="N3242"/>
      <c r="O3242"/>
      <c r="P3242"/>
      <c r="Q3242"/>
      <c r="R3242"/>
      <c r="S3242" s="82"/>
      <c r="T3242"/>
      <c r="U3242" s="50"/>
      <c r="V3242"/>
      <c r="W3242"/>
      <c r="X3242"/>
      <c r="Y3242"/>
      <c r="Z3242"/>
      <c r="AA3242"/>
    </row>
    <row r="3243" spans="1:27" s="23" customFormat="1" ht="15">
      <c r="A3243"/>
      <c r="B3243"/>
      <c r="C3243"/>
      <c r="D3243"/>
      <c r="E3243"/>
      <c r="F3243"/>
      <c r="G3243"/>
      <c r="H3243"/>
      <c r="I3243"/>
      <c r="J3243"/>
      <c r="K3243"/>
      <c r="L3243"/>
      <c r="M3243"/>
      <c r="N3243"/>
      <c r="O3243"/>
      <c r="P3243"/>
      <c r="Q3243"/>
      <c r="R3243"/>
      <c r="S3243" s="82"/>
      <c r="T3243"/>
      <c r="U3243" s="50"/>
      <c r="V3243"/>
      <c r="W3243"/>
      <c r="X3243"/>
      <c r="Y3243"/>
      <c r="Z3243"/>
      <c r="AA3243"/>
    </row>
    <row r="3244" spans="1:27" s="23" customFormat="1" ht="15">
      <c r="A3244"/>
      <c r="B3244"/>
      <c r="C3244"/>
      <c r="D3244"/>
      <c r="E3244"/>
      <c r="F3244"/>
      <c r="G3244"/>
      <c r="H3244"/>
      <c r="I3244"/>
      <c r="J3244"/>
      <c r="K3244"/>
      <c r="L3244"/>
      <c r="M3244"/>
      <c r="N3244"/>
      <c r="O3244"/>
      <c r="P3244"/>
      <c r="Q3244"/>
      <c r="R3244"/>
      <c r="S3244" s="82"/>
      <c r="T3244"/>
      <c r="U3244" s="50"/>
      <c r="V3244"/>
      <c r="W3244"/>
      <c r="X3244"/>
      <c r="Y3244"/>
      <c r="Z3244"/>
      <c r="AA3244"/>
    </row>
    <row r="3245" spans="1:27" s="23" customFormat="1" ht="15">
      <c r="A3245"/>
      <c r="B3245"/>
      <c r="C3245"/>
      <c r="D3245"/>
      <c r="E3245"/>
      <c r="F3245"/>
      <c r="G3245"/>
      <c r="H3245"/>
      <c r="I3245"/>
      <c r="J3245"/>
      <c r="K3245"/>
      <c r="L3245"/>
      <c r="M3245"/>
      <c r="N3245"/>
      <c r="O3245"/>
      <c r="P3245"/>
      <c r="Q3245"/>
      <c r="R3245"/>
      <c r="S3245" s="82"/>
      <c r="T3245"/>
      <c r="U3245" s="50"/>
      <c r="V3245"/>
      <c r="W3245"/>
      <c r="X3245"/>
      <c r="Y3245"/>
      <c r="Z3245"/>
      <c r="AA3245"/>
    </row>
    <row r="3246" spans="1:27" s="23" customFormat="1" ht="15">
      <c r="A3246"/>
      <c r="B3246"/>
      <c r="C3246"/>
      <c r="D3246"/>
      <c r="E3246"/>
      <c r="F3246"/>
      <c r="G3246"/>
      <c r="H3246"/>
      <c r="I3246"/>
      <c r="J3246"/>
      <c r="K3246"/>
      <c r="L3246"/>
      <c r="M3246"/>
      <c r="N3246"/>
      <c r="O3246"/>
      <c r="P3246"/>
      <c r="Q3246"/>
      <c r="R3246"/>
      <c r="S3246" s="82"/>
      <c r="T3246"/>
      <c r="U3246" s="50"/>
      <c r="V3246"/>
      <c r="W3246"/>
      <c r="X3246"/>
      <c r="Y3246"/>
      <c r="Z3246"/>
      <c r="AA3246"/>
    </row>
    <row r="3247" spans="1:27" s="23" customFormat="1" ht="15">
      <c r="A3247"/>
      <c r="B3247"/>
      <c r="C3247"/>
      <c r="D3247"/>
      <c r="E3247"/>
      <c r="F3247"/>
      <c r="G3247"/>
      <c r="H3247"/>
      <c r="I3247"/>
      <c r="J3247"/>
      <c r="K3247"/>
      <c r="L3247"/>
      <c r="M3247"/>
      <c r="N3247"/>
      <c r="O3247"/>
      <c r="P3247"/>
      <c r="Q3247"/>
      <c r="R3247"/>
      <c r="S3247" s="82"/>
      <c r="T3247"/>
      <c r="U3247" s="50"/>
      <c r="V3247"/>
      <c r="W3247"/>
      <c r="X3247"/>
      <c r="Y3247"/>
      <c r="Z3247"/>
      <c r="AA3247"/>
    </row>
    <row r="3248" spans="1:27" s="23" customFormat="1" ht="15">
      <c r="A3248"/>
      <c r="B3248"/>
      <c r="C3248"/>
      <c r="D3248"/>
      <c r="E3248"/>
      <c r="F3248"/>
      <c r="G3248"/>
      <c r="H3248"/>
      <c r="I3248"/>
      <c r="J3248"/>
      <c r="K3248"/>
      <c r="L3248"/>
      <c r="M3248"/>
      <c r="N3248"/>
      <c r="O3248"/>
      <c r="P3248"/>
      <c r="Q3248"/>
      <c r="R3248"/>
      <c r="S3248" s="82"/>
      <c r="T3248"/>
      <c r="U3248" s="50"/>
      <c r="V3248"/>
      <c r="W3248"/>
      <c r="X3248"/>
      <c r="Y3248"/>
      <c r="Z3248"/>
      <c r="AA3248"/>
    </row>
    <row r="3249" spans="1:27" s="23" customFormat="1" ht="15">
      <c r="A3249"/>
      <c r="B3249"/>
      <c r="C3249"/>
      <c r="D3249"/>
      <c r="E3249"/>
      <c r="F3249"/>
      <c r="G3249"/>
      <c r="H3249"/>
      <c r="I3249"/>
      <c r="J3249"/>
      <c r="K3249"/>
      <c r="L3249"/>
      <c r="M3249"/>
      <c r="N3249"/>
      <c r="O3249"/>
      <c r="P3249"/>
      <c r="Q3249"/>
      <c r="R3249"/>
      <c r="S3249" s="82"/>
      <c r="T3249"/>
      <c r="U3249" s="50"/>
      <c r="V3249"/>
      <c r="W3249"/>
      <c r="X3249"/>
      <c r="Y3249"/>
      <c r="Z3249"/>
      <c r="AA3249"/>
    </row>
    <row r="3250" spans="1:27" s="23" customFormat="1" ht="15">
      <c r="A3250"/>
      <c r="B3250"/>
      <c r="C3250"/>
      <c r="D3250"/>
      <c r="E3250"/>
      <c r="F3250"/>
      <c r="G3250"/>
      <c r="H3250"/>
      <c r="I3250"/>
      <c r="J3250"/>
      <c r="K3250"/>
      <c r="L3250"/>
      <c r="M3250"/>
      <c r="N3250"/>
      <c r="O3250"/>
      <c r="P3250"/>
      <c r="Q3250"/>
      <c r="R3250"/>
      <c r="S3250" s="82"/>
      <c r="T3250"/>
      <c r="U3250" s="50"/>
      <c r="V3250"/>
      <c r="W3250"/>
      <c r="X3250"/>
      <c r="Y3250"/>
      <c r="Z3250"/>
      <c r="AA3250"/>
    </row>
    <row r="3251" spans="1:27" s="23" customFormat="1" ht="15">
      <c r="A3251"/>
      <c r="B3251"/>
      <c r="C3251"/>
      <c r="D3251"/>
      <c r="E3251"/>
      <c r="F3251"/>
      <c r="G3251"/>
      <c r="H3251"/>
      <c r="I3251"/>
      <c r="J3251"/>
      <c r="K3251"/>
      <c r="L3251"/>
      <c r="M3251"/>
      <c r="N3251"/>
      <c r="O3251"/>
      <c r="P3251"/>
      <c r="Q3251"/>
      <c r="R3251"/>
      <c r="S3251" s="82"/>
      <c r="T3251"/>
      <c r="U3251" s="50"/>
      <c r="V3251"/>
      <c r="W3251"/>
      <c r="X3251"/>
      <c r="Y3251"/>
      <c r="Z3251"/>
      <c r="AA3251"/>
    </row>
    <row r="3252" spans="1:27" s="23" customFormat="1" ht="15">
      <c r="A3252"/>
      <c r="B3252"/>
      <c r="C3252"/>
      <c r="D3252"/>
      <c r="E3252"/>
      <c r="F3252"/>
      <c r="G3252"/>
      <c r="H3252"/>
      <c r="I3252"/>
      <c r="J3252"/>
      <c r="K3252"/>
      <c r="L3252"/>
      <c r="M3252"/>
      <c r="N3252"/>
      <c r="O3252"/>
      <c r="P3252"/>
      <c r="Q3252"/>
      <c r="R3252"/>
      <c r="S3252" s="82"/>
      <c r="T3252"/>
      <c r="U3252" s="50"/>
      <c r="V3252"/>
      <c r="W3252"/>
      <c r="X3252"/>
      <c r="Y3252"/>
      <c r="Z3252"/>
      <c r="AA3252"/>
    </row>
    <row r="3253" spans="1:27" s="23" customFormat="1" ht="15">
      <c r="A3253"/>
      <c r="B3253"/>
      <c r="C3253"/>
      <c r="D3253"/>
      <c r="E3253"/>
      <c r="F3253"/>
      <c r="G3253"/>
      <c r="H3253"/>
      <c r="I3253"/>
      <c r="J3253"/>
      <c r="K3253"/>
      <c r="L3253"/>
      <c r="M3253"/>
      <c r="N3253"/>
      <c r="O3253"/>
      <c r="P3253"/>
      <c r="Q3253"/>
      <c r="R3253"/>
      <c r="S3253" s="82"/>
      <c r="T3253"/>
      <c r="U3253" s="50"/>
      <c r="V3253"/>
      <c r="W3253"/>
      <c r="X3253"/>
      <c r="Y3253"/>
      <c r="Z3253"/>
      <c r="AA3253"/>
    </row>
    <row r="3254" spans="1:27" s="23" customFormat="1" ht="15">
      <c r="A3254"/>
      <c r="B3254"/>
      <c r="C3254"/>
      <c r="D3254"/>
      <c r="E3254"/>
      <c r="F3254"/>
      <c r="G3254"/>
      <c r="H3254"/>
      <c r="I3254"/>
      <c r="J3254"/>
      <c r="K3254"/>
      <c r="L3254"/>
      <c r="M3254"/>
      <c r="N3254"/>
      <c r="O3254"/>
      <c r="P3254"/>
      <c r="Q3254"/>
      <c r="R3254"/>
      <c r="S3254" s="82"/>
      <c r="T3254"/>
      <c r="U3254" s="50"/>
      <c r="V3254"/>
      <c r="W3254"/>
      <c r="X3254"/>
      <c r="Y3254"/>
      <c r="Z3254"/>
      <c r="AA3254"/>
    </row>
    <row r="3255" spans="1:27" s="23" customFormat="1" ht="15">
      <c r="A3255"/>
      <c r="B3255"/>
      <c r="C3255"/>
      <c r="D3255"/>
      <c r="E3255"/>
      <c r="F3255"/>
      <c r="G3255"/>
      <c r="H3255"/>
      <c r="I3255"/>
      <c r="J3255"/>
      <c r="K3255"/>
      <c r="L3255"/>
      <c r="M3255"/>
      <c r="N3255"/>
      <c r="O3255"/>
      <c r="P3255"/>
      <c r="Q3255"/>
      <c r="R3255"/>
      <c r="S3255" s="82"/>
      <c r="T3255"/>
      <c r="U3255" s="50"/>
      <c r="V3255"/>
      <c r="W3255"/>
      <c r="X3255"/>
      <c r="Y3255"/>
      <c r="Z3255"/>
      <c r="AA3255"/>
    </row>
    <row r="3256" spans="1:27" s="23" customFormat="1" ht="15">
      <c r="A3256"/>
      <c r="B3256"/>
      <c r="C3256"/>
      <c r="D3256"/>
      <c r="E3256"/>
      <c r="F3256"/>
      <c r="G3256"/>
      <c r="H3256"/>
      <c r="I3256"/>
      <c r="J3256"/>
      <c r="K3256"/>
      <c r="L3256"/>
      <c r="M3256"/>
      <c r="N3256"/>
      <c r="O3256"/>
      <c r="P3256"/>
      <c r="Q3256"/>
      <c r="R3256"/>
      <c r="S3256" s="82"/>
      <c r="T3256"/>
      <c r="U3256" s="50"/>
      <c r="V3256"/>
      <c r="W3256"/>
      <c r="X3256"/>
      <c r="Y3256"/>
      <c r="Z3256"/>
      <c r="AA3256"/>
    </row>
    <row r="3257" spans="1:27" s="23" customFormat="1" ht="15">
      <c r="A3257"/>
      <c r="B3257"/>
      <c r="C3257"/>
      <c r="D3257"/>
      <c r="E3257"/>
      <c r="F3257"/>
      <c r="G3257"/>
      <c r="H3257"/>
      <c r="I3257"/>
      <c r="J3257"/>
      <c r="K3257"/>
      <c r="L3257"/>
      <c r="M3257"/>
      <c r="N3257"/>
      <c r="O3257"/>
      <c r="P3257"/>
      <c r="Q3257"/>
      <c r="R3257"/>
      <c r="S3257" s="82"/>
      <c r="T3257"/>
      <c r="U3257" s="50"/>
      <c r="V3257"/>
      <c r="W3257"/>
      <c r="X3257"/>
      <c r="Y3257"/>
      <c r="Z3257"/>
      <c r="AA3257"/>
    </row>
    <row r="3258" spans="1:27" s="23" customFormat="1" ht="15">
      <c r="A3258"/>
      <c r="B3258"/>
      <c r="C3258"/>
      <c r="D3258"/>
      <c r="E3258"/>
      <c r="F3258"/>
      <c r="G3258"/>
      <c r="H3258"/>
      <c r="I3258"/>
      <c r="J3258"/>
      <c r="K3258"/>
      <c r="L3258"/>
      <c r="M3258"/>
      <c r="N3258"/>
      <c r="O3258"/>
      <c r="P3258"/>
      <c r="Q3258"/>
      <c r="R3258"/>
      <c r="S3258" s="82"/>
      <c r="T3258"/>
      <c r="U3258" s="50"/>
      <c r="V3258"/>
      <c r="W3258"/>
      <c r="X3258"/>
      <c r="Y3258"/>
      <c r="Z3258"/>
      <c r="AA3258"/>
    </row>
    <row r="3259" spans="1:27" s="23" customFormat="1" ht="15">
      <c r="A3259"/>
      <c r="B3259"/>
      <c r="C3259"/>
      <c r="D3259"/>
      <c r="E3259"/>
      <c r="F3259"/>
      <c r="G3259"/>
      <c r="H3259"/>
      <c r="I3259"/>
      <c r="J3259"/>
      <c r="K3259"/>
      <c r="L3259"/>
      <c r="M3259"/>
      <c r="N3259"/>
      <c r="O3259"/>
      <c r="P3259"/>
      <c r="Q3259"/>
      <c r="R3259"/>
      <c r="S3259" s="82"/>
      <c r="T3259"/>
      <c r="U3259" s="50"/>
      <c r="V3259"/>
      <c r="W3259"/>
      <c r="X3259"/>
      <c r="Y3259"/>
      <c r="Z3259"/>
      <c r="AA3259"/>
    </row>
    <row r="3260" spans="1:27" s="23" customFormat="1" ht="15">
      <c r="A3260"/>
      <c r="B3260"/>
      <c r="C3260"/>
      <c r="D3260"/>
      <c r="E3260"/>
      <c r="F3260"/>
      <c r="G3260"/>
      <c r="H3260"/>
      <c r="I3260"/>
      <c r="J3260"/>
      <c r="K3260"/>
      <c r="L3260"/>
      <c r="M3260"/>
      <c r="N3260"/>
      <c r="O3260"/>
      <c r="P3260"/>
      <c r="Q3260"/>
      <c r="R3260"/>
      <c r="S3260" s="82"/>
      <c r="T3260"/>
      <c r="U3260" s="50"/>
      <c r="V3260"/>
      <c r="W3260"/>
      <c r="X3260"/>
      <c r="Y3260"/>
      <c r="Z3260"/>
      <c r="AA3260"/>
    </row>
    <row r="3261" spans="1:27" s="23" customFormat="1" ht="15">
      <c r="A3261"/>
      <c r="B3261"/>
      <c r="C3261"/>
      <c r="D3261"/>
      <c r="E3261"/>
      <c r="F3261"/>
      <c r="G3261"/>
      <c r="H3261"/>
      <c r="I3261"/>
      <c r="J3261"/>
      <c r="K3261"/>
      <c r="L3261"/>
      <c r="M3261"/>
      <c r="N3261"/>
      <c r="O3261"/>
      <c r="P3261"/>
      <c r="Q3261"/>
      <c r="R3261"/>
      <c r="S3261" s="82"/>
      <c r="T3261"/>
      <c r="U3261" s="50"/>
      <c r="V3261"/>
      <c r="W3261"/>
      <c r="X3261"/>
      <c r="Y3261"/>
      <c r="Z3261"/>
      <c r="AA3261"/>
    </row>
    <row r="3262" spans="1:27" s="23" customFormat="1" ht="15">
      <c r="A3262"/>
      <c r="B3262"/>
      <c r="C3262"/>
      <c r="D3262"/>
      <c r="E3262"/>
      <c r="F3262"/>
      <c r="G3262"/>
      <c r="H3262"/>
      <c r="I3262"/>
      <c r="J3262"/>
      <c r="K3262"/>
      <c r="L3262"/>
      <c r="M3262"/>
      <c r="N3262"/>
      <c r="O3262"/>
      <c r="P3262"/>
      <c r="Q3262"/>
      <c r="R3262"/>
      <c r="S3262" s="82"/>
      <c r="T3262"/>
      <c r="U3262" s="50"/>
      <c r="V3262"/>
      <c r="W3262"/>
      <c r="X3262"/>
      <c r="Y3262"/>
      <c r="Z3262"/>
      <c r="AA3262"/>
    </row>
    <row r="3263" spans="1:27" s="23" customFormat="1" ht="15">
      <c r="A3263"/>
      <c r="B3263"/>
      <c r="C3263"/>
      <c r="D3263"/>
      <c r="E3263"/>
      <c r="F3263"/>
      <c r="G3263"/>
      <c r="H3263"/>
      <c r="I3263"/>
      <c r="J3263"/>
      <c r="K3263"/>
      <c r="L3263"/>
      <c r="M3263"/>
      <c r="N3263"/>
      <c r="O3263"/>
      <c r="P3263"/>
      <c r="Q3263"/>
      <c r="R3263"/>
      <c r="S3263" s="82"/>
      <c r="T3263"/>
      <c r="U3263" s="50"/>
      <c r="V3263"/>
      <c r="W3263"/>
      <c r="X3263"/>
      <c r="Y3263"/>
      <c r="Z3263"/>
      <c r="AA3263"/>
    </row>
    <row r="3264" spans="1:27" s="23" customFormat="1" ht="15">
      <c r="A3264"/>
      <c r="B3264"/>
      <c r="C3264"/>
      <c r="D3264"/>
      <c r="E3264"/>
      <c r="F3264"/>
      <c r="G3264"/>
      <c r="H3264"/>
      <c r="I3264"/>
      <c r="J3264"/>
      <c r="K3264"/>
      <c r="L3264"/>
      <c r="M3264"/>
      <c r="N3264"/>
      <c r="O3264"/>
      <c r="P3264"/>
      <c r="Q3264"/>
      <c r="R3264"/>
      <c r="S3264" s="82"/>
      <c r="T3264"/>
      <c r="U3264" s="50"/>
      <c r="V3264"/>
      <c r="W3264"/>
      <c r="X3264"/>
      <c r="Y3264"/>
      <c r="Z3264"/>
      <c r="AA3264"/>
    </row>
    <row r="3265" spans="1:27" s="23" customFormat="1" ht="15">
      <c r="A3265"/>
      <c r="B3265"/>
      <c r="C3265"/>
      <c r="D3265"/>
      <c r="E3265"/>
      <c r="F3265"/>
      <c r="G3265"/>
      <c r="H3265"/>
      <c r="I3265"/>
      <c r="J3265"/>
      <c r="K3265"/>
      <c r="L3265"/>
      <c r="M3265"/>
      <c r="N3265"/>
      <c r="O3265"/>
      <c r="P3265"/>
      <c r="Q3265"/>
      <c r="R3265"/>
      <c r="S3265" s="82"/>
      <c r="T3265"/>
      <c r="U3265" s="50"/>
      <c r="V3265"/>
      <c r="W3265"/>
      <c r="X3265"/>
      <c r="Y3265"/>
      <c r="Z3265"/>
      <c r="AA3265"/>
    </row>
    <row r="3266" spans="1:27" s="23" customFormat="1" ht="15">
      <c r="A3266"/>
      <c r="B3266"/>
      <c r="C3266"/>
      <c r="D3266"/>
      <c r="E3266"/>
      <c r="F3266"/>
      <c r="G3266"/>
      <c r="H3266"/>
      <c r="I3266"/>
      <c r="J3266"/>
      <c r="K3266"/>
      <c r="L3266"/>
      <c r="M3266"/>
      <c r="N3266"/>
      <c r="O3266"/>
      <c r="P3266"/>
      <c r="Q3266"/>
      <c r="R3266"/>
      <c r="S3266" s="82"/>
      <c r="T3266"/>
      <c r="U3266" s="50"/>
      <c r="V3266"/>
      <c r="W3266"/>
      <c r="X3266"/>
      <c r="Y3266"/>
      <c r="Z3266"/>
      <c r="AA3266"/>
    </row>
    <row r="3267" spans="1:27" s="23" customFormat="1" ht="15">
      <c r="A3267"/>
      <c r="B3267"/>
      <c r="C3267"/>
      <c r="D3267"/>
      <c r="E3267"/>
      <c r="F3267"/>
      <c r="G3267"/>
      <c r="H3267"/>
      <c r="I3267"/>
      <c r="J3267"/>
      <c r="K3267"/>
      <c r="L3267"/>
      <c r="M3267"/>
      <c r="N3267"/>
      <c r="O3267"/>
      <c r="P3267"/>
      <c r="Q3267"/>
      <c r="R3267"/>
      <c r="S3267" s="82"/>
      <c r="T3267"/>
      <c r="U3267" s="50"/>
      <c r="V3267"/>
      <c r="W3267"/>
      <c r="X3267"/>
      <c r="Y3267"/>
      <c r="Z3267"/>
      <c r="AA3267"/>
    </row>
    <row r="3268" spans="1:27" s="23" customFormat="1" ht="15">
      <c r="A3268"/>
      <c r="B3268"/>
      <c r="C3268"/>
      <c r="D3268"/>
      <c r="E3268"/>
      <c r="F3268"/>
      <c r="G3268"/>
      <c r="H3268"/>
      <c r="I3268"/>
      <c r="J3268"/>
      <c r="K3268"/>
      <c r="L3268"/>
      <c r="M3268"/>
      <c r="N3268"/>
      <c r="O3268"/>
      <c r="P3268"/>
      <c r="Q3268"/>
      <c r="R3268"/>
      <c r="S3268" s="82"/>
      <c r="T3268"/>
      <c r="U3268" s="50"/>
      <c r="V3268"/>
      <c r="W3268"/>
      <c r="X3268"/>
      <c r="Y3268"/>
      <c r="Z3268"/>
      <c r="AA3268"/>
    </row>
    <row r="3269" spans="1:27" s="23" customFormat="1" ht="15">
      <c r="A3269"/>
      <c r="B3269"/>
      <c r="C3269"/>
      <c r="D3269"/>
      <c r="E3269"/>
      <c r="F3269"/>
      <c r="G3269"/>
      <c r="H3269"/>
      <c r="I3269"/>
      <c r="J3269"/>
      <c r="K3269"/>
      <c r="L3269"/>
      <c r="M3269"/>
      <c r="N3269"/>
      <c r="O3269"/>
      <c r="P3269"/>
      <c r="Q3269"/>
      <c r="R3269"/>
      <c r="S3269" s="82"/>
      <c r="T3269"/>
      <c r="U3269" s="50"/>
      <c r="V3269"/>
      <c r="W3269"/>
      <c r="X3269"/>
      <c r="Y3269"/>
      <c r="Z3269"/>
      <c r="AA3269"/>
    </row>
    <row r="3270" spans="1:27" s="23" customFormat="1" ht="15">
      <c r="A3270"/>
      <c r="B3270"/>
      <c r="C3270"/>
      <c r="D3270"/>
      <c r="E3270"/>
      <c r="F3270"/>
      <c r="G3270"/>
      <c r="H3270"/>
      <c r="I3270"/>
      <c r="J3270"/>
      <c r="K3270"/>
      <c r="L3270"/>
      <c r="M3270"/>
      <c r="N3270"/>
      <c r="O3270"/>
      <c r="P3270"/>
      <c r="Q3270"/>
      <c r="R3270"/>
      <c r="S3270" s="82"/>
      <c r="T3270"/>
      <c r="U3270" s="50"/>
      <c r="V3270"/>
      <c r="W3270"/>
      <c r="X3270"/>
      <c r="Y3270"/>
      <c r="Z3270"/>
      <c r="AA3270"/>
    </row>
    <row r="3271" spans="1:27" s="23" customFormat="1" ht="15">
      <c r="A3271"/>
      <c r="B3271"/>
      <c r="C3271"/>
      <c r="D3271"/>
      <c r="E3271"/>
      <c r="F3271"/>
      <c r="G3271"/>
      <c r="H3271"/>
      <c r="I3271"/>
      <c r="J3271"/>
      <c r="K3271"/>
      <c r="L3271"/>
      <c r="M3271"/>
      <c r="N3271"/>
      <c r="O3271"/>
      <c r="P3271"/>
      <c r="Q3271"/>
      <c r="R3271"/>
      <c r="S3271" s="82"/>
      <c r="T3271"/>
      <c r="U3271" s="50"/>
      <c r="V3271"/>
      <c r="W3271"/>
      <c r="X3271"/>
      <c r="Y3271"/>
      <c r="Z3271"/>
      <c r="AA3271"/>
    </row>
    <row r="3272" spans="1:27" s="23" customFormat="1" ht="15">
      <c r="A3272"/>
      <c r="B3272"/>
      <c r="C3272"/>
      <c r="D3272"/>
      <c r="E3272"/>
      <c r="F3272"/>
      <c r="G3272"/>
      <c r="H3272"/>
      <c r="I3272"/>
      <c r="J3272"/>
      <c r="K3272"/>
      <c r="L3272"/>
      <c r="M3272"/>
      <c r="N3272"/>
      <c r="O3272"/>
      <c r="P3272"/>
      <c r="Q3272"/>
      <c r="R3272"/>
      <c r="S3272" s="82"/>
      <c r="T3272"/>
      <c r="U3272" s="50"/>
      <c r="V3272"/>
      <c r="W3272"/>
      <c r="X3272"/>
      <c r="Y3272"/>
      <c r="Z3272"/>
      <c r="AA3272"/>
    </row>
    <row r="3273" spans="1:27" s="23" customFormat="1" ht="15">
      <c r="A3273"/>
      <c r="B3273"/>
      <c r="C3273"/>
      <c r="D3273"/>
      <c r="E3273"/>
      <c r="F3273"/>
      <c r="G3273"/>
      <c r="H3273"/>
      <c r="I3273"/>
      <c r="J3273"/>
      <c r="K3273"/>
      <c r="L3273"/>
      <c r="M3273"/>
      <c r="N3273"/>
      <c r="O3273"/>
      <c r="P3273"/>
      <c r="Q3273"/>
      <c r="R3273"/>
      <c r="S3273" s="82"/>
      <c r="T3273"/>
      <c r="U3273" s="50"/>
      <c r="V3273"/>
      <c r="W3273"/>
      <c r="X3273"/>
      <c r="Y3273"/>
      <c r="Z3273"/>
      <c r="AA3273"/>
    </row>
    <row r="3274" spans="1:27" s="23" customFormat="1" ht="15">
      <c r="A3274"/>
      <c r="B3274"/>
      <c r="C3274"/>
      <c r="D3274"/>
      <c r="E3274"/>
      <c r="F3274"/>
      <c r="G3274"/>
      <c r="H3274"/>
      <c r="I3274"/>
      <c r="J3274"/>
      <c r="K3274"/>
      <c r="L3274"/>
      <c r="M3274"/>
      <c r="N3274"/>
      <c r="O3274"/>
      <c r="P3274"/>
      <c r="Q3274"/>
      <c r="R3274"/>
      <c r="S3274" s="82"/>
      <c r="T3274"/>
      <c r="U3274" s="50"/>
      <c r="V3274"/>
      <c r="W3274"/>
      <c r="X3274"/>
      <c r="Y3274"/>
      <c r="Z3274"/>
      <c r="AA3274"/>
    </row>
    <row r="3275" spans="1:27" s="23" customFormat="1" ht="15">
      <c r="A3275"/>
      <c r="B3275"/>
      <c r="C3275"/>
      <c r="D3275"/>
      <c r="E3275"/>
      <c r="F3275"/>
      <c r="G3275"/>
      <c r="H3275"/>
      <c r="I3275"/>
      <c r="J3275"/>
      <c r="K3275"/>
      <c r="L3275"/>
      <c r="M3275"/>
      <c r="N3275"/>
      <c r="O3275"/>
      <c r="P3275"/>
      <c r="Q3275"/>
      <c r="R3275"/>
      <c r="S3275" s="82"/>
      <c r="T3275"/>
      <c r="U3275" s="50"/>
      <c r="V3275"/>
      <c r="W3275"/>
      <c r="X3275"/>
      <c r="Y3275"/>
      <c r="Z3275"/>
      <c r="AA3275"/>
    </row>
    <row r="3276" spans="1:27" s="23" customFormat="1" ht="15">
      <c r="A3276"/>
      <c r="B3276"/>
      <c r="C3276"/>
      <c r="D3276"/>
      <c r="E3276"/>
      <c r="F3276"/>
      <c r="G3276"/>
      <c r="H3276"/>
      <c r="I3276"/>
      <c r="J3276"/>
      <c r="K3276"/>
      <c r="L3276"/>
      <c r="M3276"/>
      <c r="N3276"/>
      <c r="O3276"/>
      <c r="P3276"/>
      <c r="Q3276"/>
      <c r="R3276"/>
      <c r="S3276" s="82"/>
      <c r="T3276"/>
      <c r="U3276" s="50"/>
      <c r="V3276"/>
      <c r="W3276"/>
      <c r="X3276"/>
      <c r="Y3276"/>
      <c r="Z3276"/>
      <c r="AA3276"/>
    </row>
    <row r="3277" spans="1:27" s="23" customFormat="1" ht="15">
      <c r="A3277"/>
      <c r="B3277"/>
      <c r="C3277"/>
      <c r="D3277"/>
      <c r="E3277"/>
      <c r="F3277"/>
      <c r="G3277"/>
      <c r="H3277"/>
      <c r="I3277"/>
      <c r="J3277"/>
      <c r="K3277"/>
      <c r="L3277"/>
      <c r="M3277"/>
      <c r="N3277"/>
      <c r="O3277"/>
      <c r="P3277"/>
      <c r="Q3277"/>
      <c r="R3277"/>
      <c r="S3277" s="82"/>
      <c r="T3277"/>
      <c r="U3277" s="50"/>
      <c r="V3277"/>
      <c r="W3277"/>
      <c r="X3277"/>
      <c r="Y3277"/>
      <c r="Z3277"/>
      <c r="AA3277"/>
    </row>
    <row r="3278" spans="1:27" s="23" customFormat="1" ht="15">
      <c r="A3278"/>
      <c r="B3278"/>
      <c r="C3278"/>
      <c r="D3278"/>
      <c r="E3278"/>
      <c r="F3278"/>
      <c r="G3278"/>
      <c r="H3278"/>
      <c r="I3278"/>
      <c r="J3278"/>
      <c r="K3278"/>
      <c r="L3278"/>
      <c r="M3278"/>
      <c r="N3278"/>
      <c r="O3278"/>
      <c r="P3278"/>
      <c r="Q3278"/>
      <c r="R3278"/>
      <c r="S3278" s="82"/>
      <c r="T3278"/>
      <c r="U3278" s="50"/>
      <c r="V3278"/>
      <c r="W3278"/>
      <c r="X3278"/>
      <c r="Y3278"/>
      <c r="Z3278"/>
      <c r="AA3278"/>
    </row>
    <row r="3279" spans="1:27" s="23" customFormat="1" ht="15">
      <c r="A3279"/>
      <c r="B3279"/>
      <c r="C3279"/>
      <c r="D3279"/>
      <c r="E3279"/>
      <c r="F3279"/>
      <c r="G3279"/>
      <c r="H3279"/>
      <c r="I3279"/>
      <c r="J3279"/>
      <c r="K3279"/>
      <c r="L3279"/>
      <c r="M3279"/>
      <c r="N3279"/>
      <c r="O3279"/>
      <c r="P3279"/>
      <c r="Q3279"/>
      <c r="R3279"/>
      <c r="S3279" s="82"/>
      <c r="T3279"/>
      <c r="U3279" s="50"/>
      <c r="V3279"/>
      <c r="W3279"/>
      <c r="X3279"/>
      <c r="Y3279"/>
      <c r="Z3279"/>
      <c r="AA3279"/>
    </row>
    <row r="3280" spans="1:27" s="23" customFormat="1" ht="15">
      <c r="A3280"/>
      <c r="B3280"/>
      <c r="C3280"/>
      <c r="D3280"/>
      <c r="E3280"/>
      <c r="F3280"/>
      <c r="G3280"/>
      <c r="H3280"/>
      <c r="I3280"/>
      <c r="J3280"/>
      <c r="K3280"/>
      <c r="L3280"/>
      <c r="M3280"/>
      <c r="N3280"/>
      <c r="O3280"/>
      <c r="P3280"/>
      <c r="Q3280"/>
      <c r="R3280"/>
      <c r="S3280" s="82"/>
      <c r="T3280"/>
      <c r="U3280" s="50"/>
      <c r="V3280"/>
      <c r="W3280"/>
      <c r="X3280"/>
      <c r="Y3280"/>
      <c r="Z3280"/>
      <c r="AA3280"/>
    </row>
    <row r="3281" spans="1:27" s="23" customFormat="1" ht="15">
      <c r="A3281"/>
      <c r="B3281"/>
      <c r="C3281"/>
      <c r="D3281"/>
      <c r="E3281"/>
      <c r="F3281"/>
      <c r="G3281"/>
      <c r="H3281"/>
      <c r="I3281"/>
      <c r="J3281"/>
      <c r="K3281"/>
      <c r="L3281"/>
      <c r="M3281"/>
      <c r="N3281"/>
      <c r="O3281"/>
      <c r="P3281"/>
      <c r="Q3281"/>
      <c r="R3281"/>
      <c r="S3281" s="82"/>
      <c r="T3281"/>
      <c r="U3281" s="50"/>
      <c r="V3281"/>
      <c r="W3281"/>
      <c r="X3281"/>
      <c r="Y3281"/>
      <c r="Z3281"/>
      <c r="AA3281"/>
    </row>
    <row r="3282" spans="1:27" s="23" customFormat="1" ht="15">
      <c r="A3282"/>
      <c r="B3282"/>
      <c r="C3282"/>
      <c r="D3282"/>
      <c r="E3282"/>
      <c r="F3282"/>
      <c r="G3282"/>
      <c r="H3282"/>
      <c r="I3282"/>
      <c r="J3282"/>
      <c r="K3282"/>
      <c r="L3282"/>
      <c r="M3282"/>
      <c r="N3282"/>
      <c r="O3282"/>
      <c r="P3282"/>
      <c r="Q3282"/>
      <c r="R3282"/>
      <c r="S3282" s="82"/>
      <c r="T3282"/>
      <c r="U3282" s="50"/>
      <c r="V3282"/>
      <c r="W3282"/>
      <c r="X3282"/>
      <c r="Y3282"/>
      <c r="Z3282"/>
      <c r="AA3282"/>
    </row>
    <row r="3283" spans="1:27" s="23" customFormat="1" ht="15">
      <c r="A3283"/>
      <c r="B3283"/>
      <c r="C3283"/>
      <c r="D3283"/>
      <c r="E3283"/>
      <c r="F3283"/>
      <c r="G3283"/>
      <c r="H3283"/>
      <c r="I3283"/>
      <c r="J3283"/>
      <c r="K3283"/>
      <c r="L3283"/>
      <c r="M3283"/>
      <c r="N3283"/>
      <c r="O3283"/>
      <c r="P3283"/>
      <c r="Q3283"/>
      <c r="R3283"/>
      <c r="S3283" s="82"/>
      <c r="T3283"/>
      <c r="U3283" s="50"/>
      <c r="V3283"/>
      <c r="W3283"/>
      <c r="X3283"/>
      <c r="Y3283"/>
      <c r="Z3283"/>
      <c r="AA3283"/>
    </row>
    <row r="3284" spans="1:27" s="23" customFormat="1" ht="15">
      <c r="A3284"/>
      <c r="B3284"/>
      <c r="C3284"/>
      <c r="D3284"/>
      <c r="E3284"/>
      <c r="F3284"/>
      <c r="G3284"/>
      <c r="H3284"/>
      <c r="I3284"/>
      <c r="J3284"/>
      <c r="K3284"/>
      <c r="L3284"/>
      <c r="M3284"/>
      <c r="N3284"/>
      <c r="O3284"/>
      <c r="P3284"/>
      <c r="Q3284"/>
      <c r="R3284"/>
      <c r="S3284" s="82"/>
      <c r="T3284"/>
      <c r="U3284" s="50"/>
      <c r="V3284"/>
      <c r="W3284"/>
      <c r="X3284"/>
      <c r="Y3284"/>
      <c r="Z3284"/>
      <c r="AA3284"/>
    </row>
    <row r="3285" spans="1:27" s="23" customFormat="1" ht="15">
      <c r="A3285"/>
      <c r="B3285"/>
      <c r="C3285"/>
      <c r="D3285"/>
      <c r="E3285"/>
      <c r="F3285"/>
      <c r="G3285"/>
      <c r="H3285"/>
      <c r="I3285"/>
      <c r="J3285"/>
      <c r="K3285"/>
      <c r="L3285"/>
      <c r="M3285"/>
      <c r="N3285"/>
      <c r="O3285"/>
      <c r="P3285"/>
      <c r="Q3285"/>
      <c r="R3285"/>
      <c r="S3285" s="82"/>
      <c r="T3285"/>
      <c r="U3285" s="50"/>
      <c r="V3285"/>
      <c r="W3285"/>
      <c r="X3285"/>
      <c r="Y3285"/>
      <c r="Z3285"/>
      <c r="AA3285"/>
    </row>
    <row r="3286" spans="1:27" s="23" customFormat="1" ht="15">
      <c r="A3286"/>
      <c r="B3286"/>
      <c r="C3286"/>
      <c r="D3286"/>
      <c r="E3286"/>
      <c r="F3286"/>
      <c r="G3286"/>
      <c r="H3286"/>
      <c r="I3286"/>
      <c r="J3286"/>
      <c r="K3286"/>
      <c r="L3286"/>
      <c r="M3286"/>
      <c r="N3286"/>
      <c r="O3286"/>
      <c r="P3286"/>
      <c r="Q3286"/>
      <c r="R3286"/>
      <c r="S3286" s="82"/>
      <c r="T3286"/>
      <c r="U3286" s="50"/>
      <c r="V3286"/>
      <c r="W3286"/>
      <c r="X3286"/>
      <c r="Y3286"/>
      <c r="Z3286"/>
      <c r="AA3286"/>
    </row>
    <row r="3287" spans="1:27" s="23" customFormat="1" ht="15">
      <c r="A3287"/>
      <c r="B3287"/>
      <c r="C3287"/>
      <c r="D3287"/>
      <c r="E3287"/>
      <c r="F3287"/>
      <c r="G3287"/>
      <c r="H3287"/>
      <c r="I3287"/>
      <c r="J3287"/>
      <c r="K3287"/>
      <c r="L3287"/>
      <c r="M3287"/>
      <c r="N3287"/>
      <c r="O3287"/>
      <c r="P3287"/>
      <c r="Q3287"/>
      <c r="R3287"/>
      <c r="S3287" s="82"/>
      <c r="T3287"/>
      <c r="U3287" s="50"/>
      <c r="V3287"/>
      <c r="W3287"/>
      <c r="X3287"/>
      <c r="Y3287"/>
      <c r="Z3287"/>
      <c r="AA3287"/>
    </row>
    <row r="3288" spans="1:27" s="23" customFormat="1" ht="15">
      <c r="A3288"/>
      <c r="B3288"/>
      <c r="C3288"/>
      <c r="D3288"/>
      <c r="E3288"/>
      <c r="F3288"/>
      <c r="G3288"/>
      <c r="H3288"/>
      <c r="I3288"/>
      <c r="J3288"/>
      <c r="K3288"/>
      <c r="L3288"/>
      <c r="M3288"/>
      <c r="N3288"/>
      <c r="O3288"/>
      <c r="P3288"/>
      <c r="Q3288"/>
      <c r="R3288"/>
      <c r="S3288" s="82"/>
      <c r="T3288"/>
      <c r="U3288" s="50"/>
      <c r="V3288"/>
      <c r="W3288"/>
      <c r="X3288"/>
      <c r="Y3288"/>
      <c r="Z3288"/>
      <c r="AA3288"/>
    </row>
    <row r="3289" spans="1:27" s="23" customFormat="1" ht="15">
      <c r="A3289"/>
      <c r="B3289"/>
      <c r="C3289"/>
      <c r="D3289"/>
      <c r="E3289"/>
      <c r="F3289"/>
      <c r="G3289"/>
      <c r="H3289"/>
      <c r="I3289"/>
      <c r="J3289"/>
      <c r="K3289"/>
      <c r="L3289"/>
      <c r="M3289"/>
      <c r="N3289"/>
      <c r="O3289"/>
      <c r="P3289"/>
      <c r="Q3289"/>
      <c r="R3289"/>
      <c r="S3289" s="82"/>
      <c r="T3289"/>
      <c r="U3289" s="50"/>
      <c r="V3289"/>
      <c r="W3289"/>
      <c r="X3289"/>
      <c r="Y3289"/>
      <c r="Z3289"/>
      <c r="AA3289"/>
    </row>
    <row r="3290" spans="1:27" s="23" customFormat="1" ht="15">
      <c r="A3290"/>
      <c r="B3290"/>
      <c r="C3290"/>
      <c r="D3290"/>
      <c r="E3290"/>
      <c r="F3290"/>
      <c r="G3290"/>
      <c r="H3290"/>
      <c r="I3290"/>
      <c r="J3290"/>
      <c r="K3290"/>
      <c r="L3290"/>
      <c r="M3290"/>
      <c r="N3290"/>
      <c r="O3290"/>
      <c r="P3290"/>
      <c r="Q3290"/>
      <c r="R3290"/>
      <c r="S3290" s="82"/>
      <c r="T3290"/>
      <c r="U3290" s="50"/>
      <c r="V3290"/>
      <c r="W3290"/>
      <c r="X3290"/>
      <c r="Y3290"/>
      <c r="Z3290"/>
      <c r="AA3290"/>
    </row>
    <row r="3291" spans="1:27" s="23" customFormat="1" ht="15">
      <c r="A3291"/>
      <c r="B3291"/>
      <c r="C3291"/>
      <c r="D3291"/>
      <c r="E3291"/>
      <c r="F3291"/>
      <c r="G3291"/>
      <c r="H3291"/>
      <c r="I3291"/>
      <c r="J3291"/>
      <c r="K3291"/>
      <c r="L3291"/>
      <c r="M3291"/>
      <c r="N3291"/>
      <c r="O3291"/>
      <c r="P3291"/>
      <c r="Q3291"/>
      <c r="R3291"/>
      <c r="S3291" s="82"/>
      <c r="T3291"/>
      <c r="U3291" s="50"/>
      <c r="V3291"/>
      <c r="W3291"/>
      <c r="X3291"/>
      <c r="Y3291"/>
      <c r="Z3291"/>
      <c r="AA3291"/>
    </row>
    <row r="3292" spans="1:27" s="23" customFormat="1" ht="15">
      <c r="A3292"/>
      <c r="B3292"/>
      <c r="C3292"/>
      <c r="D3292"/>
      <c r="E3292"/>
      <c r="F3292"/>
      <c r="G3292"/>
      <c r="H3292"/>
      <c r="I3292"/>
      <c r="J3292"/>
      <c r="K3292"/>
      <c r="L3292"/>
      <c r="M3292"/>
      <c r="N3292"/>
      <c r="O3292"/>
      <c r="P3292"/>
      <c r="Q3292"/>
      <c r="R3292"/>
      <c r="S3292" s="82"/>
      <c r="T3292"/>
      <c r="U3292" s="50"/>
      <c r="V3292"/>
      <c r="W3292"/>
      <c r="X3292"/>
      <c r="Y3292"/>
      <c r="Z3292"/>
      <c r="AA3292"/>
    </row>
    <row r="3293" spans="1:27" s="23" customFormat="1" ht="15">
      <c r="A3293"/>
      <c r="B3293"/>
      <c r="C3293"/>
      <c r="D3293"/>
      <c r="E3293"/>
      <c r="F3293"/>
      <c r="G3293"/>
      <c r="H3293"/>
      <c r="I3293"/>
      <c r="J3293"/>
      <c r="K3293"/>
      <c r="L3293"/>
      <c r="M3293"/>
      <c r="N3293"/>
      <c r="O3293"/>
      <c r="P3293"/>
      <c r="Q3293"/>
      <c r="R3293"/>
      <c r="S3293" s="82"/>
      <c r="T3293"/>
      <c r="U3293" s="50"/>
      <c r="V3293"/>
      <c r="W3293"/>
      <c r="X3293"/>
      <c r="Y3293"/>
      <c r="Z3293"/>
      <c r="AA3293"/>
    </row>
    <row r="3294" spans="1:27" s="23" customFormat="1" ht="15">
      <c r="A3294"/>
      <c r="B3294"/>
      <c r="C3294"/>
      <c r="D3294"/>
      <c r="E3294"/>
      <c r="F3294"/>
      <c r="G3294"/>
      <c r="H3294"/>
      <c r="I3294"/>
      <c r="J3294"/>
      <c r="K3294"/>
      <c r="L3294"/>
      <c r="M3294"/>
      <c r="N3294"/>
      <c r="O3294"/>
      <c r="P3294"/>
      <c r="Q3294"/>
      <c r="R3294"/>
      <c r="S3294" s="82"/>
      <c r="T3294"/>
      <c r="U3294" s="50"/>
      <c r="V3294"/>
      <c r="W3294"/>
      <c r="X3294"/>
      <c r="Y3294"/>
      <c r="Z3294"/>
      <c r="AA3294"/>
    </row>
    <row r="3295" spans="1:27" s="23" customFormat="1" ht="15">
      <c r="A3295"/>
      <c r="B3295"/>
      <c r="C3295"/>
      <c r="D3295"/>
      <c r="E3295"/>
      <c r="F3295"/>
      <c r="G3295"/>
      <c r="H3295"/>
      <c r="I3295"/>
      <c r="J3295"/>
      <c r="K3295"/>
      <c r="L3295"/>
      <c r="M3295"/>
      <c r="N3295"/>
      <c r="O3295"/>
      <c r="P3295"/>
      <c r="Q3295"/>
      <c r="R3295"/>
      <c r="S3295" s="82"/>
      <c r="T3295"/>
      <c r="U3295" s="50"/>
      <c r="V3295"/>
      <c r="W3295"/>
      <c r="X3295"/>
      <c r="Y3295"/>
      <c r="Z3295"/>
      <c r="AA3295"/>
    </row>
    <row r="3296" spans="1:27" s="23" customFormat="1" ht="15">
      <c r="A3296"/>
      <c r="B3296"/>
      <c r="C3296"/>
      <c r="D3296"/>
      <c r="E3296"/>
      <c r="F3296"/>
      <c r="G3296"/>
      <c r="H3296"/>
      <c r="I3296"/>
      <c r="J3296"/>
      <c r="K3296"/>
      <c r="L3296"/>
      <c r="M3296"/>
      <c r="N3296"/>
      <c r="O3296"/>
      <c r="P3296"/>
      <c r="Q3296"/>
      <c r="R3296"/>
      <c r="S3296" s="82"/>
      <c r="T3296"/>
      <c r="U3296" s="50"/>
      <c r="V3296"/>
      <c r="W3296"/>
      <c r="X3296"/>
      <c r="Y3296"/>
      <c r="Z3296"/>
      <c r="AA3296"/>
    </row>
    <row r="3297" spans="1:27" s="23" customFormat="1" ht="15">
      <c r="A3297"/>
      <c r="B3297"/>
      <c r="C3297"/>
      <c r="D3297"/>
      <c r="E3297"/>
      <c r="F3297"/>
      <c r="G3297"/>
      <c r="H3297"/>
      <c r="I3297"/>
      <c r="J3297"/>
      <c r="K3297"/>
      <c r="L3297"/>
      <c r="M3297"/>
      <c r="N3297"/>
      <c r="O3297"/>
      <c r="P3297"/>
      <c r="Q3297"/>
      <c r="R3297"/>
      <c r="S3297" s="82"/>
      <c r="T3297"/>
      <c r="U3297" s="50"/>
      <c r="V3297"/>
      <c r="W3297"/>
      <c r="X3297"/>
      <c r="Y3297"/>
      <c r="Z3297"/>
      <c r="AA3297"/>
    </row>
    <row r="3298" spans="1:27" s="23" customFormat="1" ht="15">
      <c r="A3298"/>
      <c r="B3298"/>
      <c r="C3298"/>
      <c r="D3298"/>
      <c r="E3298"/>
      <c r="F3298"/>
      <c r="G3298"/>
      <c r="H3298"/>
      <c r="I3298"/>
      <c r="J3298"/>
      <c r="K3298"/>
      <c r="L3298"/>
      <c r="M3298"/>
      <c r="N3298"/>
      <c r="O3298"/>
      <c r="P3298"/>
      <c r="Q3298"/>
      <c r="R3298"/>
      <c r="S3298" s="82"/>
      <c r="T3298"/>
      <c r="U3298" s="50"/>
      <c r="V3298"/>
      <c r="W3298"/>
      <c r="X3298"/>
      <c r="Y3298"/>
      <c r="Z3298"/>
      <c r="AA3298"/>
    </row>
    <row r="3299" spans="1:27" s="23" customFormat="1" ht="15">
      <c r="A3299"/>
      <c r="B3299"/>
      <c r="C3299"/>
      <c r="D3299"/>
      <c r="E3299"/>
      <c r="F3299"/>
      <c r="G3299"/>
      <c r="H3299"/>
      <c r="I3299"/>
      <c r="J3299"/>
      <c r="K3299"/>
      <c r="L3299"/>
      <c r="M3299"/>
      <c r="N3299"/>
      <c r="O3299"/>
      <c r="P3299"/>
      <c r="Q3299"/>
      <c r="R3299"/>
      <c r="S3299" s="82"/>
      <c r="T3299"/>
      <c r="U3299" s="50"/>
      <c r="V3299"/>
      <c r="W3299"/>
      <c r="X3299"/>
      <c r="Y3299"/>
      <c r="Z3299"/>
      <c r="AA3299"/>
    </row>
    <row r="3300" spans="1:27" s="23" customFormat="1" ht="15">
      <c r="A3300"/>
      <c r="B3300"/>
      <c r="C3300"/>
      <c r="D3300"/>
      <c r="E3300"/>
      <c r="F3300"/>
      <c r="G3300"/>
      <c r="H3300"/>
      <c r="I3300"/>
      <c r="J3300"/>
      <c r="K3300"/>
      <c r="L3300"/>
      <c r="M3300"/>
      <c r="N3300"/>
      <c r="O3300"/>
      <c r="P3300"/>
      <c r="Q3300"/>
      <c r="R3300"/>
      <c r="S3300" s="82"/>
      <c r="T3300"/>
      <c r="U3300" s="50"/>
      <c r="V3300"/>
      <c r="W3300"/>
      <c r="X3300"/>
      <c r="Y3300"/>
      <c r="Z3300"/>
      <c r="AA3300"/>
    </row>
    <row r="3301" spans="1:27" s="23" customFormat="1" ht="15">
      <c r="A3301"/>
      <c r="B3301"/>
      <c r="C3301"/>
      <c r="D3301"/>
      <c r="E3301"/>
      <c r="F3301"/>
      <c r="G3301"/>
      <c r="H3301"/>
      <c r="I3301"/>
      <c r="J3301"/>
      <c r="K3301"/>
      <c r="L3301"/>
      <c r="M3301"/>
      <c r="N3301"/>
      <c r="O3301"/>
      <c r="P3301"/>
      <c r="Q3301"/>
      <c r="R3301"/>
      <c r="S3301" s="82"/>
      <c r="T3301"/>
      <c r="U3301" s="50"/>
      <c r="V3301"/>
      <c r="W3301"/>
      <c r="X3301"/>
      <c r="Y3301"/>
      <c r="Z3301"/>
      <c r="AA3301"/>
    </row>
    <row r="3302" spans="1:27" s="23" customFormat="1" ht="15">
      <c r="A3302"/>
      <c r="B3302"/>
      <c r="C3302"/>
      <c r="D3302"/>
      <c r="E3302"/>
      <c r="F3302"/>
      <c r="G3302"/>
      <c r="H3302"/>
      <c r="I3302"/>
      <c r="J3302"/>
      <c r="K3302"/>
      <c r="L3302"/>
      <c r="M3302"/>
      <c r="N3302"/>
      <c r="O3302"/>
      <c r="P3302"/>
      <c r="Q3302"/>
      <c r="R3302"/>
      <c r="S3302" s="82"/>
      <c r="T3302"/>
      <c r="U3302" s="50"/>
      <c r="V3302"/>
      <c r="W3302"/>
      <c r="X3302"/>
      <c r="Y3302"/>
      <c r="Z3302"/>
      <c r="AA3302"/>
    </row>
    <row r="3303" spans="1:27" s="23" customFormat="1" ht="15">
      <c r="A3303"/>
      <c r="B3303"/>
      <c r="C3303"/>
      <c r="D3303"/>
      <c r="E3303"/>
      <c r="F3303"/>
      <c r="G3303"/>
      <c r="H3303"/>
      <c r="I3303"/>
      <c r="J3303"/>
      <c r="K3303"/>
      <c r="L3303"/>
      <c r="M3303"/>
      <c r="N3303"/>
      <c r="O3303"/>
      <c r="P3303"/>
      <c r="Q3303"/>
      <c r="R3303"/>
      <c r="S3303" s="82"/>
      <c r="T3303"/>
      <c r="U3303" s="50"/>
      <c r="V3303"/>
      <c r="W3303"/>
      <c r="X3303"/>
      <c r="Y3303"/>
      <c r="Z3303"/>
      <c r="AA3303"/>
    </row>
    <row r="3304" spans="1:27" s="23" customFormat="1" ht="15">
      <c r="A3304"/>
      <c r="B3304"/>
      <c r="C3304"/>
      <c r="D3304"/>
      <c r="E3304"/>
      <c r="F3304"/>
      <c r="G3304"/>
      <c r="H3304"/>
      <c r="I3304"/>
      <c r="J3304"/>
      <c r="K3304"/>
      <c r="L3304"/>
      <c r="M3304"/>
      <c r="N3304"/>
      <c r="O3304"/>
      <c r="P3304"/>
      <c r="Q3304"/>
      <c r="R3304"/>
      <c r="S3304" s="82"/>
      <c r="T3304"/>
      <c r="U3304" s="50"/>
      <c r="V3304"/>
      <c r="W3304"/>
      <c r="X3304"/>
      <c r="Y3304"/>
      <c r="Z3304"/>
      <c r="AA3304"/>
    </row>
    <row r="3305" spans="1:27" s="23" customFormat="1" ht="15">
      <c r="A3305"/>
      <c r="B3305"/>
      <c r="C3305"/>
      <c r="D3305"/>
      <c r="E3305"/>
      <c r="F3305"/>
      <c r="G3305"/>
      <c r="H3305"/>
      <c r="I3305"/>
      <c r="J3305"/>
      <c r="K3305"/>
      <c r="L3305"/>
      <c r="M3305"/>
      <c r="N3305"/>
      <c r="O3305"/>
      <c r="P3305"/>
      <c r="Q3305"/>
      <c r="R3305"/>
      <c r="S3305" s="82"/>
      <c r="T3305"/>
      <c r="U3305" s="50"/>
      <c r="V3305"/>
      <c r="W3305"/>
      <c r="X3305"/>
      <c r="Y3305"/>
      <c r="Z3305"/>
      <c r="AA3305"/>
    </row>
    <row r="3306" spans="1:27" s="23" customFormat="1" ht="15">
      <c r="A3306"/>
      <c r="B3306"/>
      <c r="C3306"/>
      <c r="D3306"/>
      <c r="E3306"/>
      <c r="F3306"/>
      <c r="G3306"/>
      <c r="H3306"/>
      <c r="I3306"/>
      <c r="J3306"/>
      <c r="K3306"/>
      <c r="L3306"/>
      <c r="M3306"/>
      <c r="N3306"/>
      <c r="O3306"/>
      <c r="P3306"/>
      <c r="Q3306"/>
      <c r="R3306"/>
      <c r="S3306" s="82"/>
      <c r="T3306"/>
      <c r="U3306" s="50"/>
      <c r="V3306"/>
      <c r="W3306"/>
      <c r="X3306"/>
      <c r="Y3306"/>
      <c r="Z3306"/>
      <c r="AA3306"/>
    </row>
    <row r="3307" spans="1:27" s="23" customFormat="1" ht="15">
      <c r="A3307"/>
      <c r="B3307"/>
      <c r="C3307"/>
      <c r="D3307"/>
      <c r="E3307"/>
      <c r="F3307"/>
      <c r="G3307"/>
      <c r="H3307"/>
      <c r="I3307"/>
      <c r="J3307"/>
      <c r="K3307"/>
      <c r="L3307"/>
      <c r="M3307"/>
      <c r="N3307"/>
      <c r="O3307"/>
      <c r="P3307"/>
      <c r="Q3307"/>
      <c r="R3307"/>
      <c r="S3307" s="82"/>
      <c r="T3307"/>
      <c r="U3307" s="50"/>
      <c r="V3307"/>
      <c r="W3307"/>
      <c r="X3307"/>
      <c r="Y3307"/>
      <c r="Z3307"/>
      <c r="AA3307"/>
    </row>
    <row r="3308" spans="1:27" s="23" customFormat="1" ht="15">
      <c r="A3308"/>
      <c r="B3308"/>
      <c r="C3308"/>
      <c r="D3308"/>
      <c r="E3308"/>
      <c r="F3308"/>
      <c r="G3308"/>
      <c r="H3308"/>
      <c r="I3308"/>
      <c r="J3308"/>
      <c r="K3308"/>
      <c r="L3308"/>
      <c r="M3308"/>
      <c r="N3308"/>
      <c r="O3308"/>
      <c r="P3308"/>
      <c r="Q3308"/>
      <c r="R3308"/>
      <c r="S3308" s="82"/>
      <c r="T3308"/>
      <c r="U3308" s="50"/>
      <c r="V3308"/>
      <c r="W3308"/>
      <c r="X3308"/>
      <c r="Y3308"/>
      <c r="Z3308"/>
      <c r="AA3308"/>
    </row>
    <row r="3309" spans="1:27" s="23" customFormat="1" ht="15">
      <c r="A3309"/>
      <c r="B3309"/>
      <c r="C3309"/>
      <c r="D3309"/>
      <c r="E3309"/>
      <c r="F3309"/>
      <c r="G3309"/>
      <c r="H3309"/>
      <c r="I3309"/>
      <c r="J3309"/>
      <c r="K3309"/>
      <c r="L3309"/>
      <c r="M3309"/>
      <c r="N3309"/>
      <c r="O3309"/>
      <c r="P3309"/>
      <c r="Q3309"/>
      <c r="R3309"/>
      <c r="S3309" s="82"/>
      <c r="T3309"/>
      <c r="U3309" s="50"/>
      <c r="V3309"/>
      <c r="W3309"/>
      <c r="X3309"/>
      <c r="Y3309"/>
      <c r="Z3309"/>
      <c r="AA3309"/>
    </row>
    <row r="3310" spans="1:27" s="23" customFormat="1" ht="15">
      <c r="A3310"/>
      <c r="B3310"/>
      <c r="C3310"/>
      <c r="D3310"/>
      <c r="E3310"/>
      <c r="F3310"/>
      <c r="G3310"/>
      <c r="H3310"/>
      <c r="I3310"/>
      <c r="J3310"/>
      <c r="K3310"/>
      <c r="L3310"/>
      <c r="M3310"/>
      <c r="N3310"/>
      <c r="O3310"/>
      <c r="P3310"/>
      <c r="Q3310"/>
      <c r="R3310"/>
      <c r="S3310" s="82"/>
      <c r="T3310"/>
      <c r="U3310" s="50"/>
      <c r="V3310"/>
      <c r="W3310"/>
      <c r="X3310"/>
      <c r="Y3310"/>
      <c r="Z3310"/>
      <c r="AA3310"/>
    </row>
    <row r="3311" spans="1:27" s="23" customFormat="1" ht="15">
      <c r="A3311"/>
      <c r="B3311"/>
      <c r="C3311"/>
      <c r="D3311"/>
      <c r="E3311"/>
      <c r="F3311"/>
      <c r="G3311"/>
      <c r="H3311"/>
      <c r="I3311"/>
      <c r="J3311"/>
      <c r="K3311"/>
      <c r="L3311"/>
      <c r="M3311"/>
      <c r="N3311"/>
      <c r="O3311"/>
      <c r="P3311"/>
      <c r="Q3311"/>
      <c r="R3311"/>
      <c r="S3311" s="82"/>
      <c r="T3311"/>
      <c r="U3311" s="50"/>
      <c r="V3311"/>
      <c r="W3311"/>
      <c r="X3311"/>
      <c r="Y3311"/>
      <c r="Z3311"/>
      <c r="AA3311"/>
    </row>
    <row r="3312" spans="1:27" s="23" customFormat="1" ht="15">
      <c r="A3312"/>
      <c r="B3312"/>
      <c r="C3312"/>
      <c r="D3312"/>
      <c r="E3312"/>
      <c r="F3312"/>
      <c r="G3312"/>
      <c r="H3312"/>
      <c r="I3312"/>
      <c r="J3312"/>
      <c r="K3312"/>
      <c r="L3312"/>
      <c r="M3312"/>
      <c r="N3312"/>
      <c r="O3312"/>
      <c r="P3312"/>
      <c r="Q3312"/>
      <c r="R3312"/>
      <c r="S3312" s="82"/>
      <c r="T3312"/>
      <c r="U3312" s="50"/>
      <c r="V3312"/>
      <c r="W3312"/>
      <c r="X3312"/>
      <c r="Y3312"/>
      <c r="Z3312"/>
      <c r="AA3312"/>
    </row>
    <row r="3313" spans="1:27" s="23" customFormat="1" ht="15">
      <c r="A3313"/>
      <c r="B3313"/>
      <c r="C3313"/>
      <c r="D3313"/>
      <c r="E3313"/>
      <c r="F3313"/>
      <c r="G3313"/>
      <c r="H3313"/>
      <c r="I3313"/>
      <c r="J3313"/>
      <c r="K3313"/>
      <c r="L3313"/>
      <c r="M3313"/>
      <c r="N3313"/>
      <c r="O3313"/>
      <c r="P3313"/>
      <c r="Q3313"/>
      <c r="R3313"/>
      <c r="S3313" s="82"/>
      <c r="T3313"/>
      <c r="U3313" s="50"/>
      <c r="V3313"/>
      <c r="W3313"/>
      <c r="X3313"/>
      <c r="Y3313"/>
      <c r="Z3313"/>
      <c r="AA3313"/>
    </row>
    <row r="3314" spans="1:27" s="23" customFormat="1" ht="15">
      <c r="A3314"/>
      <c r="B3314"/>
      <c r="C3314"/>
      <c r="D3314"/>
      <c r="E3314"/>
      <c r="F3314"/>
      <c r="G3314"/>
      <c r="H3314"/>
      <c r="I3314"/>
      <c r="J3314"/>
      <c r="K3314"/>
      <c r="L3314"/>
      <c r="M3314"/>
      <c r="N3314"/>
      <c r="O3314"/>
      <c r="P3314"/>
      <c r="Q3314"/>
      <c r="R3314"/>
      <c r="S3314" s="82"/>
      <c r="T3314"/>
      <c r="U3314" s="50"/>
      <c r="V3314"/>
      <c r="W3314"/>
      <c r="X3314"/>
      <c r="Y3314"/>
      <c r="Z3314"/>
      <c r="AA3314"/>
    </row>
    <row r="3315" spans="1:27" s="23" customFormat="1" ht="15">
      <c r="A3315"/>
      <c r="B3315"/>
      <c r="C3315"/>
      <c r="D3315"/>
      <c r="E3315"/>
      <c r="F3315"/>
      <c r="G3315"/>
      <c r="H3315"/>
      <c r="I3315"/>
      <c r="J3315"/>
      <c r="K3315"/>
      <c r="L3315"/>
      <c r="M3315"/>
      <c r="N3315"/>
      <c r="O3315"/>
      <c r="P3315"/>
      <c r="Q3315"/>
      <c r="R3315"/>
      <c r="S3315" s="82"/>
      <c r="T3315"/>
      <c r="U3315" s="50"/>
      <c r="V3315"/>
      <c r="W3315"/>
      <c r="X3315"/>
      <c r="Y3315"/>
      <c r="Z3315"/>
      <c r="AA3315"/>
    </row>
    <row r="3316" spans="1:27" s="23" customFormat="1" ht="15">
      <c r="A3316"/>
      <c r="B3316"/>
      <c r="C3316"/>
      <c r="D3316"/>
      <c r="E3316"/>
      <c r="F3316"/>
      <c r="G3316"/>
      <c r="H3316"/>
      <c r="I3316"/>
      <c r="J3316"/>
      <c r="K3316"/>
      <c r="L3316"/>
      <c r="M3316"/>
      <c r="N3316"/>
      <c r="O3316"/>
      <c r="P3316"/>
      <c r="Q3316"/>
      <c r="R3316"/>
      <c r="S3316" s="82"/>
      <c r="T3316"/>
      <c r="U3316" s="50"/>
      <c r="V3316"/>
      <c r="W3316"/>
      <c r="X3316"/>
      <c r="Y3316"/>
      <c r="Z3316"/>
      <c r="AA3316"/>
    </row>
    <row r="3317" spans="1:27" s="23" customFormat="1" ht="15">
      <c r="A3317"/>
      <c r="B3317"/>
      <c r="C3317"/>
      <c r="D3317"/>
      <c r="E3317"/>
      <c r="F3317"/>
      <c r="G3317"/>
      <c r="H3317"/>
      <c r="I3317"/>
      <c r="J3317"/>
      <c r="K3317"/>
      <c r="L3317"/>
      <c r="M3317"/>
      <c r="N3317"/>
      <c r="O3317"/>
      <c r="P3317"/>
      <c r="Q3317"/>
      <c r="R3317"/>
      <c r="S3317" s="82"/>
      <c r="T3317"/>
      <c r="U3317" s="50"/>
      <c r="V3317"/>
      <c r="W3317"/>
      <c r="X3317"/>
      <c r="Y3317"/>
      <c r="Z3317"/>
      <c r="AA3317"/>
    </row>
    <row r="3318" spans="1:27" s="23" customFormat="1" ht="15">
      <c r="A3318"/>
      <c r="B3318"/>
      <c r="C3318"/>
      <c r="D3318"/>
      <c r="E3318"/>
      <c r="F3318"/>
      <c r="G3318"/>
      <c r="H3318"/>
      <c r="I3318"/>
      <c r="J3318"/>
      <c r="K3318"/>
      <c r="L3318"/>
      <c r="M3318"/>
      <c r="N3318"/>
      <c r="O3318"/>
      <c r="P3318"/>
      <c r="Q3318"/>
      <c r="R3318"/>
      <c r="S3318" s="82"/>
      <c r="T3318"/>
      <c r="U3318" s="50"/>
      <c r="V3318"/>
      <c r="W3318"/>
      <c r="X3318"/>
      <c r="Y3318"/>
      <c r="Z3318"/>
      <c r="AA3318"/>
    </row>
    <row r="3319" spans="1:27" s="23" customFormat="1" ht="15">
      <c r="A3319"/>
      <c r="B3319"/>
      <c r="C3319"/>
      <c r="D3319"/>
      <c r="E3319"/>
      <c r="F3319"/>
      <c r="G3319"/>
      <c r="H3319"/>
      <c r="I3319"/>
      <c r="J3319"/>
      <c r="K3319"/>
      <c r="L3319"/>
      <c r="M3319"/>
      <c r="N3319"/>
      <c r="O3319"/>
      <c r="P3319"/>
      <c r="Q3319"/>
      <c r="R3319"/>
      <c r="S3319" s="82"/>
      <c r="T3319"/>
      <c r="U3319" s="50"/>
      <c r="V3319"/>
      <c r="W3319"/>
      <c r="X3319"/>
      <c r="Y3319"/>
      <c r="Z3319"/>
      <c r="AA3319"/>
    </row>
    <row r="3320" spans="1:27" s="23" customFormat="1" ht="15">
      <c r="A3320"/>
      <c r="B3320"/>
      <c r="C3320"/>
      <c r="D3320"/>
      <c r="E3320"/>
      <c r="F3320"/>
      <c r="G3320"/>
      <c r="H3320"/>
      <c r="I3320"/>
      <c r="J3320"/>
      <c r="K3320"/>
      <c r="L3320"/>
      <c r="M3320"/>
      <c r="N3320"/>
      <c r="O3320"/>
      <c r="P3320"/>
      <c r="Q3320"/>
      <c r="R3320"/>
      <c r="S3320" s="82"/>
      <c r="T3320"/>
      <c r="U3320" s="50"/>
      <c r="V3320"/>
      <c r="W3320"/>
      <c r="X3320"/>
      <c r="Y3320"/>
      <c r="Z3320"/>
      <c r="AA3320"/>
    </row>
    <row r="3321" spans="1:27" s="23" customFormat="1" ht="15">
      <c r="A3321"/>
      <c r="B3321"/>
      <c r="C3321"/>
      <c r="D3321"/>
      <c r="E3321"/>
      <c r="F3321"/>
      <c r="G3321"/>
      <c r="H3321"/>
      <c r="I3321"/>
      <c r="J3321"/>
      <c r="K3321"/>
      <c r="L3321"/>
      <c r="M3321"/>
      <c r="N3321"/>
      <c r="O3321"/>
      <c r="P3321"/>
      <c r="Q3321"/>
      <c r="R3321"/>
      <c r="S3321" s="82"/>
      <c r="T3321"/>
      <c r="U3321" s="50"/>
      <c r="V3321"/>
      <c r="W3321"/>
      <c r="X3321"/>
      <c r="Y3321"/>
      <c r="Z3321"/>
      <c r="AA3321"/>
    </row>
    <row r="3322" spans="1:27" s="23" customFormat="1" ht="15">
      <c r="A3322"/>
      <c r="B3322"/>
      <c r="C3322"/>
      <c r="D3322"/>
      <c r="E3322"/>
      <c r="F3322"/>
      <c r="G3322"/>
      <c r="H3322"/>
      <c r="I3322"/>
      <c r="J3322"/>
      <c r="K3322"/>
      <c r="L3322"/>
      <c r="M3322"/>
      <c r="N3322"/>
      <c r="O3322"/>
      <c r="P3322"/>
      <c r="Q3322"/>
      <c r="R3322"/>
      <c r="S3322" s="82"/>
      <c r="T3322"/>
      <c r="U3322" s="50"/>
      <c r="V3322"/>
      <c r="W3322"/>
      <c r="X3322"/>
      <c r="Y3322"/>
      <c r="Z3322"/>
      <c r="AA3322"/>
    </row>
    <row r="3323" spans="1:27" s="23" customFormat="1" ht="15">
      <c r="A3323"/>
      <c r="B3323"/>
      <c r="C3323"/>
      <c r="D3323"/>
      <c r="E3323"/>
      <c r="F3323"/>
      <c r="G3323"/>
      <c r="H3323"/>
      <c r="I3323"/>
      <c r="J3323"/>
      <c r="K3323"/>
      <c r="L3323"/>
      <c r="M3323"/>
      <c r="N3323"/>
      <c r="O3323"/>
      <c r="P3323"/>
      <c r="Q3323"/>
      <c r="R3323"/>
      <c r="S3323" s="82"/>
      <c r="T3323"/>
      <c r="U3323" s="50"/>
      <c r="V3323"/>
      <c r="W3323"/>
      <c r="X3323"/>
      <c r="Y3323"/>
      <c r="Z3323"/>
      <c r="AA3323"/>
    </row>
    <row r="3324" spans="1:27" s="23" customFormat="1" ht="15">
      <c r="A3324"/>
      <c r="B3324"/>
      <c r="C3324"/>
      <c r="D3324"/>
      <c r="E3324"/>
      <c r="F3324"/>
      <c r="G3324"/>
      <c r="H3324"/>
      <c r="I3324"/>
      <c r="J3324"/>
      <c r="K3324"/>
      <c r="L3324"/>
      <c r="M3324"/>
      <c r="N3324"/>
      <c r="O3324"/>
      <c r="P3324"/>
      <c r="Q3324"/>
      <c r="R3324"/>
      <c r="S3324" s="82"/>
      <c r="T3324"/>
      <c r="U3324" s="50"/>
      <c r="V3324"/>
      <c r="W3324"/>
      <c r="X3324"/>
      <c r="Y3324"/>
      <c r="Z3324"/>
      <c r="AA3324"/>
    </row>
    <row r="3325" spans="1:27" s="23" customFormat="1" ht="15">
      <c r="A3325"/>
      <c r="B3325"/>
      <c r="C3325"/>
      <c r="D3325"/>
      <c r="E3325"/>
      <c r="F3325"/>
      <c r="G3325"/>
      <c r="H3325"/>
      <c r="I3325"/>
      <c r="J3325"/>
      <c r="K3325"/>
      <c r="L3325"/>
      <c r="M3325"/>
      <c r="N3325"/>
      <c r="O3325"/>
      <c r="P3325"/>
      <c r="Q3325"/>
      <c r="R3325"/>
      <c r="S3325" s="82"/>
      <c r="T3325"/>
      <c r="U3325" s="50"/>
      <c r="V3325"/>
      <c r="W3325"/>
      <c r="X3325"/>
      <c r="Y3325"/>
      <c r="Z3325"/>
      <c r="AA3325"/>
    </row>
    <row r="3326" spans="1:27" s="23" customFormat="1" ht="15">
      <c r="A3326"/>
      <c r="B3326"/>
      <c r="C3326"/>
      <c r="D3326"/>
      <c r="E3326"/>
      <c r="F3326"/>
      <c r="G3326"/>
      <c r="H3326"/>
      <c r="I3326"/>
      <c r="J3326"/>
      <c r="K3326"/>
      <c r="L3326"/>
      <c r="M3326"/>
      <c r="N3326"/>
      <c r="O3326"/>
      <c r="P3326"/>
      <c r="Q3326"/>
      <c r="R3326"/>
      <c r="S3326" s="82"/>
      <c r="T3326"/>
      <c r="U3326" s="50"/>
      <c r="V3326"/>
      <c r="W3326"/>
      <c r="X3326"/>
      <c r="Y3326"/>
      <c r="Z3326"/>
      <c r="AA3326"/>
    </row>
    <row r="3327" spans="1:27" s="23" customFormat="1" ht="15">
      <c r="A3327"/>
      <c r="B3327"/>
      <c r="C3327"/>
      <c r="D3327"/>
      <c r="E3327"/>
      <c r="F3327"/>
      <c r="G3327"/>
      <c r="H3327"/>
      <c r="I3327"/>
      <c r="J3327"/>
      <c r="K3327"/>
      <c r="L3327"/>
      <c r="M3327"/>
      <c r="N3327"/>
      <c r="O3327"/>
      <c r="P3327"/>
      <c r="Q3327"/>
      <c r="R3327"/>
      <c r="S3327" s="82"/>
      <c r="T3327"/>
      <c r="U3327" s="50"/>
      <c r="V3327"/>
      <c r="W3327"/>
      <c r="X3327"/>
      <c r="Y3327"/>
      <c r="Z3327"/>
      <c r="AA3327"/>
    </row>
    <row r="3328" spans="1:27" s="23" customFormat="1" ht="15">
      <c r="A3328"/>
      <c r="B3328"/>
      <c r="C3328"/>
      <c r="D3328"/>
      <c r="E3328"/>
      <c r="F3328"/>
      <c r="G3328"/>
      <c r="H3328"/>
      <c r="I3328"/>
      <c r="J3328"/>
      <c r="K3328"/>
      <c r="L3328"/>
      <c r="M3328"/>
      <c r="N3328"/>
      <c r="O3328"/>
      <c r="P3328"/>
      <c r="Q3328"/>
      <c r="R3328"/>
      <c r="S3328" s="82"/>
      <c r="T3328"/>
      <c r="U3328" s="50"/>
      <c r="V3328"/>
      <c r="W3328"/>
      <c r="X3328"/>
      <c r="Y3328"/>
      <c r="Z3328"/>
      <c r="AA3328"/>
    </row>
    <row r="3329" spans="1:27" s="23" customFormat="1" ht="15">
      <c r="A3329"/>
      <c r="B3329"/>
      <c r="C3329"/>
      <c r="D3329"/>
      <c r="E3329"/>
      <c r="F3329"/>
      <c r="G3329"/>
      <c r="H3329"/>
      <c r="I3329"/>
      <c r="J3329"/>
      <c r="K3329"/>
      <c r="L3329"/>
      <c r="M3329"/>
      <c r="N3329"/>
      <c r="O3329"/>
      <c r="P3329"/>
      <c r="Q3329"/>
      <c r="R3329"/>
      <c r="S3329" s="82"/>
      <c r="T3329"/>
      <c r="U3329" s="50"/>
      <c r="V3329"/>
      <c r="W3329"/>
      <c r="X3329"/>
      <c r="Y3329"/>
      <c r="Z3329"/>
      <c r="AA3329"/>
    </row>
    <row r="3330" spans="1:27" s="23" customFormat="1" ht="15">
      <c r="A3330"/>
      <c r="B3330"/>
      <c r="C3330"/>
      <c r="D3330"/>
      <c r="E3330"/>
      <c r="F3330"/>
      <c r="G3330"/>
      <c r="H3330"/>
      <c r="I3330"/>
      <c r="J3330"/>
      <c r="K3330"/>
      <c r="L3330"/>
      <c r="M3330"/>
      <c r="N3330"/>
      <c r="O3330"/>
      <c r="P3330"/>
      <c r="Q3330"/>
      <c r="R3330"/>
      <c r="S3330" s="82"/>
      <c r="T3330"/>
      <c r="U3330" s="50"/>
      <c r="V3330"/>
      <c r="W3330"/>
      <c r="X3330"/>
      <c r="Y3330"/>
      <c r="Z3330"/>
      <c r="AA3330"/>
    </row>
    <row r="3331" spans="1:27" s="23" customFormat="1" ht="15">
      <c r="A3331"/>
      <c r="B3331"/>
      <c r="C3331"/>
      <c r="D3331"/>
      <c r="E3331"/>
      <c r="F3331"/>
      <c r="G3331"/>
      <c r="H3331"/>
      <c r="I3331"/>
      <c r="J3331"/>
      <c r="K3331"/>
      <c r="L3331"/>
      <c r="M3331"/>
      <c r="N3331"/>
      <c r="O3331"/>
      <c r="P3331"/>
      <c r="Q3331"/>
      <c r="R3331"/>
      <c r="S3331" s="82"/>
      <c r="T3331"/>
      <c r="U3331" s="50"/>
      <c r="V3331"/>
      <c r="W3331"/>
      <c r="X3331"/>
      <c r="Y3331"/>
      <c r="Z3331"/>
      <c r="AA3331"/>
    </row>
    <row r="3332" spans="1:27" s="23" customFormat="1" ht="15">
      <c r="A3332"/>
      <c r="B3332"/>
      <c r="C3332"/>
      <c r="D3332"/>
      <c r="E3332"/>
      <c r="F3332"/>
      <c r="G3332"/>
      <c r="H3332"/>
      <c r="I3332"/>
      <c r="J3332"/>
      <c r="K3332"/>
      <c r="L3332"/>
      <c r="M3332"/>
      <c r="N3332"/>
      <c r="O3332"/>
      <c r="P3332"/>
      <c r="Q3332"/>
      <c r="R3332"/>
      <c r="S3332" s="82"/>
      <c r="T3332"/>
      <c r="U3332" s="50"/>
      <c r="V3332"/>
      <c r="W3332"/>
      <c r="X3332"/>
      <c r="Y3332"/>
      <c r="Z3332"/>
      <c r="AA3332"/>
    </row>
    <row r="3333" spans="1:27" s="23" customFormat="1" ht="15">
      <c r="A3333"/>
      <c r="B3333"/>
      <c r="C3333"/>
      <c r="D3333"/>
      <c r="E3333"/>
      <c r="F3333"/>
      <c r="G3333"/>
      <c r="H3333"/>
      <c r="I3333"/>
      <c r="J3333"/>
      <c r="K3333"/>
      <c r="L3333"/>
      <c r="M3333"/>
      <c r="N3333"/>
      <c r="O3333"/>
      <c r="P3333"/>
      <c r="Q3333"/>
      <c r="R3333"/>
      <c r="S3333" s="82"/>
      <c r="T3333"/>
      <c r="U3333" s="50"/>
      <c r="V3333"/>
      <c r="W3333"/>
      <c r="X3333"/>
      <c r="Y3333"/>
      <c r="Z3333"/>
      <c r="AA3333"/>
    </row>
    <row r="3334" spans="1:27" s="23" customFormat="1" ht="15">
      <c r="A3334"/>
      <c r="B3334"/>
      <c r="C3334"/>
      <c r="D3334"/>
      <c r="E3334"/>
      <c r="F3334"/>
      <c r="G3334"/>
      <c r="H3334"/>
      <c r="I3334"/>
      <c r="J3334"/>
      <c r="K3334"/>
      <c r="L3334"/>
      <c r="M3334"/>
      <c r="N3334"/>
      <c r="O3334"/>
      <c r="P3334"/>
      <c r="Q3334"/>
      <c r="R3334"/>
      <c r="S3334" s="82"/>
      <c r="T3334"/>
      <c r="U3334" s="50"/>
      <c r="V3334"/>
      <c r="W3334"/>
      <c r="X3334"/>
      <c r="Y3334"/>
      <c r="Z3334"/>
      <c r="AA3334"/>
    </row>
    <row r="3335" spans="1:27" s="23" customFormat="1" ht="15">
      <c r="A3335"/>
      <c r="B3335"/>
      <c r="C3335"/>
      <c r="D3335"/>
      <c r="E3335"/>
      <c r="F3335"/>
      <c r="G3335"/>
      <c r="H3335"/>
      <c r="I3335"/>
      <c r="J3335"/>
      <c r="K3335"/>
      <c r="L3335"/>
      <c r="M3335"/>
      <c r="N3335"/>
      <c r="O3335"/>
      <c r="P3335"/>
      <c r="Q3335"/>
      <c r="R3335"/>
      <c r="S3335" s="82"/>
      <c r="T3335"/>
      <c r="U3335" s="50"/>
      <c r="V3335"/>
      <c r="W3335"/>
      <c r="X3335"/>
      <c r="Y3335"/>
      <c r="Z3335"/>
      <c r="AA3335"/>
    </row>
    <row r="3336" spans="1:27" s="23" customFormat="1" ht="15">
      <c r="A3336"/>
      <c r="B3336"/>
      <c r="C3336"/>
      <c r="D3336"/>
      <c r="E3336"/>
      <c r="F3336"/>
      <c r="G3336"/>
      <c r="H3336"/>
      <c r="I3336"/>
      <c r="J3336"/>
      <c r="K3336"/>
      <c r="L3336"/>
      <c r="M3336"/>
      <c r="N3336"/>
      <c r="O3336"/>
      <c r="P3336"/>
      <c r="Q3336"/>
      <c r="R3336"/>
      <c r="S3336" s="82"/>
      <c r="T3336"/>
      <c r="U3336" s="50"/>
      <c r="V3336"/>
      <c r="W3336"/>
      <c r="X3336"/>
      <c r="Y3336"/>
      <c r="Z3336"/>
      <c r="AA3336"/>
    </row>
    <row r="3337" spans="1:27" s="23" customFormat="1" ht="15">
      <c r="A3337"/>
      <c r="B3337"/>
      <c r="C3337"/>
      <c r="D3337"/>
      <c r="E3337"/>
      <c r="F3337"/>
      <c r="G3337"/>
      <c r="H3337"/>
      <c r="I3337"/>
      <c r="J3337"/>
      <c r="K3337"/>
      <c r="L3337"/>
      <c r="M3337"/>
      <c r="N3337"/>
      <c r="O3337"/>
      <c r="P3337"/>
      <c r="Q3337"/>
      <c r="R3337"/>
      <c r="S3337" s="82"/>
      <c r="T3337"/>
      <c r="U3337" s="50"/>
      <c r="V3337"/>
      <c r="W3337"/>
      <c r="X3337"/>
      <c r="Y3337"/>
      <c r="Z3337"/>
      <c r="AA3337"/>
    </row>
    <row r="3338" spans="1:27" s="23" customFormat="1" ht="15">
      <c r="A3338"/>
      <c r="B3338"/>
      <c r="C3338"/>
      <c r="D3338"/>
      <c r="E3338"/>
      <c r="F3338"/>
      <c r="G3338"/>
      <c r="H3338"/>
      <c r="I3338"/>
      <c r="J3338"/>
      <c r="K3338"/>
      <c r="L3338"/>
      <c r="M3338"/>
      <c r="N3338"/>
      <c r="O3338"/>
      <c r="P3338"/>
      <c r="Q3338"/>
      <c r="R3338"/>
      <c r="S3338" s="82"/>
      <c r="T3338"/>
      <c r="U3338" s="50"/>
      <c r="V3338"/>
      <c r="W3338"/>
      <c r="X3338"/>
      <c r="Y3338"/>
      <c r="Z3338"/>
      <c r="AA3338"/>
    </row>
    <row r="3339" spans="1:27" s="23" customFormat="1" ht="15">
      <c r="A3339"/>
      <c r="B3339"/>
      <c r="C3339"/>
      <c r="D3339"/>
      <c r="E3339"/>
      <c r="F3339"/>
      <c r="G3339"/>
      <c r="H3339"/>
      <c r="I3339"/>
      <c r="J3339"/>
      <c r="K3339"/>
      <c r="L3339"/>
      <c r="M3339"/>
      <c r="N3339"/>
      <c r="O3339"/>
      <c r="P3339"/>
      <c r="Q3339"/>
      <c r="R3339"/>
      <c r="S3339" s="82"/>
      <c r="T3339"/>
      <c r="U3339" s="50"/>
      <c r="V3339"/>
      <c r="W3339"/>
      <c r="X3339"/>
      <c r="Y3339"/>
      <c r="Z3339"/>
      <c r="AA3339"/>
    </row>
    <row r="3340" spans="1:27" s="23" customFormat="1" ht="15">
      <c r="A3340"/>
      <c r="B3340"/>
      <c r="C3340"/>
      <c r="D3340"/>
      <c r="E3340"/>
      <c r="F3340"/>
      <c r="G3340"/>
      <c r="H3340"/>
      <c r="I3340"/>
      <c r="J3340"/>
      <c r="K3340"/>
      <c r="L3340"/>
      <c r="M3340"/>
      <c r="N3340"/>
      <c r="O3340"/>
      <c r="P3340"/>
      <c r="Q3340"/>
      <c r="R3340"/>
      <c r="S3340" s="82"/>
      <c r="T3340"/>
      <c r="U3340" s="50"/>
      <c r="V3340"/>
      <c r="W3340"/>
      <c r="X3340"/>
      <c r="Y3340"/>
      <c r="Z3340"/>
      <c r="AA3340"/>
    </row>
    <row r="3341" spans="1:27" s="23" customFormat="1" ht="15">
      <c r="A3341"/>
      <c r="B3341"/>
      <c r="C3341"/>
      <c r="D3341"/>
      <c r="E3341"/>
      <c r="F3341"/>
      <c r="G3341"/>
      <c r="H3341"/>
      <c r="I3341"/>
      <c r="J3341"/>
      <c r="K3341"/>
      <c r="L3341"/>
      <c r="M3341"/>
      <c r="N3341"/>
      <c r="O3341"/>
      <c r="P3341"/>
      <c r="Q3341"/>
      <c r="R3341"/>
      <c r="S3341" s="82"/>
      <c r="T3341"/>
      <c r="U3341" s="50"/>
      <c r="V3341"/>
      <c r="W3341"/>
      <c r="X3341"/>
      <c r="Y3341"/>
      <c r="Z3341"/>
      <c r="AA3341"/>
    </row>
    <row r="3342" spans="1:27" s="23" customFormat="1" ht="15">
      <c r="A3342"/>
      <c r="B3342"/>
      <c r="C3342"/>
      <c r="D3342"/>
      <c r="E3342"/>
      <c r="F3342"/>
      <c r="G3342"/>
      <c r="H3342"/>
      <c r="I3342"/>
      <c r="J3342"/>
      <c r="K3342"/>
      <c r="L3342"/>
      <c r="M3342"/>
      <c r="N3342"/>
      <c r="O3342"/>
      <c r="P3342"/>
      <c r="Q3342"/>
      <c r="R3342"/>
      <c r="S3342" s="82"/>
      <c r="T3342"/>
      <c r="U3342" s="50"/>
      <c r="V3342"/>
      <c r="W3342"/>
      <c r="X3342"/>
      <c r="Y3342"/>
      <c r="Z3342"/>
      <c r="AA3342"/>
    </row>
    <row r="3343" spans="1:27" s="23" customFormat="1" ht="15">
      <c r="A3343"/>
      <c r="B3343"/>
      <c r="C3343"/>
      <c r="D3343"/>
      <c r="E3343"/>
      <c r="F3343"/>
      <c r="G3343"/>
      <c r="H3343"/>
      <c r="I3343"/>
      <c r="J3343"/>
      <c r="K3343"/>
      <c r="L3343"/>
      <c r="M3343"/>
      <c r="N3343"/>
      <c r="O3343"/>
      <c r="P3343"/>
      <c r="Q3343"/>
      <c r="R3343"/>
      <c r="S3343" s="82"/>
      <c r="T3343"/>
      <c r="U3343" s="50"/>
      <c r="V3343"/>
      <c r="W3343"/>
      <c r="X3343"/>
      <c r="Y3343"/>
      <c r="Z3343"/>
      <c r="AA3343"/>
    </row>
    <row r="3344" spans="1:27" s="23" customFormat="1" ht="15">
      <c r="A3344"/>
      <c r="B3344"/>
      <c r="C3344"/>
      <c r="D3344"/>
      <c r="E3344"/>
      <c r="F3344"/>
      <c r="G3344"/>
      <c r="H3344"/>
      <c r="I3344"/>
      <c r="J3344"/>
      <c r="K3344"/>
      <c r="L3344"/>
      <c r="M3344"/>
      <c r="N3344"/>
      <c r="O3344"/>
      <c r="P3344"/>
      <c r="Q3344"/>
      <c r="R3344"/>
      <c r="S3344" s="82"/>
      <c r="T3344"/>
      <c r="U3344" s="50"/>
      <c r="V3344"/>
      <c r="W3344"/>
      <c r="X3344"/>
      <c r="Y3344"/>
      <c r="Z3344"/>
      <c r="AA3344"/>
    </row>
    <row r="3345" spans="1:27" s="23" customFormat="1" ht="15">
      <c r="A3345"/>
      <c r="B3345"/>
      <c r="C3345"/>
      <c r="D3345"/>
      <c r="E3345"/>
      <c r="F3345"/>
      <c r="G3345"/>
      <c r="H3345"/>
      <c r="I3345"/>
      <c r="J3345"/>
      <c r="K3345"/>
      <c r="L3345"/>
      <c r="M3345"/>
      <c r="N3345"/>
      <c r="O3345"/>
      <c r="P3345"/>
      <c r="Q3345"/>
      <c r="R3345"/>
      <c r="S3345" s="82"/>
      <c r="T3345"/>
      <c r="U3345" s="50"/>
      <c r="V3345"/>
      <c r="W3345"/>
      <c r="X3345"/>
      <c r="Y3345"/>
      <c r="Z3345"/>
      <c r="AA3345"/>
    </row>
    <row r="3346" spans="1:27" s="23" customFormat="1" ht="15">
      <c r="A3346"/>
      <c r="B3346"/>
      <c r="C3346"/>
      <c r="D3346"/>
      <c r="E3346"/>
      <c r="F3346"/>
      <c r="G3346"/>
      <c r="H3346"/>
      <c r="I3346"/>
      <c r="J3346"/>
      <c r="K3346"/>
      <c r="L3346"/>
      <c r="M3346"/>
      <c r="N3346"/>
      <c r="O3346"/>
      <c r="P3346"/>
      <c r="Q3346"/>
      <c r="R3346"/>
      <c r="S3346" s="82"/>
      <c r="T3346"/>
      <c r="U3346" s="50"/>
      <c r="V3346"/>
      <c r="W3346"/>
      <c r="X3346"/>
      <c r="Y3346"/>
      <c r="Z3346"/>
      <c r="AA3346"/>
    </row>
    <row r="3347" spans="1:27" s="23" customFormat="1" ht="15">
      <c r="A3347"/>
      <c r="B3347"/>
      <c r="C3347"/>
      <c r="D3347"/>
      <c r="E3347"/>
      <c r="F3347"/>
      <c r="G3347"/>
      <c r="H3347"/>
      <c r="I3347"/>
      <c r="J3347"/>
      <c r="K3347"/>
      <c r="L3347"/>
      <c r="M3347"/>
      <c r="N3347"/>
      <c r="O3347"/>
      <c r="P3347"/>
      <c r="Q3347"/>
      <c r="R3347"/>
      <c r="S3347" s="82"/>
      <c r="T3347"/>
      <c r="U3347" s="50"/>
      <c r="V3347"/>
      <c r="W3347"/>
      <c r="X3347"/>
      <c r="Y3347"/>
      <c r="Z3347"/>
      <c r="AA3347"/>
    </row>
    <row r="3348" spans="1:27" s="23" customFormat="1" ht="15">
      <c r="A3348"/>
      <c r="B3348"/>
      <c r="C3348"/>
      <c r="D3348"/>
      <c r="E3348"/>
      <c r="F3348"/>
      <c r="G3348"/>
      <c r="H3348"/>
      <c r="I3348"/>
      <c r="J3348"/>
      <c r="K3348"/>
      <c r="L3348"/>
      <c r="M3348"/>
      <c r="N3348"/>
      <c r="O3348"/>
      <c r="P3348"/>
      <c r="Q3348"/>
      <c r="R3348"/>
      <c r="S3348" s="82"/>
      <c r="T3348"/>
      <c r="U3348" s="50"/>
      <c r="V3348"/>
      <c r="W3348"/>
      <c r="X3348"/>
      <c r="Y3348"/>
      <c r="Z3348"/>
      <c r="AA3348"/>
    </row>
    <row r="3349" spans="1:27" s="23" customFormat="1" ht="15">
      <c r="A3349"/>
      <c r="B3349"/>
      <c r="C3349"/>
      <c r="D3349"/>
      <c r="E3349"/>
      <c r="F3349"/>
      <c r="G3349"/>
      <c r="H3349"/>
      <c r="I3349"/>
      <c r="J3349"/>
      <c r="K3349"/>
      <c r="L3349"/>
      <c r="M3349"/>
      <c r="N3349"/>
      <c r="O3349"/>
      <c r="P3349"/>
      <c r="Q3349"/>
      <c r="R3349"/>
      <c r="S3349" s="82"/>
      <c r="T3349"/>
      <c r="U3349" s="50"/>
      <c r="V3349"/>
      <c r="W3349"/>
      <c r="X3349"/>
      <c r="Y3349"/>
      <c r="Z3349"/>
      <c r="AA3349"/>
    </row>
    <row r="3350" spans="1:27" s="23" customFormat="1" ht="15">
      <c r="A3350"/>
      <c r="B3350"/>
      <c r="C3350"/>
      <c r="D3350"/>
      <c r="E3350"/>
      <c r="F3350"/>
      <c r="G3350"/>
      <c r="H3350"/>
      <c r="I3350"/>
      <c r="J3350"/>
      <c r="K3350"/>
      <c r="L3350"/>
      <c r="M3350"/>
      <c r="N3350"/>
      <c r="O3350"/>
      <c r="P3350"/>
      <c r="Q3350"/>
      <c r="R3350"/>
      <c r="S3350" s="82"/>
      <c r="T3350"/>
      <c r="U3350" s="50"/>
      <c r="V3350"/>
      <c r="W3350"/>
      <c r="X3350"/>
      <c r="Y3350"/>
      <c r="Z3350"/>
      <c r="AA3350"/>
    </row>
    <row r="3351" spans="1:27" s="23" customFormat="1" ht="15">
      <c r="A3351"/>
      <c r="B3351"/>
      <c r="C3351"/>
      <c r="D3351"/>
      <c r="E3351"/>
      <c r="F3351"/>
      <c r="G3351"/>
      <c r="H3351"/>
      <c r="I3351"/>
      <c r="J3351"/>
      <c r="K3351"/>
      <c r="L3351"/>
      <c r="M3351"/>
      <c r="N3351"/>
      <c r="O3351"/>
      <c r="P3351"/>
      <c r="Q3351"/>
      <c r="R3351"/>
      <c r="S3351" s="82"/>
      <c r="T3351"/>
      <c r="U3351" s="50"/>
      <c r="V3351"/>
      <c r="W3351"/>
      <c r="X3351"/>
      <c r="Y3351"/>
      <c r="Z3351"/>
      <c r="AA3351"/>
    </row>
    <row r="3352" spans="1:27" s="23" customFormat="1" ht="15">
      <c r="A3352"/>
      <c r="B3352"/>
      <c r="C3352"/>
      <c r="D3352"/>
      <c r="E3352"/>
      <c r="F3352"/>
      <c r="G3352"/>
      <c r="H3352"/>
      <c r="I3352"/>
      <c r="J3352"/>
      <c r="K3352"/>
      <c r="L3352"/>
      <c r="M3352"/>
      <c r="N3352"/>
      <c r="O3352"/>
      <c r="P3352"/>
      <c r="Q3352"/>
      <c r="R3352"/>
      <c r="S3352" s="82"/>
      <c r="T3352"/>
      <c r="U3352" s="50"/>
      <c r="V3352"/>
      <c r="W3352"/>
      <c r="X3352"/>
      <c r="Y3352"/>
      <c r="Z3352"/>
      <c r="AA3352"/>
    </row>
    <row r="3353" spans="1:27" s="23" customFormat="1" ht="15">
      <c r="A3353"/>
      <c r="B3353"/>
      <c r="C3353"/>
      <c r="D3353"/>
      <c r="E3353"/>
      <c r="F3353"/>
      <c r="G3353"/>
      <c r="H3353"/>
      <c r="I3353"/>
      <c r="J3353"/>
      <c r="K3353"/>
      <c r="L3353"/>
      <c r="M3353"/>
      <c r="N3353"/>
      <c r="O3353"/>
      <c r="P3353"/>
      <c r="Q3353"/>
      <c r="R3353"/>
      <c r="S3353" s="82"/>
      <c r="T3353"/>
      <c r="U3353" s="50"/>
      <c r="V3353"/>
      <c r="W3353"/>
      <c r="X3353"/>
      <c r="Y3353"/>
      <c r="Z3353"/>
      <c r="AA3353"/>
    </row>
    <row r="3354" spans="1:27" s="23" customFormat="1" ht="15">
      <c r="A3354"/>
      <c r="B3354"/>
      <c r="C3354"/>
      <c r="D3354"/>
      <c r="E3354"/>
      <c r="F3354"/>
      <c r="G3354"/>
      <c r="H3354"/>
      <c r="I3354"/>
      <c r="J3354"/>
      <c r="K3354"/>
      <c r="L3354"/>
      <c r="M3354"/>
      <c r="N3354"/>
      <c r="O3354"/>
      <c r="P3354"/>
      <c r="Q3354"/>
      <c r="R3354"/>
      <c r="S3354" s="82"/>
      <c r="T3354"/>
      <c r="U3354" s="50"/>
      <c r="V3354"/>
      <c r="W3354"/>
      <c r="X3354"/>
      <c r="Y3354"/>
      <c r="Z3354"/>
      <c r="AA3354"/>
    </row>
    <row r="3355" spans="1:27" s="23" customFormat="1" ht="15">
      <c r="A3355"/>
      <c r="B3355"/>
      <c r="C3355"/>
      <c r="D3355"/>
      <c r="E3355"/>
      <c r="F3355"/>
      <c r="G3355"/>
      <c r="H3355"/>
      <c r="I3355"/>
      <c r="J3355"/>
      <c r="K3355"/>
      <c r="L3355"/>
      <c r="M3355"/>
      <c r="N3355"/>
      <c r="O3355"/>
      <c r="P3355"/>
      <c r="Q3355"/>
      <c r="R3355"/>
      <c r="S3355" s="82"/>
      <c r="T3355"/>
      <c r="U3355" s="50"/>
      <c r="V3355"/>
      <c r="W3355"/>
      <c r="X3355"/>
      <c r="Y3355"/>
      <c r="Z3355"/>
      <c r="AA3355"/>
    </row>
    <row r="3356" spans="1:27" s="23" customFormat="1" ht="15">
      <c r="A3356"/>
      <c r="B3356"/>
      <c r="C3356"/>
      <c r="D3356"/>
      <c r="E3356"/>
      <c r="F3356"/>
      <c r="G3356"/>
      <c r="H3356"/>
      <c r="I3356"/>
      <c r="J3356"/>
      <c r="K3356"/>
      <c r="L3356"/>
      <c r="M3356"/>
      <c r="N3356"/>
      <c r="O3356"/>
      <c r="P3356"/>
      <c r="Q3356"/>
      <c r="R3356"/>
      <c r="S3356" s="82"/>
      <c r="T3356"/>
      <c r="U3356" s="50"/>
      <c r="V3356"/>
      <c r="W3356"/>
      <c r="X3356"/>
      <c r="Y3356"/>
      <c r="Z3356"/>
      <c r="AA3356"/>
    </row>
    <row r="3357" spans="1:27" s="23" customFormat="1" ht="15">
      <c r="A3357"/>
      <c r="B3357"/>
      <c r="C3357"/>
      <c r="D3357"/>
      <c r="E3357"/>
      <c r="F3357"/>
      <c r="G3357"/>
      <c r="H3357"/>
      <c r="I3357"/>
      <c r="J3357"/>
      <c r="K3357"/>
      <c r="L3357"/>
      <c r="M3357"/>
      <c r="N3357"/>
      <c r="O3357"/>
      <c r="P3357"/>
      <c r="Q3357"/>
      <c r="R3357"/>
      <c r="S3357" s="82"/>
      <c r="T3357"/>
      <c r="U3357" s="50"/>
      <c r="V3357"/>
      <c r="W3357"/>
      <c r="X3357"/>
      <c r="Y3357"/>
      <c r="Z3357"/>
      <c r="AA3357"/>
    </row>
    <row r="3358" spans="1:27" s="23" customFormat="1" ht="15">
      <c r="A3358"/>
      <c r="B3358"/>
      <c r="C3358"/>
      <c r="D3358"/>
      <c r="E3358"/>
      <c r="F3358"/>
      <c r="G3358"/>
      <c r="H3358"/>
      <c r="I3358"/>
      <c r="J3358"/>
      <c r="K3358"/>
      <c r="L3358"/>
      <c r="M3358"/>
      <c r="N3358"/>
      <c r="O3358"/>
      <c r="P3358"/>
      <c r="Q3358"/>
      <c r="R3358"/>
      <c r="S3358" s="82"/>
      <c r="T3358"/>
      <c r="U3358" s="50"/>
      <c r="V3358"/>
      <c r="W3358"/>
      <c r="X3358"/>
      <c r="Y3358"/>
      <c r="Z3358"/>
      <c r="AA3358"/>
    </row>
    <row r="3359" spans="1:27" s="23" customFormat="1" ht="15">
      <c r="A3359"/>
      <c r="B3359"/>
      <c r="C3359"/>
      <c r="D3359"/>
      <c r="E3359"/>
      <c r="F3359"/>
      <c r="G3359"/>
      <c r="H3359"/>
      <c r="I3359"/>
      <c r="J3359"/>
      <c r="K3359"/>
      <c r="L3359"/>
      <c r="M3359"/>
      <c r="N3359"/>
      <c r="O3359"/>
      <c r="P3359"/>
      <c r="Q3359"/>
      <c r="R3359"/>
      <c r="S3359" s="82"/>
      <c r="T3359"/>
      <c r="U3359" s="50"/>
      <c r="V3359"/>
      <c r="W3359"/>
      <c r="X3359"/>
      <c r="Y3359"/>
      <c r="Z3359"/>
      <c r="AA3359"/>
    </row>
    <row r="3360" spans="1:27" s="23" customFormat="1" ht="15">
      <c r="A3360"/>
      <c r="B3360"/>
      <c r="C3360"/>
      <c r="D3360"/>
      <c r="E3360"/>
      <c r="F3360"/>
      <c r="G3360"/>
      <c r="H3360"/>
      <c r="I3360"/>
      <c r="J3360"/>
      <c r="K3360"/>
      <c r="L3360"/>
      <c r="M3360"/>
      <c r="N3360"/>
      <c r="O3360"/>
      <c r="P3360"/>
      <c r="Q3360"/>
      <c r="R3360"/>
      <c r="S3360" s="82"/>
      <c r="T3360"/>
      <c r="U3360" s="50"/>
      <c r="V3360"/>
      <c r="W3360"/>
      <c r="X3360"/>
      <c r="Y3360"/>
      <c r="Z3360"/>
      <c r="AA3360"/>
    </row>
    <row r="3361" spans="1:27" s="23" customFormat="1" ht="15">
      <c r="A3361"/>
      <c r="B3361"/>
      <c r="C3361"/>
      <c r="D3361"/>
      <c r="E3361"/>
      <c r="F3361"/>
      <c r="G3361"/>
      <c r="H3361"/>
      <c r="I3361"/>
      <c r="J3361"/>
      <c r="K3361"/>
      <c r="L3361"/>
      <c r="M3361"/>
      <c r="N3361"/>
      <c r="O3361"/>
      <c r="P3361"/>
      <c r="Q3361"/>
      <c r="R3361"/>
      <c r="S3361" s="82"/>
      <c r="T3361"/>
      <c r="U3361" s="50"/>
      <c r="V3361"/>
      <c r="W3361"/>
      <c r="X3361"/>
      <c r="Y3361"/>
      <c r="Z3361"/>
      <c r="AA3361"/>
    </row>
    <row r="3362" spans="1:27" s="23" customFormat="1" ht="15">
      <c r="A3362"/>
      <c r="B3362"/>
      <c r="C3362"/>
      <c r="D3362"/>
      <c r="E3362"/>
      <c r="F3362"/>
      <c r="G3362"/>
      <c r="H3362"/>
      <c r="I3362"/>
      <c r="J3362"/>
      <c r="K3362"/>
      <c r="L3362"/>
      <c r="M3362"/>
      <c r="N3362"/>
      <c r="O3362"/>
      <c r="P3362"/>
      <c r="Q3362"/>
      <c r="R3362"/>
      <c r="S3362" s="82"/>
      <c r="T3362"/>
      <c r="U3362" s="50"/>
      <c r="V3362"/>
      <c r="W3362"/>
      <c r="X3362"/>
      <c r="Y3362"/>
      <c r="Z3362"/>
      <c r="AA3362"/>
    </row>
    <row r="3363" spans="1:27" s="23" customFormat="1" ht="15">
      <c r="A3363"/>
      <c r="B3363"/>
      <c r="C3363"/>
      <c r="D3363"/>
      <c r="E3363"/>
      <c r="F3363"/>
      <c r="G3363"/>
      <c r="H3363"/>
      <c r="I3363"/>
      <c r="J3363"/>
      <c r="K3363"/>
      <c r="L3363"/>
      <c r="M3363"/>
      <c r="N3363"/>
      <c r="O3363"/>
      <c r="P3363"/>
      <c r="Q3363"/>
      <c r="R3363"/>
      <c r="S3363" s="82"/>
      <c r="T3363"/>
      <c r="U3363" s="50"/>
      <c r="V3363"/>
      <c r="W3363"/>
      <c r="X3363"/>
      <c r="Y3363"/>
      <c r="Z3363"/>
      <c r="AA3363"/>
    </row>
    <row r="3364" spans="1:27" s="23" customFormat="1" ht="15">
      <c r="A3364"/>
      <c r="B3364"/>
      <c r="C3364"/>
      <c r="D3364"/>
      <c r="E3364"/>
      <c r="F3364"/>
      <c r="G3364"/>
      <c r="H3364"/>
      <c r="I3364"/>
      <c r="J3364"/>
      <c r="K3364"/>
      <c r="L3364"/>
      <c r="M3364"/>
      <c r="N3364"/>
      <c r="O3364"/>
      <c r="P3364"/>
      <c r="Q3364"/>
      <c r="R3364"/>
      <c r="S3364" s="82"/>
      <c r="T3364"/>
      <c r="U3364" s="50"/>
      <c r="V3364"/>
      <c r="W3364"/>
      <c r="X3364"/>
      <c r="Y3364"/>
      <c r="Z3364"/>
      <c r="AA3364"/>
    </row>
    <row r="3365" spans="1:27" s="23" customFormat="1" ht="15">
      <c r="A3365"/>
      <c r="B3365"/>
      <c r="C3365"/>
      <c r="D3365"/>
      <c r="E3365"/>
      <c r="F3365"/>
      <c r="G3365"/>
      <c r="H3365"/>
      <c r="I3365"/>
      <c r="J3365"/>
      <c r="K3365"/>
      <c r="L3365"/>
      <c r="M3365"/>
      <c r="N3365"/>
      <c r="O3365"/>
      <c r="P3365"/>
      <c r="Q3365"/>
      <c r="R3365"/>
      <c r="S3365" s="82"/>
      <c r="T3365"/>
      <c r="U3365" s="50"/>
      <c r="V3365"/>
      <c r="W3365"/>
      <c r="X3365"/>
      <c r="Y3365"/>
      <c r="Z3365"/>
      <c r="AA3365"/>
    </row>
    <row r="3366" spans="1:27" s="23" customFormat="1" ht="15">
      <c r="A3366"/>
      <c r="B3366"/>
      <c r="C3366"/>
      <c r="D3366"/>
      <c r="E3366"/>
      <c r="F3366"/>
      <c r="G3366"/>
      <c r="H3366"/>
      <c r="I3366"/>
      <c r="J3366"/>
      <c r="K3366"/>
      <c r="L3366"/>
      <c r="M3366"/>
      <c r="N3366"/>
      <c r="O3366"/>
      <c r="P3366"/>
      <c r="Q3366"/>
      <c r="R3366"/>
      <c r="S3366" s="82"/>
      <c r="T3366"/>
      <c r="U3366" s="50"/>
      <c r="V3366"/>
      <c r="W3366"/>
      <c r="X3366"/>
      <c r="Y3366"/>
      <c r="Z3366"/>
      <c r="AA3366"/>
    </row>
    <row r="3367" spans="1:27" s="23" customFormat="1" ht="15">
      <c r="A3367"/>
      <c r="B3367"/>
      <c r="C3367"/>
      <c r="D3367"/>
      <c r="E3367"/>
      <c r="F3367"/>
      <c r="G3367"/>
      <c r="H3367"/>
      <c r="I3367"/>
      <c r="J3367"/>
      <c r="K3367"/>
      <c r="L3367"/>
      <c r="M3367"/>
      <c r="N3367"/>
      <c r="O3367"/>
      <c r="P3367"/>
      <c r="Q3367"/>
      <c r="R3367"/>
      <c r="S3367" s="82"/>
      <c r="T3367"/>
      <c r="U3367" s="50"/>
      <c r="V3367"/>
      <c r="W3367"/>
      <c r="X3367"/>
      <c r="Y3367"/>
      <c r="Z3367"/>
      <c r="AA3367"/>
    </row>
    <row r="3368" spans="1:27" s="23" customFormat="1" ht="15">
      <c r="A3368"/>
      <c r="B3368"/>
      <c r="C3368"/>
      <c r="D3368"/>
      <c r="E3368"/>
      <c r="F3368"/>
      <c r="G3368"/>
      <c r="H3368"/>
      <c r="I3368"/>
      <c r="J3368"/>
      <c r="K3368"/>
      <c r="L3368"/>
      <c r="M3368"/>
      <c r="N3368"/>
      <c r="O3368"/>
      <c r="P3368"/>
      <c r="Q3368"/>
      <c r="R3368"/>
      <c r="S3368" s="82"/>
      <c r="T3368"/>
      <c r="U3368" s="50"/>
      <c r="V3368"/>
      <c r="W3368"/>
      <c r="X3368"/>
      <c r="Y3368"/>
      <c r="Z3368"/>
      <c r="AA3368"/>
    </row>
    <row r="3369" spans="1:27" s="23" customFormat="1" ht="15">
      <c r="A3369"/>
      <c r="B3369"/>
      <c r="C3369"/>
      <c r="D3369"/>
      <c r="E3369"/>
      <c r="F3369"/>
      <c r="G3369"/>
      <c r="H3369"/>
      <c r="I3369"/>
      <c r="J3369"/>
      <c r="K3369"/>
      <c r="L3369"/>
      <c r="M3369"/>
      <c r="N3369"/>
      <c r="O3369"/>
      <c r="P3369"/>
      <c r="Q3369"/>
      <c r="R3369"/>
      <c r="S3369" s="82"/>
      <c r="T3369"/>
      <c r="U3369" s="50"/>
      <c r="V3369"/>
      <c r="W3369"/>
      <c r="X3369"/>
      <c r="Y3369"/>
      <c r="Z3369"/>
      <c r="AA3369"/>
    </row>
    <row r="3370" spans="1:27" s="23" customFormat="1" ht="15">
      <c r="A3370"/>
      <c r="B3370"/>
      <c r="C3370"/>
      <c r="D3370"/>
      <c r="E3370"/>
      <c r="F3370"/>
      <c r="G3370"/>
      <c r="H3370"/>
      <c r="I3370"/>
      <c r="J3370"/>
      <c r="K3370"/>
      <c r="L3370"/>
      <c r="M3370"/>
      <c r="N3370"/>
      <c r="O3370"/>
      <c r="P3370"/>
      <c r="Q3370"/>
      <c r="R3370"/>
      <c r="S3370" s="82"/>
      <c r="T3370"/>
      <c r="U3370" s="50"/>
      <c r="V3370"/>
      <c r="W3370"/>
      <c r="X3370"/>
      <c r="Y3370"/>
      <c r="Z3370"/>
      <c r="AA3370"/>
    </row>
    <row r="3371" spans="1:27" s="23" customFormat="1" ht="15">
      <c r="A3371"/>
      <c r="B3371"/>
      <c r="C3371"/>
      <c r="D3371"/>
      <c r="E3371"/>
      <c r="F3371"/>
      <c r="G3371"/>
      <c r="H3371"/>
      <c r="I3371"/>
      <c r="J3371"/>
      <c r="K3371"/>
      <c r="L3371"/>
      <c r="M3371"/>
      <c r="N3371"/>
      <c r="O3371"/>
      <c r="P3371"/>
      <c r="Q3371"/>
      <c r="R3371"/>
      <c r="S3371" s="82"/>
      <c r="T3371"/>
      <c r="U3371" s="50"/>
      <c r="V3371"/>
      <c r="W3371"/>
      <c r="X3371"/>
      <c r="Y3371"/>
      <c r="Z3371"/>
      <c r="AA3371"/>
    </row>
    <row r="3372" spans="1:27" s="23" customFormat="1" ht="15">
      <c r="A3372"/>
      <c r="B3372"/>
      <c r="C3372"/>
      <c r="D3372"/>
      <c r="E3372"/>
      <c r="F3372"/>
      <c r="G3372"/>
      <c r="H3372"/>
      <c r="I3372"/>
      <c r="J3372"/>
      <c r="K3372"/>
      <c r="L3372"/>
      <c r="M3372"/>
      <c r="N3372"/>
      <c r="O3372"/>
      <c r="P3372"/>
      <c r="Q3372"/>
      <c r="R3372"/>
      <c r="S3372" s="82"/>
      <c r="T3372"/>
      <c r="U3372" s="50"/>
      <c r="V3372"/>
      <c r="W3372"/>
      <c r="X3372"/>
      <c r="Y3372"/>
      <c r="Z3372"/>
      <c r="AA3372"/>
    </row>
    <row r="3373" spans="1:27" s="23" customFormat="1" ht="15">
      <c r="A3373"/>
      <c r="B3373"/>
      <c r="C3373"/>
      <c r="D3373"/>
      <c r="E3373"/>
      <c r="F3373"/>
      <c r="G3373"/>
      <c r="H3373"/>
      <c r="I3373"/>
      <c r="J3373"/>
      <c r="K3373"/>
      <c r="L3373"/>
      <c r="M3373"/>
      <c r="N3373"/>
      <c r="O3373"/>
      <c r="P3373"/>
      <c r="Q3373"/>
      <c r="R3373"/>
      <c r="S3373" s="82"/>
      <c r="T3373"/>
      <c r="U3373" s="50"/>
      <c r="V3373"/>
      <c r="W3373"/>
      <c r="X3373"/>
      <c r="Y3373"/>
      <c r="Z3373"/>
      <c r="AA3373"/>
    </row>
    <row r="3374" spans="1:27" s="23" customFormat="1" ht="15">
      <c r="A3374"/>
      <c r="B3374"/>
      <c r="C3374"/>
      <c r="D3374"/>
      <c r="E3374"/>
      <c r="F3374"/>
      <c r="G3374"/>
      <c r="H3374"/>
      <c r="I3374"/>
      <c r="J3374"/>
      <c r="K3374"/>
      <c r="L3374"/>
      <c r="M3374"/>
      <c r="N3374"/>
      <c r="O3374"/>
      <c r="P3374"/>
      <c r="Q3374"/>
      <c r="R3374"/>
      <c r="S3374" s="82"/>
      <c r="T3374"/>
      <c r="U3374" s="50"/>
      <c r="V3374"/>
      <c r="W3374"/>
      <c r="X3374"/>
      <c r="Y3374"/>
      <c r="Z3374"/>
      <c r="AA3374"/>
    </row>
    <row r="3375" spans="1:27" s="23" customFormat="1" ht="15">
      <c r="A3375"/>
      <c r="B3375"/>
      <c r="C3375"/>
      <c r="D3375"/>
      <c r="E3375"/>
      <c r="F3375"/>
      <c r="G3375"/>
      <c r="H3375"/>
      <c r="I3375"/>
      <c r="J3375"/>
      <c r="K3375"/>
      <c r="L3375"/>
      <c r="M3375"/>
      <c r="N3375"/>
      <c r="O3375"/>
      <c r="P3375"/>
      <c r="Q3375"/>
      <c r="R3375"/>
      <c r="S3375" s="82"/>
      <c r="T3375"/>
      <c r="U3375" s="50"/>
      <c r="V3375"/>
      <c r="W3375"/>
      <c r="X3375"/>
      <c r="Y3375"/>
      <c r="Z3375"/>
      <c r="AA3375"/>
    </row>
    <row r="3376" spans="1:27" s="23" customFormat="1" ht="15">
      <c r="A3376"/>
      <c r="B3376"/>
      <c r="C3376"/>
      <c r="D3376"/>
      <c r="E3376"/>
      <c r="F3376"/>
      <c r="G3376"/>
      <c r="H3376"/>
      <c r="I3376"/>
      <c r="J3376"/>
      <c r="K3376"/>
      <c r="L3376"/>
      <c r="M3376"/>
      <c r="N3376"/>
      <c r="O3376"/>
      <c r="P3376"/>
      <c r="Q3376"/>
      <c r="R3376"/>
      <c r="S3376" s="82"/>
      <c r="T3376"/>
      <c r="U3376" s="50"/>
      <c r="V3376"/>
      <c r="W3376"/>
      <c r="X3376"/>
      <c r="Y3376"/>
      <c r="Z3376"/>
      <c r="AA3376"/>
    </row>
    <row r="3377" spans="1:27" s="23" customFormat="1" ht="15">
      <c r="A3377"/>
      <c r="B3377"/>
      <c r="C3377"/>
      <c r="D3377"/>
      <c r="E3377"/>
      <c r="F3377"/>
      <c r="G3377"/>
      <c r="H3377"/>
      <c r="I3377"/>
      <c r="J3377"/>
      <c r="K3377"/>
      <c r="L3377"/>
      <c r="M3377"/>
      <c r="N3377"/>
      <c r="O3377"/>
      <c r="P3377"/>
      <c r="Q3377"/>
      <c r="R3377"/>
      <c r="S3377" s="82"/>
      <c r="T3377"/>
      <c r="U3377" s="50"/>
      <c r="V3377"/>
      <c r="W3377"/>
      <c r="X3377"/>
      <c r="Y3377"/>
      <c r="Z3377"/>
      <c r="AA3377"/>
    </row>
    <row r="3378" spans="1:27" s="23" customFormat="1" ht="15">
      <c r="A3378"/>
      <c r="B3378"/>
      <c r="C3378"/>
      <c r="D3378"/>
      <c r="E3378"/>
      <c r="F3378"/>
      <c r="G3378"/>
      <c r="H3378"/>
      <c r="I3378"/>
      <c r="J3378"/>
      <c r="K3378"/>
      <c r="L3378"/>
      <c r="M3378"/>
      <c r="N3378"/>
      <c r="O3378"/>
      <c r="P3378"/>
      <c r="Q3378"/>
      <c r="R3378"/>
      <c r="S3378" s="82"/>
      <c r="T3378"/>
      <c r="U3378" s="50"/>
      <c r="V3378"/>
      <c r="W3378"/>
      <c r="X3378"/>
      <c r="Y3378"/>
      <c r="Z3378"/>
      <c r="AA3378"/>
    </row>
    <row r="3379" spans="1:27" s="23" customFormat="1" ht="15">
      <c r="A3379"/>
      <c r="B3379"/>
      <c r="C3379"/>
      <c r="D3379"/>
      <c r="E3379"/>
      <c r="F3379"/>
      <c r="G3379"/>
      <c r="H3379"/>
      <c r="I3379"/>
      <c r="J3379"/>
      <c r="K3379"/>
      <c r="L3379"/>
      <c r="M3379"/>
      <c r="N3379"/>
      <c r="O3379"/>
      <c r="P3379"/>
      <c r="Q3379"/>
      <c r="R3379"/>
      <c r="S3379" s="82"/>
      <c r="T3379"/>
      <c r="U3379" s="50"/>
      <c r="V3379"/>
      <c r="W3379"/>
      <c r="X3379"/>
      <c r="Y3379"/>
      <c r="Z3379"/>
      <c r="AA3379"/>
    </row>
    <row r="3380" spans="1:27" s="23" customFormat="1" ht="15">
      <c r="A3380"/>
      <c r="B3380"/>
      <c r="C3380"/>
      <c r="D3380"/>
      <c r="E3380"/>
      <c r="F3380"/>
      <c r="G3380"/>
      <c r="H3380"/>
      <c r="I3380"/>
      <c r="J3380"/>
      <c r="K3380"/>
      <c r="L3380"/>
      <c r="M3380"/>
      <c r="N3380"/>
      <c r="O3380"/>
      <c r="P3380"/>
      <c r="Q3380"/>
      <c r="R3380"/>
      <c r="S3380" s="82"/>
      <c r="T3380"/>
      <c r="U3380" s="50"/>
      <c r="V3380"/>
      <c r="W3380"/>
      <c r="X3380"/>
      <c r="Y3380"/>
      <c r="Z3380"/>
      <c r="AA3380"/>
    </row>
    <row r="3381" spans="1:27" s="23" customFormat="1" ht="15">
      <c r="A3381"/>
      <c r="B3381"/>
      <c r="C3381"/>
      <c r="D3381"/>
      <c r="E3381"/>
      <c r="F3381"/>
      <c r="G3381"/>
      <c r="H3381"/>
      <c r="I3381"/>
      <c r="J3381"/>
      <c r="K3381"/>
      <c r="L3381"/>
      <c r="M3381"/>
      <c r="N3381"/>
      <c r="O3381"/>
      <c r="P3381"/>
      <c r="Q3381"/>
      <c r="R3381"/>
      <c r="S3381" s="82"/>
      <c r="T3381"/>
      <c r="U3381" s="50"/>
      <c r="V3381"/>
      <c r="W3381"/>
      <c r="X3381"/>
      <c r="Y3381"/>
      <c r="Z3381"/>
      <c r="AA3381"/>
    </row>
    <row r="3382" spans="1:27" s="23" customFormat="1" ht="15">
      <c r="A3382"/>
      <c r="B3382"/>
      <c r="C3382"/>
      <c r="D3382"/>
      <c r="E3382"/>
      <c r="F3382"/>
      <c r="G3382"/>
      <c r="H3382"/>
      <c r="I3382"/>
      <c r="J3382"/>
      <c r="K3382"/>
      <c r="L3382"/>
      <c r="M3382"/>
      <c r="N3382"/>
      <c r="O3382"/>
      <c r="P3382"/>
      <c r="Q3382"/>
      <c r="R3382"/>
      <c r="S3382" s="82"/>
      <c r="T3382"/>
      <c r="U3382" s="50"/>
      <c r="V3382"/>
      <c r="W3382"/>
      <c r="X3382"/>
      <c r="Y3382"/>
      <c r="Z3382"/>
      <c r="AA3382"/>
    </row>
    <row r="3383" spans="1:27" s="23" customFormat="1" ht="15">
      <c r="A3383"/>
      <c r="B3383"/>
      <c r="C3383"/>
      <c r="D3383"/>
      <c r="E3383"/>
      <c r="F3383"/>
      <c r="G3383"/>
      <c r="H3383"/>
      <c r="I3383"/>
      <c r="J3383"/>
      <c r="K3383"/>
      <c r="L3383"/>
      <c r="M3383"/>
      <c r="N3383"/>
      <c r="O3383"/>
      <c r="P3383"/>
      <c r="Q3383"/>
      <c r="R3383"/>
      <c r="S3383" s="82"/>
      <c r="T3383"/>
      <c r="U3383" s="50"/>
      <c r="V3383"/>
      <c r="W3383"/>
      <c r="X3383"/>
      <c r="Y3383"/>
      <c r="Z3383"/>
      <c r="AA3383"/>
    </row>
    <row r="3384" spans="1:27" s="23" customFormat="1" ht="15">
      <c r="A3384"/>
      <c r="B3384"/>
      <c r="C3384"/>
      <c r="D3384"/>
      <c r="E3384"/>
      <c r="F3384"/>
      <c r="G3384"/>
      <c r="H3384"/>
      <c r="I3384"/>
      <c r="J3384"/>
      <c r="K3384"/>
      <c r="L3384"/>
      <c r="M3384"/>
      <c r="N3384"/>
      <c r="O3384"/>
      <c r="P3384"/>
      <c r="Q3384"/>
      <c r="R3384"/>
      <c r="S3384" s="82"/>
      <c r="T3384"/>
      <c r="U3384" s="50"/>
      <c r="V3384"/>
      <c r="W3384"/>
      <c r="X3384"/>
      <c r="Y3384"/>
      <c r="Z3384"/>
      <c r="AA3384"/>
    </row>
    <row r="3385" spans="1:27" s="23" customFormat="1" ht="15">
      <c r="A3385"/>
      <c r="B3385"/>
      <c r="C3385"/>
      <c r="D3385"/>
      <c r="E3385"/>
      <c r="F3385"/>
      <c r="G3385"/>
      <c r="H3385"/>
      <c r="I3385"/>
      <c r="J3385"/>
      <c r="K3385"/>
      <c r="L3385"/>
      <c r="M3385"/>
      <c r="N3385"/>
      <c r="O3385"/>
      <c r="P3385"/>
      <c r="Q3385"/>
      <c r="R3385"/>
      <c r="S3385" s="82"/>
      <c r="T3385"/>
      <c r="U3385" s="50"/>
      <c r="V3385"/>
      <c r="W3385"/>
      <c r="X3385"/>
      <c r="Y3385"/>
      <c r="Z3385"/>
      <c r="AA3385"/>
    </row>
    <row r="3386" spans="1:27" s="23" customFormat="1" ht="15">
      <c r="A3386"/>
      <c r="B3386"/>
      <c r="C3386"/>
      <c r="D3386"/>
      <c r="E3386"/>
      <c r="F3386"/>
      <c r="G3386"/>
      <c r="H3386"/>
      <c r="I3386"/>
      <c r="J3386"/>
      <c r="K3386"/>
      <c r="L3386"/>
      <c r="M3386"/>
      <c r="N3386"/>
      <c r="O3386"/>
      <c r="P3386"/>
      <c r="Q3386"/>
      <c r="R3386"/>
      <c r="S3386" s="82"/>
      <c r="T3386"/>
      <c r="U3386" s="50"/>
      <c r="V3386"/>
      <c r="W3386"/>
      <c r="X3386"/>
      <c r="Y3386"/>
      <c r="Z3386"/>
      <c r="AA3386"/>
    </row>
    <row r="3387" spans="1:27" s="23" customFormat="1" ht="15">
      <c r="A3387"/>
      <c r="B3387"/>
      <c r="C3387"/>
      <c r="D3387"/>
      <c r="E3387"/>
      <c r="F3387"/>
      <c r="G3387"/>
      <c r="H3387"/>
      <c r="I3387"/>
      <c r="J3387"/>
      <c r="K3387"/>
      <c r="L3387"/>
      <c r="M3387"/>
      <c r="N3387"/>
      <c r="O3387"/>
      <c r="P3387"/>
      <c r="Q3387"/>
      <c r="R3387"/>
      <c r="S3387" s="82"/>
      <c r="T3387"/>
      <c r="U3387" s="50"/>
      <c r="V3387"/>
      <c r="W3387"/>
      <c r="X3387"/>
      <c r="Y3387"/>
      <c r="Z3387"/>
      <c r="AA3387"/>
    </row>
    <row r="3388" spans="1:27" s="23" customFormat="1" ht="15">
      <c r="A3388"/>
      <c r="B3388"/>
      <c r="C3388"/>
      <c r="D3388"/>
      <c r="E3388"/>
      <c r="F3388"/>
      <c r="G3388"/>
      <c r="H3388"/>
      <c r="I3388"/>
      <c r="J3388"/>
      <c r="K3388"/>
      <c r="L3388"/>
      <c r="M3388"/>
      <c r="N3388"/>
      <c r="O3388"/>
      <c r="P3388"/>
      <c r="Q3388"/>
      <c r="R3388"/>
      <c r="S3388" s="82"/>
      <c r="T3388"/>
      <c r="U3388" s="50"/>
      <c r="V3388"/>
      <c r="W3388"/>
      <c r="X3388"/>
      <c r="Y3388"/>
      <c r="Z3388"/>
      <c r="AA3388"/>
    </row>
    <row r="3389" spans="1:27" s="23" customFormat="1" ht="15">
      <c r="A3389"/>
      <c r="B3389"/>
      <c r="C3389"/>
      <c r="D3389"/>
      <c r="E3389"/>
      <c r="F3389"/>
      <c r="G3389"/>
      <c r="H3389"/>
      <c r="I3389"/>
      <c r="J3389"/>
      <c r="K3389"/>
      <c r="L3389"/>
      <c r="M3389"/>
      <c r="N3389"/>
      <c r="O3389"/>
      <c r="P3389"/>
      <c r="Q3389"/>
      <c r="R3389"/>
      <c r="S3389" s="82"/>
      <c r="T3389"/>
      <c r="U3389" s="50"/>
      <c r="V3389"/>
      <c r="W3389"/>
      <c r="X3389"/>
      <c r="Y3389"/>
      <c r="Z3389"/>
      <c r="AA3389"/>
    </row>
    <row r="3390" spans="1:27" s="23" customFormat="1" ht="15">
      <c r="A3390"/>
      <c r="B3390"/>
      <c r="C3390"/>
      <c r="D3390"/>
      <c r="E3390"/>
      <c r="F3390"/>
      <c r="G3390"/>
      <c r="H3390"/>
      <c r="I3390"/>
      <c r="J3390"/>
      <c r="K3390"/>
      <c r="L3390"/>
      <c r="M3390"/>
      <c r="N3390"/>
      <c r="O3390"/>
      <c r="P3390"/>
      <c r="Q3390"/>
      <c r="R3390"/>
      <c r="S3390" s="82"/>
      <c r="T3390"/>
      <c r="U3390" s="50"/>
      <c r="V3390"/>
      <c r="W3390"/>
      <c r="X3390"/>
      <c r="Y3390"/>
      <c r="Z3390"/>
      <c r="AA3390"/>
    </row>
    <row r="3391" spans="1:27" s="23" customFormat="1" ht="15">
      <c r="A3391"/>
      <c r="B3391"/>
      <c r="C3391"/>
      <c r="D3391"/>
      <c r="E3391"/>
      <c r="F3391"/>
      <c r="G3391"/>
      <c r="H3391"/>
      <c r="I3391"/>
      <c r="J3391"/>
      <c r="K3391"/>
      <c r="L3391"/>
      <c r="M3391"/>
      <c r="N3391"/>
      <c r="O3391"/>
      <c r="P3391"/>
      <c r="Q3391"/>
      <c r="R3391"/>
      <c r="S3391" s="82"/>
      <c r="T3391"/>
      <c r="U3391" s="50"/>
      <c r="V3391"/>
      <c r="W3391"/>
      <c r="X3391"/>
      <c r="Y3391"/>
      <c r="Z3391"/>
      <c r="AA3391"/>
    </row>
    <row r="3392" spans="1:27" s="23" customFormat="1" ht="15">
      <c r="A3392"/>
      <c r="B3392"/>
      <c r="C3392"/>
      <c r="D3392"/>
      <c r="E3392"/>
      <c r="F3392"/>
      <c r="G3392"/>
      <c r="H3392"/>
      <c r="I3392"/>
      <c r="J3392"/>
      <c r="K3392"/>
      <c r="L3392"/>
      <c r="M3392"/>
      <c r="N3392"/>
      <c r="O3392"/>
      <c r="P3392"/>
      <c r="Q3392"/>
      <c r="R3392"/>
      <c r="S3392" s="82"/>
      <c r="T3392"/>
      <c r="U3392" s="50"/>
      <c r="V3392"/>
      <c r="W3392"/>
      <c r="X3392"/>
      <c r="Y3392"/>
      <c r="Z3392"/>
      <c r="AA3392"/>
    </row>
    <row r="3393" spans="1:27" s="23" customFormat="1" ht="15">
      <c r="A3393"/>
      <c r="B3393"/>
      <c r="C3393"/>
      <c r="D3393"/>
      <c r="E3393"/>
      <c r="F3393"/>
      <c r="G3393"/>
      <c r="H3393"/>
      <c r="I3393"/>
      <c r="J3393"/>
      <c r="K3393"/>
      <c r="L3393"/>
      <c r="M3393"/>
      <c r="N3393"/>
      <c r="O3393"/>
      <c r="P3393"/>
      <c r="Q3393"/>
      <c r="R3393"/>
      <c r="S3393" s="82"/>
      <c r="T3393"/>
      <c r="U3393" s="50"/>
      <c r="V3393"/>
      <c r="W3393"/>
      <c r="X3393"/>
      <c r="Y3393"/>
      <c r="Z3393"/>
      <c r="AA3393"/>
    </row>
    <row r="3394" spans="1:27" s="23" customFormat="1" ht="15">
      <c r="A3394"/>
      <c r="B3394"/>
      <c r="C3394"/>
      <c r="D3394"/>
      <c r="E3394"/>
      <c r="F3394"/>
      <c r="G3394"/>
      <c r="H3394"/>
      <c r="I3394"/>
      <c r="J3394"/>
      <c r="K3394"/>
      <c r="L3394"/>
      <c r="M3394"/>
      <c r="N3394"/>
      <c r="O3394"/>
      <c r="P3394"/>
      <c r="Q3394"/>
      <c r="R3394"/>
      <c r="S3394" s="82"/>
      <c r="T3394"/>
      <c r="U3394" s="50"/>
      <c r="V3394"/>
      <c r="W3394"/>
      <c r="X3394"/>
      <c r="Y3394"/>
      <c r="Z3394"/>
      <c r="AA3394"/>
    </row>
    <row r="3395" spans="1:27" s="23" customFormat="1" ht="15">
      <c r="A3395"/>
      <c r="B3395"/>
      <c r="C3395"/>
      <c r="D3395"/>
      <c r="E3395"/>
      <c r="F3395"/>
      <c r="G3395"/>
      <c r="H3395"/>
      <c r="I3395"/>
      <c r="J3395"/>
      <c r="K3395"/>
      <c r="L3395"/>
      <c r="M3395"/>
      <c r="N3395"/>
      <c r="O3395"/>
      <c r="P3395"/>
      <c r="Q3395"/>
      <c r="R3395"/>
      <c r="S3395" s="82"/>
      <c r="T3395"/>
      <c r="U3395" s="50"/>
      <c r="V3395"/>
      <c r="W3395"/>
      <c r="X3395"/>
      <c r="Y3395"/>
      <c r="Z3395"/>
      <c r="AA3395"/>
    </row>
    <row r="3396" spans="1:27" s="23" customFormat="1" ht="15">
      <c r="A3396"/>
      <c r="B3396"/>
      <c r="C3396"/>
      <c r="D3396"/>
      <c r="E3396"/>
      <c r="F3396"/>
      <c r="G3396"/>
      <c r="H3396"/>
      <c r="I3396"/>
      <c r="J3396"/>
      <c r="K3396"/>
      <c r="L3396"/>
      <c r="M3396"/>
      <c r="N3396"/>
      <c r="O3396"/>
      <c r="P3396"/>
      <c r="Q3396"/>
      <c r="R3396"/>
      <c r="S3396" s="82"/>
      <c r="T3396"/>
      <c r="U3396" s="50"/>
      <c r="V3396"/>
      <c r="W3396"/>
      <c r="X3396"/>
      <c r="Y3396"/>
      <c r="Z3396"/>
      <c r="AA3396"/>
    </row>
    <row r="3397" spans="1:27" s="23" customFormat="1" ht="15">
      <c r="A3397"/>
      <c r="B3397"/>
      <c r="C3397"/>
      <c r="D3397"/>
      <c r="E3397"/>
      <c r="F3397"/>
      <c r="G3397"/>
      <c r="H3397"/>
      <c r="I3397"/>
      <c r="J3397"/>
      <c r="K3397"/>
      <c r="L3397"/>
      <c r="M3397"/>
      <c r="N3397"/>
      <c r="O3397"/>
      <c r="P3397"/>
      <c r="Q3397"/>
      <c r="R3397"/>
      <c r="S3397" s="82"/>
      <c r="T3397"/>
      <c r="U3397" s="50"/>
      <c r="V3397"/>
      <c r="W3397"/>
      <c r="X3397"/>
      <c r="Y3397"/>
      <c r="Z3397"/>
      <c r="AA3397"/>
    </row>
    <row r="3398" spans="1:27" s="23" customFormat="1" ht="15">
      <c r="A3398"/>
      <c r="B3398"/>
      <c r="C3398"/>
      <c r="D3398"/>
      <c r="E3398"/>
      <c r="F3398"/>
      <c r="G3398"/>
      <c r="H3398"/>
      <c r="I3398"/>
      <c r="J3398"/>
      <c r="K3398"/>
      <c r="L3398"/>
      <c r="M3398"/>
      <c r="N3398"/>
      <c r="O3398"/>
      <c r="P3398"/>
      <c r="Q3398"/>
      <c r="R3398"/>
      <c r="S3398" s="82"/>
      <c r="T3398"/>
      <c r="U3398" s="50"/>
      <c r="V3398"/>
      <c r="W3398"/>
      <c r="X3398"/>
      <c r="Y3398"/>
      <c r="Z3398"/>
      <c r="AA3398"/>
    </row>
    <row r="3399" spans="1:27" s="23" customFormat="1" ht="15">
      <c r="A3399"/>
      <c r="B3399"/>
      <c r="C3399"/>
      <c r="D3399"/>
      <c r="E3399"/>
      <c r="F3399"/>
      <c r="G3399"/>
      <c r="H3399"/>
      <c r="I3399"/>
      <c r="J3399"/>
      <c r="K3399"/>
      <c r="L3399"/>
      <c r="M3399"/>
      <c r="N3399"/>
      <c r="O3399"/>
      <c r="P3399"/>
      <c r="Q3399"/>
      <c r="R3399"/>
      <c r="S3399" s="82"/>
      <c r="T3399"/>
      <c r="U3399" s="50"/>
      <c r="V3399"/>
      <c r="W3399"/>
      <c r="X3399"/>
      <c r="Y3399"/>
      <c r="Z3399"/>
      <c r="AA3399"/>
    </row>
    <row r="3400" spans="1:27" s="23" customFormat="1" ht="15">
      <c r="A3400"/>
      <c r="B3400"/>
      <c r="C3400"/>
      <c r="D3400"/>
      <c r="E3400"/>
      <c r="F3400"/>
      <c r="G3400"/>
      <c r="H3400"/>
      <c r="I3400"/>
      <c r="J3400"/>
      <c r="K3400"/>
      <c r="L3400"/>
      <c r="M3400"/>
      <c r="N3400"/>
      <c r="O3400"/>
      <c r="P3400"/>
      <c r="Q3400"/>
      <c r="R3400"/>
      <c r="S3400" s="82"/>
      <c r="T3400"/>
      <c r="U3400" s="50"/>
      <c r="V3400"/>
      <c r="W3400"/>
      <c r="X3400"/>
      <c r="Y3400"/>
      <c r="Z3400"/>
      <c r="AA3400"/>
    </row>
    <row r="3401" spans="1:27" s="23" customFormat="1" ht="15">
      <c r="A3401"/>
      <c r="B3401"/>
      <c r="C3401"/>
      <c r="D3401"/>
      <c r="E3401"/>
      <c r="F3401"/>
      <c r="G3401"/>
      <c r="H3401"/>
      <c r="I3401"/>
      <c r="J3401"/>
      <c r="K3401"/>
      <c r="L3401"/>
      <c r="M3401"/>
      <c r="N3401"/>
      <c r="O3401"/>
      <c r="P3401"/>
      <c r="Q3401"/>
      <c r="R3401"/>
      <c r="S3401" s="82"/>
      <c r="T3401"/>
      <c r="U3401" s="50"/>
      <c r="V3401"/>
      <c r="W3401"/>
      <c r="X3401"/>
      <c r="Y3401"/>
      <c r="Z3401"/>
      <c r="AA3401"/>
    </row>
    <row r="3402" spans="1:27" s="23" customFormat="1" ht="15">
      <c r="A3402"/>
      <c r="B3402"/>
      <c r="C3402"/>
      <c r="D3402"/>
      <c r="E3402"/>
      <c r="F3402"/>
      <c r="G3402"/>
      <c r="H3402"/>
      <c r="I3402"/>
      <c r="J3402"/>
      <c r="K3402"/>
      <c r="L3402"/>
      <c r="M3402"/>
      <c r="N3402"/>
      <c r="O3402"/>
      <c r="P3402"/>
      <c r="Q3402"/>
      <c r="R3402"/>
      <c r="S3402" s="82"/>
      <c r="T3402"/>
      <c r="U3402" s="50"/>
      <c r="V3402"/>
      <c r="W3402"/>
      <c r="X3402"/>
      <c r="Y3402"/>
      <c r="Z3402"/>
      <c r="AA3402"/>
    </row>
    <row r="3403" spans="1:27" s="23" customFormat="1" ht="15">
      <c r="A3403"/>
      <c r="B3403"/>
      <c r="C3403"/>
      <c r="D3403"/>
      <c r="E3403"/>
      <c r="F3403"/>
      <c r="G3403"/>
      <c r="H3403"/>
      <c r="I3403"/>
      <c r="J3403"/>
      <c r="K3403"/>
      <c r="L3403"/>
      <c r="M3403"/>
      <c r="N3403"/>
      <c r="O3403"/>
      <c r="P3403"/>
      <c r="Q3403"/>
      <c r="R3403"/>
      <c r="S3403" s="82"/>
      <c r="T3403"/>
      <c r="U3403" s="50"/>
      <c r="V3403"/>
      <c r="W3403"/>
      <c r="X3403"/>
      <c r="Y3403"/>
      <c r="Z3403"/>
      <c r="AA3403"/>
    </row>
    <row r="3404" spans="1:27" s="23" customFormat="1" ht="15">
      <c r="A3404"/>
      <c r="B3404"/>
      <c r="C3404"/>
      <c r="D3404"/>
      <c r="E3404"/>
      <c r="F3404"/>
      <c r="G3404"/>
      <c r="H3404"/>
      <c r="I3404"/>
      <c r="J3404"/>
      <c r="K3404"/>
      <c r="L3404"/>
      <c r="M3404"/>
      <c r="N3404"/>
      <c r="O3404"/>
      <c r="P3404"/>
      <c r="Q3404"/>
      <c r="R3404"/>
      <c r="S3404" s="82"/>
      <c r="T3404"/>
      <c r="U3404" s="50"/>
      <c r="V3404"/>
      <c r="W3404"/>
      <c r="X3404"/>
      <c r="Y3404"/>
      <c r="Z3404"/>
      <c r="AA3404"/>
    </row>
    <row r="3405" spans="1:27" s="23" customFormat="1" ht="15">
      <c r="A3405"/>
      <c r="B3405"/>
      <c r="C3405"/>
      <c r="D3405"/>
      <c r="E3405"/>
      <c r="F3405"/>
      <c r="G3405"/>
      <c r="H3405"/>
      <c r="I3405"/>
      <c r="J3405"/>
      <c r="K3405"/>
      <c r="L3405"/>
      <c r="M3405"/>
      <c r="N3405"/>
      <c r="O3405"/>
      <c r="P3405"/>
      <c r="Q3405"/>
      <c r="R3405"/>
      <c r="S3405" s="82"/>
      <c r="T3405"/>
      <c r="U3405" s="50"/>
      <c r="V3405"/>
      <c r="W3405"/>
      <c r="X3405"/>
      <c r="Y3405"/>
      <c r="Z3405"/>
      <c r="AA3405"/>
    </row>
    <row r="3406" spans="1:27" s="23" customFormat="1" ht="15">
      <c r="A3406"/>
      <c r="B3406"/>
      <c r="C3406"/>
      <c r="D3406"/>
      <c r="E3406"/>
      <c r="F3406"/>
      <c r="G3406"/>
      <c r="H3406"/>
      <c r="I3406"/>
      <c r="J3406"/>
      <c r="K3406"/>
      <c r="L3406"/>
      <c r="M3406"/>
      <c r="N3406"/>
      <c r="O3406"/>
      <c r="P3406"/>
      <c r="Q3406"/>
      <c r="R3406"/>
      <c r="S3406" s="82"/>
      <c r="T3406"/>
      <c r="U3406" s="50"/>
      <c r="V3406"/>
      <c r="W3406"/>
      <c r="X3406"/>
      <c r="Y3406"/>
      <c r="Z3406"/>
      <c r="AA3406"/>
    </row>
    <row r="3407" spans="1:27" s="23" customFormat="1" ht="15">
      <c r="A3407"/>
      <c r="B3407"/>
      <c r="C3407"/>
      <c r="D3407"/>
      <c r="E3407"/>
      <c r="F3407"/>
      <c r="G3407"/>
      <c r="H3407"/>
      <c r="I3407"/>
      <c r="J3407"/>
      <c r="K3407"/>
      <c r="L3407"/>
      <c r="M3407"/>
      <c r="N3407"/>
      <c r="O3407"/>
      <c r="P3407"/>
      <c r="Q3407"/>
      <c r="R3407"/>
      <c r="S3407" s="82"/>
      <c r="T3407"/>
      <c r="U3407" s="50"/>
      <c r="V3407"/>
      <c r="W3407"/>
      <c r="X3407"/>
      <c r="Y3407"/>
      <c r="Z3407"/>
      <c r="AA3407"/>
    </row>
    <row r="3408" spans="1:27" s="23" customFormat="1" ht="15">
      <c r="A3408"/>
      <c r="B3408"/>
      <c r="C3408"/>
      <c r="D3408"/>
      <c r="E3408"/>
      <c r="F3408"/>
      <c r="G3408"/>
      <c r="H3408"/>
      <c r="I3408"/>
      <c r="J3408"/>
      <c r="K3408"/>
      <c r="L3408"/>
      <c r="M3408"/>
      <c r="N3408"/>
      <c r="O3408"/>
      <c r="P3408"/>
      <c r="Q3408"/>
      <c r="R3408"/>
      <c r="S3408" s="82"/>
      <c r="T3408"/>
      <c r="U3408" s="50"/>
      <c r="V3408"/>
      <c r="W3408"/>
      <c r="X3408"/>
      <c r="Y3408"/>
      <c r="Z3408"/>
      <c r="AA3408"/>
    </row>
    <row r="3409" spans="1:27" s="23" customFormat="1" ht="15">
      <c r="A3409"/>
      <c r="B3409"/>
      <c r="C3409"/>
      <c r="D3409"/>
      <c r="E3409"/>
      <c r="F3409"/>
      <c r="G3409"/>
      <c r="H3409"/>
      <c r="I3409"/>
      <c r="J3409"/>
      <c r="K3409"/>
      <c r="L3409"/>
      <c r="M3409"/>
      <c r="N3409"/>
      <c r="O3409"/>
      <c r="P3409"/>
      <c r="Q3409"/>
      <c r="R3409"/>
      <c r="S3409" s="82"/>
      <c r="T3409"/>
      <c r="U3409" s="50"/>
      <c r="V3409"/>
      <c r="W3409"/>
      <c r="X3409"/>
      <c r="Y3409"/>
      <c r="Z3409"/>
      <c r="AA3409"/>
    </row>
    <row r="3410" spans="1:27" s="23" customFormat="1" ht="15">
      <c r="A3410"/>
      <c r="B3410"/>
      <c r="C3410"/>
      <c r="D3410"/>
      <c r="E3410"/>
      <c r="F3410"/>
      <c r="G3410"/>
      <c r="H3410"/>
      <c r="I3410"/>
      <c r="J3410"/>
      <c r="K3410"/>
      <c r="L3410"/>
      <c r="M3410"/>
      <c r="N3410"/>
      <c r="O3410"/>
      <c r="P3410"/>
      <c r="Q3410"/>
      <c r="R3410"/>
      <c r="S3410" s="82"/>
      <c r="T3410"/>
      <c r="U3410" s="50"/>
      <c r="V3410"/>
      <c r="W3410"/>
      <c r="X3410"/>
      <c r="Y3410"/>
      <c r="Z3410"/>
      <c r="AA3410"/>
    </row>
    <row r="3411" spans="1:27" s="23" customFormat="1" ht="15">
      <c r="A3411"/>
      <c r="B3411"/>
      <c r="C3411"/>
      <c r="D3411"/>
      <c r="E3411"/>
      <c r="F3411"/>
      <c r="G3411"/>
      <c r="H3411"/>
      <c r="I3411"/>
      <c r="J3411"/>
      <c r="K3411"/>
      <c r="L3411"/>
      <c r="M3411"/>
      <c r="N3411"/>
      <c r="O3411"/>
      <c r="P3411"/>
      <c r="Q3411"/>
      <c r="R3411"/>
      <c r="S3411" s="82"/>
      <c r="T3411"/>
      <c r="U3411" s="50"/>
      <c r="V3411"/>
      <c r="W3411"/>
      <c r="X3411"/>
      <c r="Y3411"/>
      <c r="Z3411"/>
      <c r="AA3411"/>
    </row>
    <row r="3412" spans="1:27" s="23" customFormat="1" ht="15">
      <c r="A3412"/>
      <c r="B3412"/>
      <c r="C3412"/>
      <c r="D3412"/>
      <c r="E3412"/>
      <c r="F3412"/>
      <c r="G3412"/>
      <c r="H3412"/>
      <c r="I3412"/>
      <c r="J3412"/>
      <c r="K3412"/>
      <c r="L3412"/>
      <c r="M3412"/>
      <c r="N3412"/>
      <c r="O3412"/>
      <c r="P3412"/>
      <c r="Q3412"/>
      <c r="R3412"/>
      <c r="S3412" s="82"/>
      <c r="T3412"/>
      <c r="U3412" s="50"/>
      <c r="V3412"/>
      <c r="W3412"/>
      <c r="X3412"/>
      <c r="Y3412"/>
      <c r="Z3412"/>
      <c r="AA3412"/>
    </row>
    <row r="3413" spans="1:27" s="23" customFormat="1" ht="15">
      <c r="A3413"/>
      <c r="B3413"/>
      <c r="C3413"/>
      <c r="D3413"/>
      <c r="E3413"/>
      <c r="F3413"/>
      <c r="G3413"/>
      <c r="H3413"/>
      <c r="I3413"/>
      <c r="J3413"/>
      <c r="K3413"/>
      <c r="L3413"/>
      <c r="M3413"/>
      <c r="N3413"/>
      <c r="O3413"/>
      <c r="P3413"/>
      <c r="Q3413"/>
      <c r="R3413"/>
      <c r="S3413" s="82"/>
      <c r="T3413"/>
      <c r="U3413" s="50"/>
      <c r="V3413"/>
      <c r="W3413"/>
      <c r="X3413"/>
      <c r="Y3413"/>
      <c r="Z3413"/>
      <c r="AA3413"/>
    </row>
    <row r="3414" spans="1:27" s="23" customFormat="1" ht="15">
      <c r="A3414"/>
      <c r="B3414"/>
      <c r="C3414"/>
      <c r="D3414"/>
      <c r="E3414"/>
      <c r="F3414"/>
      <c r="G3414"/>
      <c r="H3414"/>
      <c r="I3414"/>
      <c r="J3414"/>
      <c r="K3414"/>
      <c r="L3414"/>
      <c r="M3414"/>
      <c r="N3414"/>
      <c r="O3414"/>
      <c r="P3414"/>
      <c r="Q3414"/>
      <c r="R3414"/>
      <c r="S3414" s="82"/>
      <c r="T3414"/>
      <c r="U3414" s="50"/>
      <c r="V3414"/>
      <c r="W3414"/>
      <c r="X3414"/>
      <c r="Y3414"/>
      <c r="Z3414"/>
      <c r="AA3414"/>
    </row>
    <row r="3415" spans="1:27" s="23" customFormat="1" ht="15">
      <c r="A3415"/>
      <c r="B3415"/>
      <c r="C3415"/>
      <c r="D3415"/>
      <c r="E3415"/>
      <c r="F3415"/>
      <c r="G3415"/>
      <c r="H3415"/>
      <c r="I3415"/>
      <c r="J3415"/>
      <c r="K3415"/>
      <c r="L3415"/>
      <c r="M3415"/>
      <c r="N3415"/>
      <c r="O3415"/>
      <c r="P3415"/>
      <c r="Q3415"/>
      <c r="R3415"/>
      <c r="S3415" s="82"/>
      <c r="T3415"/>
      <c r="U3415" s="50"/>
      <c r="V3415"/>
      <c r="W3415"/>
      <c r="X3415"/>
      <c r="Y3415"/>
      <c r="Z3415"/>
      <c r="AA3415"/>
    </row>
    <row r="3416" spans="1:27" s="23" customFormat="1" ht="15">
      <c r="A3416"/>
      <c r="B3416"/>
      <c r="C3416"/>
      <c r="D3416"/>
      <c r="E3416"/>
      <c r="F3416"/>
      <c r="G3416"/>
      <c r="H3416"/>
      <c r="I3416"/>
      <c r="J3416"/>
      <c r="K3416"/>
      <c r="L3416"/>
      <c r="M3416"/>
      <c r="N3416"/>
      <c r="O3416"/>
      <c r="P3416"/>
      <c r="Q3416"/>
      <c r="R3416"/>
      <c r="S3416" s="82"/>
      <c r="T3416"/>
      <c r="U3416" s="50"/>
      <c r="V3416"/>
      <c r="W3416"/>
      <c r="X3416"/>
      <c r="Y3416"/>
      <c r="Z3416"/>
      <c r="AA3416"/>
    </row>
    <row r="3417" spans="1:27" s="23" customFormat="1" ht="15">
      <c r="A3417"/>
      <c r="B3417"/>
      <c r="C3417"/>
      <c r="D3417"/>
      <c r="E3417"/>
      <c r="F3417"/>
      <c r="G3417"/>
      <c r="H3417"/>
      <c r="I3417"/>
      <c r="J3417"/>
      <c r="K3417"/>
      <c r="L3417"/>
      <c r="M3417"/>
      <c r="N3417"/>
      <c r="O3417"/>
      <c r="P3417"/>
      <c r="Q3417"/>
      <c r="R3417"/>
      <c r="S3417" s="82"/>
      <c r="T3417"/>
      <c r="U3417" s="50"/>
      <c r="V3417"/>
      <c r="W3417"/>
      <c r="X3417"/>
      <c r="Y3417"/>
      <c r="Z3417"/>
      <c r="AA3417"/>
    </row>
    <row r="3418" spans="1:27" s="23" customFormat="1" ht="15">
      <c r="A3418"/>
      <c r="B3418"/>
      <c r="C3418"/>
      <c r="D3418"/>
      <c r="E3418"/>
      <c r="F3418"/>
      <c r="G3418"/>
      <c r="H3418"/>
      <c r="I3418"/>
      <c r="J3418"/>
      <c r="K3418"/>
      <c r="L3418"/>
      <c r="M3418"/>
      <c r="N3418"/>
      <c r="O3418"/>
      <c r="P3418"/>
      <c r="Q3418"/>
      <c r="R3418"/>
      <c r="S3418" s="82"/>
      <c r="T3418"/>
      <c r="U3418" s="50"/>
      <c r="V3418"/>
      <c r="W3418"/>
      <c r="X3418"/>
      <c r="Y3418"/>
      <c r="Z3418"/>
      <c r="AA3418"/>
    </row>
    <row r="3419" spans="1:27" s="23" customFormat="1" ht="15">
      <c r="A3419"/>
      <c r="B3419"/>
      <c r="C3419"/>
      <c r="D3419"/>
      <c r="E3419"/>
      <c r="F3419"/>
      <c r="G3419"/>
      <c r="H3419"/>
      <c r="I3419"/>
      <c r="J3419"/>
      <c r="K3419"/>
      <c r="L3419"/>
      <c r="M3419"/>
      <c r="N3419"/>
      <c r="O3419"/>
      <c r="P3419"/>
      <c r="Q3419"/>
      <c r="R3419"/>
      <c r="S3419" s="82"/>
      <c r="T3419"/>
      <c r="U3419" s="50"/>
      <c r="V3419"/>
      <c r="W3419"/>
      <c r="X3419"/>
      <c r="Y3419"/>
      <c r="Z3419"/>
      <c r="AA3419"/>
    </row>
    <row r="3420" spans="1:27" s="23" customFormat="1" ht="15">
      <c r="A3420"/>
      <c r="B3420"/>
      <c r="C3420"/>
      <c r="D3420"/>
      <c r="E3420"/>
      <c r="F3420"/>
      <c r="G3420"/>
      <c r="H3420"/>
      <c r="I3420"/>
      <c r="J3420"/>
      <c r="K3420"/>
      <c r="L3420"/>
      <c r="M3420"/>
      <c r="N3420"/>
      <c r="O3420"/>
      <c r="P3420"/>
      <c r="Q3420"/>
      <c r="R3420"/>
      <c r="S3420" s="82"/>
      <c r="T3420"/>
      <c r="U3420" s="50"/>
      <c r="V3420"/>
      <c r="W3420"/>
      <c r="X3420"/>
      <c r="Y3420"/>
      <c r="Z3420"/>
      <c r="AA3420"/>
    </row>
    <row r="3421" spans="1:27" s="23" customFormat="1" ht="15">
      <c r="A3421"/>
      <c r="B3421"/>
      <c r="C3421"/>
      <c r="D3421"/>
      <c r="E3421"/>
      <c r="F3421"/>
      <c r="G3421"/>
      <c r="H3421"/>
      <c r="I3421"/>
      <c r="J3421"/>
      <c r="K3421"/>
      <c r="L3421"/>
      <c r="M3421"/>
      <c r="N3421"/>
      <c r="O3421"/>
      <c r="P3421"/>
      <c r="Q3421"/>
      <c r="R3421"/>
      <c r="S3421" s="82"/>
      <c r="T3421"/>
      <c r="U3421" s="50"/>
      <c r="V3421"/>
      <c r="W3421"/>
      <c r="X3421"/>
      <c r="Y3421"/>
      <c r="Z3421"/>
      <c r="AA3421"/>
    </row>
    <row r="3422" spans="1:27" s="23" customFormat="1" ht="15">
      <c r="A3422"/>
      <c r="B3422"/>
      <c r="C3422"/>
      <c r="D3422"/>
      <c r="E3422"/>
      <c r="F3422"/>
      <c r="G3422"/>
      <c r="H3422"/>
      <c r="I3422"/>
      <c r="J3422"/>
      <c r="K3422"/>
      <c r="L3422"/>
      <c r="M3422"/>
      <c r="N3422"/>
      <c r="O3422"/>
      <c r="P3422"/>
      <c r="Q3422"/>
      <c r="R3422"/>
      <c r="S3422" s="82"/>
      <c r="T3422"/>
      <c r="U3422" s="50"/>
      <c r="V3422"/>
      <c r="W3422"/>
      <c r="X3422"/>
      <c r="Y3422"/>
      <c r="Z3422"/>
      <c r="AA3422"/>
    </row>
    <row r="3423" spans="1:27" s="23" customFormat="1" ht="15">
      <c r="A3423"/>
      <c r="B3423"/>
      <c r="C3423"/>
      <c r="D3423"/>
      <c r="E3423"/>
      <c r="F3423"/>
      <c r="G3423"/>
      <c r="H3423"/>
      <c r="I3423"/>
      <c r="J3423"/>
      <c r="K3423"/>
      <c r="L3423"/>
      <c r="M3423"/>
      <c r="N3423"/>
      <c r="O3423"/>
      <c r="P3423"/>
      <c r="Q3423"/>
      <c r="R3423"/>
      <c r="S3423" s="82"/>
      <c r="T3423"/>
      <c r="U3423" s="50"/>
      <c r="V3423"/>
      <c r="W3423"/>
      <c r="X3423"/>
      <c r="Y3423"/>
      <c r="Z3423"/>
      <c r="AA3423"/>
    </row>
    <row r="3424" spans="1:27" s="23" customFormat="1" ht="15">
      <c r="A3424"/>
      <c r="B3424"/>
      <c r="C3424"/>
      <c r="D3424"/>
      <c r="E3424"/>
      <c r="F3424"/>
      <c r="G3424"/>
      <c r="H3424"/>
      <c r="I3424"/>
      <c r="J3424"/>
      <c r="K3424"/>
      <c r="L3424"/>
      <c r="M3424"/>
      <c r="N3424"/>
      <c r="O3424"/>
      <c r="P3424"/>
      <c r="Q3424"/>
      <c r="R3424"/>
      <c r="S3424" s="82"/>
      <c r="T3424"/>
      <c r="U3424" s="50"/>
      <c r="V3424"/>
      <c r="W3424"/>
      <c r="X3424"/>
      <c r="Y3424"/>
      <c r="Z3424"/>
      <c r="AA3424"/>
    </row>
    <row r="3425" spans="1:27" s="23" customFormat="1" ht="15">
      <c r="A3425"/>
      <c r="B3425"/>
      <c r="C3425"/>
      <c r="D3425"/>
      <c r="E3425"/>
      <c r="F3425"/>
      <c r="G3425"/>
      <c r="H3425"/>
      <c r="I3425"/>
      <c r="J3425"/>
      <c r="K3425"/>
      <c r="L3425"/>
      <c r="M3425"/>
      <c r="N3425"/>
      <c r="O3425"/>
      <c r="P3425"/>
      <c r="Q3425"/>
      <c r="R3425"/>
      <c r="S3425" s="82"/>
      <c r="T3425"/>
      <c r="U3425" s="50"/>
      <c r="V3425"/>
      <c r="W3425"/>
      <c r="X3425"/>
      <c r="Y3425"/>
      <c r="Z3425"/>
      <c r="AA3425"/>
    </row>
    <row r="3426" spans="1:27" s="23" customFormat="1" ht="15">
      <c r="A3426"/>
      <c r="B3426"/>
      <c r="C3426"/>
      <c r="D3426"/>
      <c r="E3426"/>
      <c r="F3426"/>
      <c r="G3426"/>
      <c r="H3426"/>
      <c r="I3426"/>
      <c r="J3426"/>
      <c r="K3426"/>
      <c r="L3426"/>
      <c r="M3426"/>
      <c r="N3426"/>
      <c r="O3426"/>
      <c r="P3426"/>
      <c r="Q3426"/>
      <c r="R3426"/>
      <c r="S3426" s="82"/>
      <c r="T3426"/>
      <c r="U3426" s="50"/>
      <c r="V3426"/>
      <c r="W3426"/>
      <c r="X3426"/>
      <c r="Y3426"/>
      <c r="Z3426"/>
      <c r="AA3426"/>
    </row>
    <row r="3427" spans="1:27" s="23" customFormat="1" ht="15">
      <c r="A3427"/>
      <c r="B3427"/>
      <c r="C3427"/>
      <c r="D3427"/>
      <c r="E3427"/>
      <c r="F3427"/>
      <c r="G3427"/>
      <c r="H3427"/>
      <c r="I3427"/>
      <c r="J3427"/>
      <c r="K3427"/>
      <c r="L3427"/>
      <c r="M3427"/>
      <c r="N3427"/>
      <c r="O3427"/>
      <c r="P3427"/>
      <c r="Q3427"/>
      <c r="R3427"/>
      <c r="S3427" s="82"/>
      <c r="T3427"/>
      <c r="U3427" s="50"/>
      <c r="V3427"/>
      <c r="W3427"/>
      <c r="X3427"/>
      <c r="Y3427"/>
      <c r="Z3427"/>
      <c r="AA3427"/>
    </row>
    <row r="3428" spans="1:27" s="23" customFormat="1" ht="15">
      <c r="A3428"/>
      <c r="B3428"/>
      <c r="C3428"/>
      <c r="D3428"/>
      <c r="E3428"/>
      <c r="F3428"/>
      <c r="G3428"/>
      <c r="H3428"/>
      <c r="I3428"/>
      <c r="J3428"/>
      <c r="K3428"/>
      <c r="L3428"/>
      <c r="M3428"/>
      <c r="N3428"/>
      <c r="O3428"/>
      <c r="P3428"/>
      <c r="Q3428"/>
      <c r="R3428"/>
      <c r="S3428" s="82"/>
      <c r="T3428"/>
      <c r="U3428" s="50"/>
      <c r="V3428"/>
      <c r="W3428"/>
      <c r="X3428"/>
      <c r="Y3428"/>
      <c r="Z3428"/>
      <c r="AA3428"/>
    </row>
    <row r="3429" spans="1:27" s="23" customFormat="1" ht="15">
      <c r="A3429"/>
      <c r="B3429"/>
      <c r="C3429"/>
      <c r="D3429"/>
      <c r="E3429"/>
      <c r="F3429"/>
      <c r="G3429"/>
      <c r="H3429"/>
      <c r="I3429"/>
      <c r="J3429"/>
      <c r="K3429"/>
      <c r="L3429"/>
      <c r="M3429"/>
      <c r="N3429"/>
      <c r="O3429"/>
      <c r="P3429"/>
      <c r="Q3429"/>
      <c r="R3429"/>
      <c r="S3429" s="82"/>
      <c r="T3429"/>
      <c r="U3429" s="50"/>
      <c r="V3429"/>
      <c r="W3429"/>
      <c r="X3429"/>
      <c r="Y3429"/>
      <c r="Z3429"/>
      <c r="AA3429"/>
    </row>
    <row r="3430" spans="1:27" s="23" customFormat="1" ht="15">
      <c r="A3430"/>
      <c r="B3430"/>
      <c r="C3430"/>
      <c r="D3430"/>
      <c r="E3430"/>
      <c r="F3430"/>
      <c r="G3430"/>
      <c r="H3430"/>
      <c r="I3430"/>
      <c r="J3430"/>
      <c r="K3430"/>
      <c r="L3430"/>
      <c r="M3430"/>
      <c r="N3430"/>
      <c r="O3430"/>
      <c r="P3430"/>
      <c r="Q3430"/>
      <c r="R3430"/>
      <c r="S3430" s="82"/>
      <c r="T3430"/>
      <c r="U3430" s="50"/>
      <c r="V3430"/>
      <c r="W3430"/>
      <c r="X3430"/>
      <c r="Y3430"/>
      <c r="Z3430"/>
      <c r="AA3430"/>
    </row>
    <row r="3431" spans="1:27" s="23" customFormat="1" ht="15">
      <c r="A3431"/>
      <c r="B3431"/>
      <c r="C3431"/>
      <c r="D3431"/>
      <c r="E3431"/>
      <c r="F3431"/>
      <c r="G3431"/>
      <c r="H3431"/>
      <c r="I3431"/>
      <c r="J3431"/>
      <c r="K3431"/>
      <c r="L3431"/>
      <c r="M3431"/>
      <c r="N3431"/>
      <c r="O3431"/>
      <c r="P3431"/>
      <c r="Q3431"/>
      <c r="R3431"/>
      <c r="S3431" s="82"/>
      <c r="T3431"/>
      <c r="U3431" s="50"/>
      <c r="V3431"/>
      <c r="W3431"/>
      <c r="X3431"/>
      <c r="Y3431"/>
      <c r="Z3431"/>
      <c r="AA3431"/>
    </row>
    <row r="3432" spans="1:27" s="23" customFormat="1" ht="15">
      <c r="A3432"/>
      <c r="B3432"/>
      <c r="C3432"/>
      <c r="D3432"/>
      <c r="E3432"/>
      <c r="F3432"/>
      <c r="G3432"/>
      <c r="H3432"/>
      <c r="I3432"/>
      <c r="J3432"/>
      <c r="K3432"/>
      <c r="L3432"/>
      <c r="M3432"/>
      <c r="N3432"/>
      <c r="O3432"/>
      <c r="P3432"/>
      <c r="Q3432"/>
      <c r="R3432"/>
      <c r="S3432" s="82"/>
      <c r="T3432"/>
      <c r="U3432" s="50"/>
      <c r="V3432"/>
      <c r="W3432"/>
      <c r="X3432"/>
      <c r="Y3432"/>
      <c r="Z3432"/>
      <c r="AA3432"/>
    </row>
    <row r="3433" spans="1:27" s="23" customFormat="1" ht="15">
      <c r="A3433"/>
      <c r="B3433"/>
      <c r="C3433"/>
      <c r="D3433"/>
      <c r="E3433"/>
      <c r="F3433"/>
      <c r="G3433"/>
      <c r="H3433"/>
      <c r="I3433"/>
      <c r="J3433"/>
      <c r="K3433"/>
      <c r="L3433"/>
      <c r="M3433"/>
      <c r="N3433"/>
      <c r="O3433"/>
      <c r="P3433"/>
      <c r="Q3433"/>
      <c r="R3433"/>
      <c r="S3433" s="82"/>
      <c r="T3433"/>
      <c r="U3433" s="50"/>
      <c r="V3433"/>
      <c r="W3433"/>
      <c r="X3433"/>
      <c r="Y3433"/>
      <c r="Z3433"/>
      <c r="AA3433"/>
    </row>
    <row r="3434" spans="1:27" s="23" customFormat="1" ht="15">
      <c r="A3434"/>
      <c r="B3434"/>
      <c r="C3434"/>
      <c r="D3434"/>
      <c r="E3434"/>
      <c r="F3434"/>
      <c r="G3434"/>
      <c r="H3434"/>
      <c r="I3434"/>
      <c r="J3434"/>
      <c r="K3434"/>
      <c r="L3434"/>
      <c r="M3434"/>
      <c r="N3434"/>
      <c r="O3434"/>
      <c r="P3434"/>
      <c r="Q3434"/>
      <c r="R3434"/>
      <c r="S3434" s="82"/>
      <c r="T3434"/>
      <c r="U3434" s="50"/>
      <c r="V3434"/>
      <c r="W3434"/>
      <c r="X3434"/>
      <c r="Y3434"/>
      <c r="Z3434"/>
      <c r="AA3434"/>
    </row>
    <row r="3435" spans="1:27" s="23" customFormat="1" ht="15">
      <c r="A3435"/>
      <c r="B3435"/>
      <c r="C3435"/>
      <c r="D3435"/>
      <c r="E3435"/>
      <c r="F3435"/>
      <c r="G3435"/>
      <c r="H3435"/>
      <c r="I3435"/>
      <c r="J3435"/>
      <c r="K3435"/>
      <c r="L3435"/>
      <c r="M3435"/>
      <c r="N3435"/>
      <c r="O3435"/>
      <c r="P3435"/>
      <c r="Q3435"/>
      <c r="R3435"/>
      <c r="S3435" s="82"/>
      <c r="T3435"/>
      <c r="U3435" s="50"/>
      <c r="V3435"/>
      <c r="W3435"/>
      <c r="X3435"/>
      <c r="Y3435"/>
      <c r="Z3435"/>
      <c r="AA3435"/>
    </row>
    <row r="3436" spans="1:27" s="23" customFormat="1" ht="15">
      <c r="A3436"/>
      <c r="B3436"/>
      <c r="C3436"/>
      <c r="D3436"/>
      <c r="E3436"/>
      <c r="F3436"/>
      <c r="G3436"/>
      <c r="H3436"/>
      <c r="I3436"/>
      <c r="J3436"/>
      <c r="K3436"/>
      <c r="L3436"/>
      <c r="M3436"/>
      <c r="N3436"/>
      <c r="O3436"/>
      <c r="P3436"/>
      <c r="Q3436"/>
      <c r="R3436"/>
      <c r="S3436" s="82"/>
      <c r="T3436"/>
      <c r="U3436" s="50"/>
      <c r="V3436"/>
      <c r="W3436"/>
      <c r="X3436"/>
      <c r="Y3436"/>
      <c r="Z3436"/>
      <c r="AA3436"/>
    </row>
    <row r="3437" spans="1:27" s="23" customFormat="1" ht="15">
      <c r="A3437"/>
      <c r="B3437"/>
      <c r="C3437"/>
      <c r="D3437"/>
      <c r="E3437"/>
      <c r="F3437"/>
      <c r="G3437"/>
      <c r="H3437"/>
      <c r="I3437"/>
      <c r="J3437"/>
      <c r="K3437"/>
      <c r="L3437"/>
      <c r="M3437"/>
      <c r="N3437"/>
      <c r="O3437"/>
      <c r="P3437"/>
      <c r="Q3437"/>
      <c r="R3437"/>
      <c r="S3437" s="82"/>
      <c r="T3437"/>
      <c r="U3437" s="50"/>
      <c r="V3437"/>
      <c r="W3437"/>
      <c r="X3437"/>
      <c r="Y3437"/>
      <c r="Z3437"/>
      <c r="AA3437"/>
    </row>
    <row r="3438" spans="1:27" s="23" customFormat="1" ht="15">
      <c r="A3438"/>
      <c r="B3438"/>
      <c r="C3438"/>
      <c r="D3438"/>
      <c r="E3438"/>
      <c r="F3438"/>
      <c r="G3438"/>
      <c r="H3438"/>
      <c r="I3438"/>
      <c r="J3438"/>
      <c r="K3438"/>
      <c r="L3438"/>
      <c r="M3438"/>
      <c r="N3438"/>
      <c r="O3438"/>
      <c r="P3438"/>
      <c r="Q3438"/>
      <c r="R3438"/>
      <c r="S3438" s="82"/>
      <c r="T3438"/>
      <c r="U3438" s="50"/>
      <c r="V3438"/>
      <c r="W3438"/>
      <c r="X3438"/>
      <c r="Y3438"/>
      <c r="Z3438"/>
      <c r="AA3438"/>
    </row>
    <row r="3439" spans="1:27" s="23" customFormat="1" ht="15">
      <c r="A3439"/>
      <c r="B3439"/>
      <c r="C3439"/>
      <c r="D3439"/>
      <c r="E3439"/>
      <c r="F3439"/>
      <c r="G3439"/>
      <c r="H3439"/>
      <c r="I3439"/>
      <c r="J3439"/>
      <c r="K3439"/>
      <c r="L3439"/>
      <c r="M3439"/>
      <c r="N3439"/>
      <c r="O3439"/>
      <c r="P3439"/>
      <c r="Q3439"/>
      <c r="R3439"/>
      <c r="S3439" s="82"/>
      <c r="T3439"/>
      <c r="U3439" s="50"/>
      <c r="V3439"/>
      <c r="W3439"/>
      <c r="X3439"/>
      <c r="Y3439"/>
      <c r="Z3439"/>
      <c r="AA3439"/>
    </row>
    <row r="3440" spans="1:27" s="23" customFormat="1" ht="15">
      <c r="A3440"/>
      <c r="B3440"/>
      <c r="C3440"/>
      <c r="D3440"/>
      <c r="E3440"/>
      <c r="F3440"/>
      <c r="G3440"/>
      <c r="H3440"/>
      <c r="I3440"/>
      <c r="J3440"/>
      <c r="K3440"/>
      <c r="L3440"/>
      <c r="M3440"/>
      <c r="N3440"/>
      <c r="O3440"/>
      <c r="P3440"/>
      <c r="Q3440"/>
      <c r="R3440"/>
      <c r="S3440" s="82"/>
      <c r="T3440"/>
      <c r="U3440" s="50"/>
      <c r="V3440"/>
      <c r="W3440"/>
      <c r="X3440"/>
      <c r="Y3440"/>
      <c r="Z3440"/>
      <c r="AA3440"/>
    </row>
    <row r="3441" spans="1:27" s="23" customFormat="1" ht="15">
      <c r="A3441"/>
      <c r="B3441"/>
      <c r="C3441"/>
      <c r="D3441"/>
      <c r="E3441"/>
      <c r="F3441"/>
      <c r="G3441"/>
      <c r="H3441"/>
      <c r="I3441"/>
      <c r="J3441"/>
      <c r="K3441"/>
      <c r="L3441"/>
      <c r="M3441"/>
      <c r="N3441"/>
      <c r="O3441"/>
      <c r="P3441"/>
      <c r="Q3441"/>
      <c r="R3441"/>
      <c r="S3441" s="82"/>
      <c r="T3441"/>
      <c r="U3441" s="50"/>
      <c r="V3441"/>
      <c r="W3441"/>
      <c r="X3441"/>
      <c r="Y3441"/>
      <c r="Z3441"/>
      <c r="AA3441"/>
    </row>
    <row r="3442" spans="1:27" s="23" customFormat="1" ht="15">
      <c r="A3442"/>
      <c r="B3442"/>
      <c r="C3442"/>
      <c r="D3442"/>
      <c r="E3442"/>
      <c r="F3442"/>
      <c r="G3442"/>
      <c r="H3442"/>
      <c r="I3442"/>
      <c r="J3442"/>
      <c r="K3442"/>
      <c r="L3442"/>
      <c r="M3442"/>
      <c r="N3442"/>
      <c r="O3442"/>
      <c r="P3442"/>
      <c r="Q3442"/>
      <c r="R3442"/>
      <c r="S3442" s="82"/>
      <c r="T3442"/>
      <c r="U3442" s="50"/>
      <c r="V3442"/>
      <c r="W3442"/>
      <c r="X3442"/>
      <c r="Y3442"/>
      <c r="Z3442"/>
      <c r="AA3442"/>
    </row>
    <row r="3443" spans="1:27" s="23" customFormat="1" ht="15">
      <c r="A3443"/>
      <c r="B3443"/>
      <c r="C3443"/>
      <c r="D3443"/>
      <c r="E3443"/>
      <c r="F3443"/>
      <c r="G3443"/>
      <c r="H3443"/>
      <c r="I3443"/>
      <c r="J3443"/>
      <c r="K3443"/>
      <c r="L3443"/>
      <c r="M3443"/>
      <c r="N3443"/>
      <c r="O3443"/>
      <c r="P3443"/>
      <c r="Q3443"/>
      <c r="R3443"/>
      <c r="S3443" s="82"/>
      <c r="T3443"/>
      <c r="U3443" s="50"/>
      <c r="V3443"/>
      <c r="W3443"/>
      <c r="X3443"/>
      <c r="Y3443"/>
      <c r="Z3443"/>
      <c r="AA3443"/>
    </row>
    <row r="3444" spans="1:27" s="23" customFormat="1" ht="15">
      <c r="A3444"/>
      <c r="B3444"/>
      <c r="C3444"/>
      <c r="D3444"/>
      <c r="E3444"/>
      <c r="F3444"/>
      <c r="G3444"/>
      <c r="H3444"/>
      <c r="I3444"/>
      <c r="J3444"/>
      <c r="K3444"/>
      <c r="L3444"/>
      <c r="M3444"/>
      <c r="N3444"/>
      <c r="O3444"/>
      <c r="P3444"/>
      <c r="Q3444"/>
      <c r="R3444"/>
      <c r="S3444" s="82"/>
      <c r="T3444"/>
      <c r="U3444" s="50"/>
      <c r="V3444"/>
      <c r="W3444"/>
      <c r="X3444"/>
      <c r="Y3444"/>
      <c r="Z3444"/>
      <c r="AA3444"/>
    </row>
    <row r="3445" spans="1:27" s="23" customFormat="1" ht="15">
      <c r="A3445"/>
      <c r="B3445"/>
      <c r="C3445"/>
      <c r="D3445"/>
      <c r="E3445"/>
      <c r="F3445"/>
      <c r="G3445"/>
      <c r="H3445"/>
      <c r="I3445"/>
      <c r="J3445"/>
      <c r="K3445"/>
      <c r="L3445"/>
      <c r="M3445"/>
      <c r="N3445"/>
      <c r="O3445"/>
      <c r="P3445"/>
      <c r="Q3445"/>
      <c r="R3445"/>
      <c r="S3445" s="82"/>
      <c r="T3445"/>
      <c r="U3445" s="50"/>
      <c r="V3445"/>
      <c r="W3445"/>
      <c r="X3445"/>
      <c r="Y3445"/>
      <c r="Z3445"/>
      <c r="AA3445"/>
    </row>
    <row r="3446" spans="1:27" s="23" customFormat="1" ht="15">
      <c r="A3446"/>
      <c r="B3446"/>
      <c r="C3446"/>
      <c r="D3446"/>
      <c r="E3446"/>
      <c r="F3446"/>
      <c r="G3446"/>
      <c r="H3446"/>
      <c r="I3446"/>
      <c r="J3446"/>
      <c r="K3446"/>
      <c r="L3446"/>
      <c r="M3446"/>
      <c r="N3446"/>
      <c r="O3446"/>
      <c r="P3446"/>
      <c r="Q3446"/>
      <c r="R3446"/>
      <c r="S3446" s="82"/>
      <c r="T3446"/>
      <c r="U3446" s="50"/>
      <c r="V3446"/>
      <c r="W3446"/>
      <c r="X3446"/>
      <c r="Y3446"/>
      <c r="Z3446"/>
      <c r="AA3446"/>
    </row>
    <row r="3447" spans="1:27" s="23" customFormat="1" ht="15">
      <c r="A3447"/>
      <c r="B3447"/>
      <c r="C3447"/>
      <c r="D3447"/>
      <c r="E3447"/>
      <c r="F3447"/>
      <c r="G3447"/>
      <c r="H3447"/>
      <c r="I3447"/>
      <c r="J3447"/>
      <c r="K3447"/>
      <c r="L3447"/>
      <c r="M3447"/>
      <c r="N3447"/>
      <c r="O3447"/>
      <c r="P3447"/>
      <c r="Q3447"/>
      <c r="R3447"/>
      <c r="S3447" s="82"/>
      <c r="T3447"/>
      <c r="U3447" s="50"/>
      <c r="V3447"/>
      <c r="W3447"/>
      <c r="X3447"/>
      <c r="Y3447"/>
      <c r="Z3447"/>
      <c r="AA3447"/>
    </row>
    <row r="3448" spans="1:27" s="23" customFormat="1" ht="15">
      <c r="A3448"/>
      <c r="B3448"/>
      <c r="C3448"/>
      <c r="D3448"/>
      <c r="E3448"/>
      <c r="F3448"/>
      <c r="G3448"/>
      <c r="H3448"/>
      <c r="I3448"/>
      <c r="J3448"/>
      <c r="K3448"/>
      <c r="L3448"/>
      <c r="M3448"/>
      <c r="N3448"/>
      <c r="O3448"/>
      <c r="P3448"/>
      <c r="Q3448"/>
      <c r="R3448"/>
      <c r="S3448" s="82"/>
      <c r="T3448"/>
      <c r="U3448" s="50"/>
      <c r="V3448"/>
      <c r="W3448"/>
      <c r="X3448"/>
      <c r="Y3448"/>
      <c r="Z3448"/>
      <c r="AA3448"/>
    </row>
    <row r="3449" spans="1:27" s="23" customFormat="1" ht="15">
      <c r="A3449"/>
      <c r="B3449"/>
      <c r="C3449"/>
      <c r="D3449"/>
      <c r="E3449"/>
      <c r="F3449"/>
      <c r="G3449"/>
      <c r="H3449"/>
      <c r="I3449"/>
      <c r="J3449"/>
      <c r="K3449"/>
      <c r="L3449"/>
      <c r="M3449"/>
      <c r="N3449"/>
      <c r="O3449"/>
      <c r="P3449"/>
      <c r="Q3449"/>
      <c r="R3449"/>
      <c r="S3449" s="82"/>
      <c r="T3449"/>
      <c r="U3449" s="50"/>
      <c r="V3449"/>
      <c r="W3449"/>
      <c r="X3449"/>
      <c r="Y3449"/>
      <c r="Z3449"/>
      <c r="AA3449"/>
    </row>
    <row r="3450" spans="1:27" s="23" customFormat="1" ht="15">
      <c r="A3450"/>
      <c r="B3450"/>
      <c r="C3450"/>
      <c r="D3450"/>
      <c r="E3450"/>
      <c r="F3450"/>
      <c r="G3450"/>
      <c r="H3450"/>
      <c r="I3450"/>
      <c r="J3450"/>
      <c r="K3450"/>
      <c r="L3450"/>
      <c r="M3450"/>
      <c r="N3450"/>
      <c r="O3450"/>
      <c r="P3450"/>
      <c r="Q3450"/>
      <c r="R3450"/>
      <c r="S3450" s="82"/>
      <c r="T3450"/>
      <c r="U3450" s="50"/>
      <c r="V3450"/>
      <c r="W3450"/>
      <c r="X3450"/>
      <c r="Y3450"/>
      <c r="Z3450"/>
      <c r="AA3450"/>
    </row>
    <row r="3451" spans="1:27" s="23" customFormat="1" ht="15">
      <c r="A3451"/>
      <c r="B3451"/>
      <c r="C3451"/>
      <c r="D3451"/>
      <c r="E3451"/>
      <c r="F3451"/>
      <c r="G3451"/>
      <c r="H3451"/>
      <c r="I3451"/>
      <c r="J3451"/>
      <c r="K3451"/>
      <c r="L3451"/>
      <c r="M3451"/>
      <c r="N3451"/>
      <c r="O3451"/>
      <c r="P3451"/>
      <c r="Q3451"/>
      <c r="R3451"/>
      <c r="S3451" s="82"/>
      <c r="T3451"/>
      <c r="U3451" s="50"/>
      <c r="V3451"/>
      <c r="W3451"/>
      <c r="X3451"/>
      <c r="Y3451"/>
      <c r="Z3451"/>
      <c r="AA3451"/>
    </row>
    <row r="3452" spans="1:27" s="23" customFormat="1" ht="15">
      <c r="A3452"/>
      <c r="B3452"/>
      <c r="C3452"/>
      <c r="D3452"/>
      <c r="E3452"/>
      <c r="F3452"/>
      <c r="G3452"/>
      <c r="H3452"/>
      <c r="I3452"/>
      <c r="J3452"/>
      <c r="K3452"/>
      <c r="L3452"/>
      <c r="M3452"/>
      <c r="N3452"/>
      <c r="O3452"/>
      <c r="P3452"/>
      <c r="Q3452"/>
      <c r="R3452"/>
      <c r="S3452" s="82"/>
      <c r="T3452"/>
      <c r="U3452" s="50"/>
      <c r="V3452"/>
      <c r="W3452"/>
      <c r="X3452"/>
      <c r="Y3452"/>
      <c r="Z3452"/>
      <c r="AA3452"/>
    </row>
    <row r="3453" spans="1:27" s="23" customFormat="1" ht="15">
      <c r="A3453"/>
      <c r="B3453"/>
      <c r="C3453"/>
      <c r="D3453"/>
      <c r="E3453"/>
      <c r="F3453"/>
      <c r="G3453"/>
      <c r="H3453"/>
      <c r="I3453"/>
      <c r="J3453"/>
      <c r="K3453"/>
      <c r="L3453"/>
      <c r="M3453"/>
      <c r="N3453"/>
      <c r="O3453"/>
      <c r="P3453"/>
      <c r="Q3453"/>
      <c r="R3453"/>
      <c r="S3453" s="82"/>
      <c r="T3453"/>
      <c r="U3453" s="50"/>
      <c r="V3453"/>
      <c r="W3453"/>
      <c r="X3453"/>
      <c r="Y3453"/>
      <c r="Z3453"/>
      <c r="AA3453"/>
    </row>
    <row r="3454" spans="1:27" s="23" customFormat="1" ht="15">
      <c r="A3454"/>
      <c r="B3454"/>
      <c r="C3454"/>
      <c r="D3454"/>
      <c r="E3454"/>
      <c r="F3454"/>
      <c r="G3454"/>
      <c r="H3454"/>
      <c r="I3454"/>
      <c r="J3454"/>
      <c r="K3454"/>
      <c r="L3454"/>
      <c r="M3454"/>
      <c r="N3454"/>
      <c r="O3454"/>
      <c r="P3454"/>
      <c r="Q3454"/>
      <c r="R3454"/>
      <c r="S3454" s="82"/>
      <c r="T3454"/>
      <c r="U3454" s="50"/>
      <c r="V3454"/>
      <c r="W3454"/>
      <c r="X3454"/>
      <c r="Y3454"/>
      <c r="Z3454"/>
      <c r="AA3454"/>
    </row>
    <row r="3455" spans="1:27" s="23" customFormat="1" ht="15">
      <c r="A3455"/>
      <c r="B3455"/>
      <c r="C3455"/>
      <c r="D3455"/>
      <c r="E3455"/>
      <c r="F3455"/>
      <c r="G3455"/>
      <c r="H3455"/>
      <c r="I3455"/>
      <c r="J3455"/>
      <c r="K3455"/>
      <c r="L3455"/>
      <c r="M3455"/>
      <c r="N3455"/>
      <c r="O3455"/>
      <c r="P3455"/>
      <c r="Q3455"/>
      <c r="R3455"/>
      <c r="S3455" s="82"/>
      <c r="T3455"/>
      <c r="U3455" s="50"/>
      <c r="V3455"/>
      <c r="W3455"/>
      <c r="X3455"/>
      <c r="Y3455"/>
      <c r="Z3455"/>
      <c r="AA3455"/>
    </row>
    <row r="3456" spans="1:27" s="23" customFormat="1" ht="15">
      <c r="A3456"/>
      <c r="B3456"/>
      <c r="C3456"/>
      <c r="D3456"/>
      <c r="E3456"/>
      <c r="F3456"/>
      <c r="G3456"/>
      <c r="H3456"/>
      <c r="I3456"/>
      <c r="J3456"/>
      <c r="K3456"/>
      <c r="L3456"/>
      <c r="M3456"/>
      <c r="N3456"/>
      <c r="O3456"/>
      <c r="P3456"/>
      <c r="Q3456"/>
      <c r="R3456"/>
      <c r="S3456" s="82"/>
      <c r="T3456"/>
      <c r="U3456" s="50"/>
      <c r="V3456"/>
      <c r="W3456"/>
      <c r="X3456"/>
      <c r="Y3456"/>
      <c r="Z3456"/>
      <c r="AA3456"/>
    </row>
    <row r="3457" spans="1:27" s="23" customFormat="1" ht="15">
      <c r="A3457"/>
      <c r="B3457"/>
      <c r="C3457"/>
      <c r="D3457"/>
      <c r="E3457"/>
      <c r="F3457"/>
      <c r="G3457"/>
      <c r="H3457"/>
      <c r="I3457"/>
      <c r="J3457"/>
      <c r="K3457"/>
      <c r="L3457"/>
      <c r="M3457"/>
      <c r="N3457"/>
      <c r="O3457"/>
      <c r="P3457"/>
      <c r="Q3457"/>
      <c r="R3457"/>
      <c r="S3457" s="82"/>
      <c r="T3457"/>
      <c r="U3457" s="50"/>
      <c r="V3457"/>
      <c r="W3457"/>
      <c r="X3457"/>
      <c r="Y3457"/>
      <c r="Z3457"/>
      <c r="AA3457"/>
    </row>
    <row r="3458" spans="1:27" s="23" customFormat="1" ht="15">
      <c r="A3458"/>
      <c r="B3458"/>
      <c r="C3458"/>
      <c r="D3458"/>
      <c r="E3458"/>
      <c r="F3458"/>
      <c r="G3458"/>
      <c r="H3458"/>
      <c r="I3458"/>
      <c r="J3458"/>
      <c r="K3458"/>
      <c r="L3458"/>
      <c r="M3458"/>
      <c r="N3458"/>
      <c r="O3458"/>
      <c r="P3458"/>
      <c r="Q3458"/>
      <c r="R3458"/>
      <c r="S3458" s="82"/>
      <c r="T3458"/>
      <c r="U3458" s="50"/>
      <c r="V3458"/>
      <c r="W3458"/>
      <c r="X3458"/>
      <c r="Y3458"/>
      <c r="Z3458"/>
      <c r="AA3458"/>
    </row>
    <row r="3459" spans="1:27" s="23" customFormat="1" ht="15">
      <c r="A3459"/>
      <c r="B3459"/>
      <c r="C3459"/>
      <c r="D3459"/>
      <c r="E3459"/>
      <c r="F3459"/>
      <c r="G3459"/>
      <c r="H3459"/>
      <c r="I3459"/>
      <c r="J3459"/>
      <c r="K3459"/>
      <c r="L3459"/>
      <c r="M3459"/>
      <c r="N3459"/>
      <c r="O3459"/>
      <c r="P3459"/>
      <c r="Q3459"/>
      <c r="R3459"/>
      <c r="S3459" s="82"/>
      <c r="T3459"/>
      <c r="U3459" s="50"/>
      <c r="V3459"/>
      <c r="W3459"/>
      <c r="X3459"/>
      <c r="Y3459"/>
      <c r="Z3459"/>
      <c r="AA3459"/>
    </row>
    <row r="3460" spans="1:27" s="23" customFormat="1" ht="15">
      <c r="A3460"/>
      <c r="B3460"/>
      <c r="C3460"/>
      <c r="D3460"/>
      <c r="E3460"/>
      <c r="F3460"/>
      <c r="G3460"/>
      <c r="H3460"/>
      <c r="I3460"/>
      <c r="J3460"/>
      <c r="K3460"/>
      <c r="L3460"/>
      <c r="M3460"/>
      <c r="N3460"/>
      <c r="O3460"/>
      <c r="P3460"/>
      <c r="Q3460"/>
      <c r="R3460"/>
      <c r="S3460" s="82"/>
      <c r="T3460"/>
      <c r="U3460" s="50"/>
      <c r="V3460"/>
      <c r="W3460"/>
      <c r="X3460"/>
      <c r="Y3460"/>
      <c r="Z3460"/>
      <c r="AA3460"/>
    </row>
    <row r="3461" spans="1:27" s="23" customFormat="1" ht="15">
      <c r="A3461"/>
      <c r="B3461"/>
      <c r="C3461"/>
      <c r="D3461"/>
      <c r="E3461"/>
      <c r="F3461"/>
      <c r="G3461"/>
      <c r="H3461"/>
      <c r="I3461"/>
      <c r="J3461"/>
      <c r="K3461"/>
      <c r="L3461"/>
      <c r="M3461"/>
      <c r="N3461"/>
      <c r="O3461"/>
      <c r="P3461"/>
      <c r="Q3461"/>
      <c r="R3461"/>
      <c r="S3461" s="82"/>
      <c r="T3461"/>
      <c r="U3461" s="50"/>
      <c r="V3461"/>
      <c r="W3461"/>
      <c r="X3461"/>
      <c r="Y3461"/>
      <c r="Z3461"/>
      <c r="AA3461"/>
    </row>
    <row r="3462" spans="1:27" s="23" customFormat="1" ht="15">
      <c r="A3462"/>
      <c r="B3462"/>
      <c r="C3462"/>
      <c r="D3462"/>
      <c r="E3462"/>
      <c r="F3462"/>
      <c r="G3462"/>
      <c r="H3462"/>
      <c r="I3462"/>
      <c r="J3462"/>
      <c r="K3462"/>
      <c r="L3462"/>
      <c r="M3462"/>
      <c r="N3462"/>
      <c r="O3462"/>
      <c r="P3462"/>
      <c r="Q3462"/>
      <c r="R3462"/>
      <c r="S3462" s="82"/>
      <c r="T3462"/>
      <c r="U3462" s="50"/>
      <c r="V3462"/>
      <c r="W3462"/>
      <c r="X3462"/>
      <c r="Y3462"/>
      <c r="Z3462"/>
      <c r="AA3462"/>
    </row>
    <row r="3463" spans="1:27" s="23" customFormat="1" ht="15">
      <c r="A3463"/>
      <c r="B3463"/>
      <c r="C3463"/>
      <c r="D3463"/>
      <c r="E3463"/>
      <c r="F3463"/>
      <c r="G3463"/>
      <c r="H3463"/>
      <c r="I3463"/>
      <c r="J3463"/>
      <c r="K3463"/>
      <c r="L3463"/>
      <c r="M3463"/>
      <c r="N3463"/>
      <c r="O3463"/>
      <c r="P3463"/>
      <c r="Q3463"/>
      <c r="R3463"/>
      <c r="S3463" s="82"/>
      <c r="T3463"/>
      <c r="U3463" s="50"/>
      <c r="V3463"/>
      <c r="W3463"/>
      <c r="X3463"/>
      <c r="Y3463"/>
      <c r="Z3463"/>
      <c r="AA3463"/>
    </row>
    <row r="3464" spans="1:27" s="23" customFormat="1" ht="15">
      <c r="A3464"/>
      <c r="B3464"/>
      <c r="C3464"/>
      <c r="D3464"/>
      <c r="E3464"/>
      <c r="F3464"/>
      <c r="G3464"/>
      <c r="H3464"/>
      <c r="I3464"/>
      <c r="J3464"/>
      <c r="K3464"/>
      <c r="L3464"/>
      <c r="M3464"/>
      <c r="N3464"/>
      <c r="O3464"/>
      <c r="P3464"/>
      <c r="Q3464"/>
      <c r="R3464"/>
      <c r="S3464" s="82"/>
      <c r="T3464"/>
      <c r="U3464" s="50"/>
      <c r="V3464"/>
      <c r="W3464"/>
      <c r="X3464"/>
      <c r="Y3464"/>
      <c r="Z3464"/>
      <c r="AA3464"/>
    </row>
    <row r="3465" spans="1:27" s="23" customFormat="1" ht="15">
      <c r="A3465"/>
      <c r="B3465"/>
      <c r="C3465"/>
      <c r="D3465"/>
      <c r="E3465"/>
      <c r="F3465"/>
      <c r="G3465"/>
      <c r="H3465"/>
      <c r="I3465"/>
      <c r="J3465"/>
      <c r="K3465"/>
      <c r="L3465"/>
      <c r="M3465"/>
      <c r="N3465"/>
      <c r="O3465"/>
      <c r="P3465"/>
      <c r="Q3465"/>
      <c r="R3465"/>
      <c r="S3465" s="82"/>
      <c r="T3465"/>
      <c r="U3465" s="50"/>
      <c r="V3465"/>
      <c r="W3465"/>
      <c r="X3465"/>
      <c r="Y3465"/>
      <c r="Z3465"/>
      <c r="AA3465"/>
    </row>
    <row r="3466" spans="1:27" s="23" customFormat="1" ht="15">
      <c r="A3466"/>
      <c r="B3466"/>
      <c r="C3466"/>
      <c r="D3466"/>
      <c r="E3466"/>
      <c r="F3466"/>
      <c r="G3466"/>
      <c r="H3466"/>
      <c r="I3466"/>
      <c r="J3466"/>
      <c r="K3466"/>
      <c r="L3466"/>
      <c r="M3466"/>
      <c r="N3466"/>
      <c r="O3466"/>
      <c r="P3466"/>
      <c r="Q3466"/>
      <c r="R3466"/>
      <c r="S3466" s="82"/>
      <c r="T3466"/>
      <c r="U3466" s="50"/>
      <c r="V3466"/>
      <c r="W3466"/>
      <c r="X3466"/>
      <c r="Y3466"/>
      <c r="Z3466"/>
      <c r="AA3466"/>
    </row>
    <row r="3467" spans="1:27" s="23" customFormat="1" ht="15">
      <c r="A3467"/>
      <c r="B3467"/>
      <c r="C3467"/>
      <c r="D3467"/>
      <c r="E3467"/>
      <c r="F3467"/>
      <c r="G3467"/>
      <c r="H3467"/>
      <c r="I3467"/>
      <c r="J3467"/>
      <c r="K3467"/>
      <c r="L3467"/>
      <c r="M3467"/>
      <c r="N3467"/>
      <c r="O3467"/>
      <c r="P3467"/>
      <c r="Q3467"/>
      <c r="R3467"/>
      <c r="S3467" s="82"/>
      <c r="T3467"/>
      <c r="U3467" s="50"/>
      <c r="V3467"/>
      <c r="W3467"/>
      <c r="X3467"/>
      <c r="Y3467"/>
      <c r="Z3467"/>
      <c r="AA3467"/>
    </row>
    <row r="3468" spans="1:27" s="23" customFormat="1" ht="15">
      <c r="A3468"/>
      <c r="B3468"/>
      <c r="C3468"/>
      <c r="D3468"/>
      <c r="E3468"/>
      <c r="F3468"/>
      <c r="G3468"/>
      <c r="H3468"/>
      <c r="I3468"/>
      <c r="J3468"/>
      <c r="K3468"/>
      <c r="L3468"/>
      <c r="M3468"/>
      <c r="N3468"/>
      <c r="O3468"/>
      <c r="P3468"/>
      <c r="Q3468"/>
      <c r="R3468"/>
      <c r="S3468" s="82"/>
      <c r="T3468"/>
      <c r="U3468" s="50"/>
      <c r="V3468"/>
      <c r="W3468"/>
      <c r="X3468"/>
      <c r="Y3468"/>
      <c r="Z3468"/>
      <c r="AA3468"/>
    </row>
    <row r="3469" spans="1:27" s="23" customFormat="1" ht="15">
      <c r="A3469"/>
      <c r="B3469"/>
      <c r="C3469"/>
      <c r="D3469"/>
      <c r="E3469"/>
      <c r="F3469"/>
      <c r="G3469"/>
      <c r="H3469"/>
      <c r="I3469"/>
      <c r="J3469"/>
      <c r="K3469"/>
      <c r="L3469"/>
      <c r="M3469"/>
      <c r="N3469"/>
      <c r="O3469"/>
      <c r="P3469"/>
      <c r="Q3469"/>
      <c r="R3469"/>
      <c r="S3469" s="82"/>
      <c r="T3469"/>
      <c r="U3469" s="50"/>
      <c r="V3469"/>
      <c r="W3469"/>
      <c r="X3469"/>
      <c r="Y3469"/>
      <c r="Z3469"/>
      <c r="AA3469"/>
    </row>
    <row r="3470" spans="1:27" s="23" customFormat="1" ht="15">
      <c r="A3470"/>
      <c r="B3470"/>
      <c r="C3470"/>
      <c r="D3470"/>
      <c r="E3470"/>
      <c r="F3470"/>
      <c r="G3470"/>
      <c r="H3470"/>
      <c r="I3470"/>
      <c r="J3470"/>
      <c r="K3470"/>
      <c r="L3470"/>
      <c r="M3470"/>
      <c r="N3470"/>
      <c r="O3470"/>
      <c r="P3470"/>
      <c r="Q3470"/>
      <c r="R3470"/>
      <c r="S3470" s="82"/>
      <c r="T3470"/>
      <c r="U3470" s="50"/>
      <c r="V3470"/>
      <c r="W3470"/>
      <c r="X3470"/>
      <c r="Y3470"/>
      <c r="Z3470"/>
      <c r="AA3470"/>
    </row>
    <row r="3471" spans="1:27" s="23" customFormat="1" ht="15">
      <c r="A3471"/>
      <c r="B3471"/>
      <c r="C3471"/>
      <c r="D3471"/>
      <c r="E3471"/>
      <c r="F3471"/>
      <c r="G3471"/>
      <c r="H3471"/>
      <c r="I3471"/>
      <c r="J3471"/>
      <c r="K3471"/>
      <c r="L3471"/>
      <c r="M3471"/>
      <c r="N3471"/>
      <c r="O3471"/>
      <c r="P3471"/>
      <c r="Q3471"/>
      <c r="R3471"/>
      <c r="S3471" s="82"/>
      <c r="T3471"/>
      <c r="U3471" s="50"/>
      <c r="V3471"/>
      <c r="W3471"/>
      <c r="X3471"/>
      <c r="Y3471"/>
      <c r="Z3471"/>
      <c r="AA3471"/>
    </row>
    <row r="3472" spans="1:27" s="23" customFormat="1" ht="15">
      <c r="A3472"/>
      <c r="B3472"/>
      <c r="C3472"/>
      <c r="D3472"/>
      <c r="E3472"/>
      <c r="F3472"/>
      <c r="G3472"/>
      <c r="H3472"/>
      <c r="I3472"/>
      <c r="J3472"/>
      <c r="K3472"/>
      <c r="L3472"/>
      <c r="M3472"/>
      <c r="N3472"/>
      <c r="O3472"/>
      <c r="P3472"/>
      <c r="Q3472"/>
      <c r="R3472"/>
      <c r="S3472" s="82"/>
      <c r="T3472"/>
      <c r="U3472" s="50"/>
      <c r="V3472"/>
      <c r="W3472"/>
      <c r="X3472"/>
      <c r="Y3472"/>
      <c r="Z3472"/>
      <c r="AA3472"/>
    </row>
    <row r="3473" spans="1:27" s="23" customFormat="1" ht="15">
      <c r="A3473"/>
      <c r="B3473"/>
      <c r="C3473"/>
      <c r="D3473"/>
      <c r="E3473"/>
      <c r="F3473"/>
      <c r="G3473"/>
      <c r="H3473"/>
      <c r="I3473"/>
      <c r="J3473"/>
      <c r="K3473"/>
      <c r="L3473"/>
      <c r="M3473"/>
      <c r="N3473"/>
      <c r="O3473"/>
      <c r="P3473"/>
      <c r="Q3473"/>
      <c r="R3473"/>
      <c r="S3473" s="82"/>
      <c r="T3473"/>
      <c r="U3473" s="50"/>
      <c r="V3473"/>
      <c r="W3473"/>
      <c r="X3473"/>
      <c r="Y3473"/>
      <c r="Z3473"/>
      <c r="AA3473"/>
    </row>
    <row r="3474" spans="1:27" s="23" customFormat="1" ht="15">
      <c r="A3474"/>
      <c r="B3474"/>
      <c r="C3474"/>
      <c r="D3474"/>
      <c r="E3474"/>
      <c r="F3474"/>
      <c r="G3474"/>
      <c r="H3474"/>
      <c r="I3474"/>
      <c r="J3474"/>
      <c r="K3474"/>
      <c r="L3474"/>
      <c r="M3474"/>
      <c r="N3474"/>
      <c r="O3474"/>
      <c r="P3474"/>
      <c r="Q3474"/>
      <c r="R3474"/>
      <c r="S3474" s="82"/>
      <c r="T3474"/>
      <c r="U3474" s="50"/>
      <c r="V3474"/>
      <c r="W3474"/>
      <c r="X3474"/>
      <c r="Y3474"/>
      <c r="Z3474"/>
      <c r="AA3474"/>
    </row>
    <row r="3475" spans="1:27" s="23" customFormat="1" ht="15">
      <c r="A3475"/>
      <c r="B3475"/>
      <c r="C3475"/>
      <c r="D3475"/>
      <c r="E3475"/>
      <c r="F3475"/>
      <c r="G3475"/>
      <c r="H3475"/>
      <c r="I3475"/>
      <c r="J3475"/>
      <c r="K3475"/>
      <c r="L3475"/>
      <c r="M3475"/>
      <c r="N3475"/>
      <c r="O3475"/>
      <c r="P3475"/>
      <c r="Q3475"/>
      <c r="R3475"/>
      <c r="S3475" s="82"/>
      <c r="T3475"/>
      <c r="U3475" s="50"/>
      <c r="V3475"/>
      <c r="W3475"/>
      <c r="X3475"/>
      <c r="Y3475"/>
      <c r="Z3475"/>
      <c r="AA3475"/>
    </row>
    <row r="3476" spans="1:27" s="23" customFormat="1" ht="15">
      <c r="A3476"/>
      <c r="B3476"/>
      <c r="C3476"/>
      <c r="D3476"/>
      <c r="E3476"/>
      <c r="F3476"/>
      <c r="G3476"/>
      <c r="H3476"/>
      <c r="I3476"/>
      <c r="J3476"/>
      <c r="K3476"/>
      <c r="L3476"/>
      <c r="M3476"/>
      <c r="N3476"/>
      <c r="O3476"/>
      <c r="P3476"/>
      <c r="Q3476"/>
      <c r="R3476"/>
      <c r="S3476" s="82"/>
      <c r="T3476"/>
      <c r="U3476" s="50"/>
      <c r="V3476"/>
      <c r="W3476"/>
      <c r="X3476"/>
      <c r="Y3476"/>
      <c r="Z3476"/>
      <c r="AA3476"/>
    </row>
    <row r="3477" spans="1:27" s="23" customFormat="1" ht="15">
      <c r="A3477"/>
      <c r="B3477"/>
      <c r="C3477"/>
      <c r="D3477"/>
      <c r="E3477"/>
      <c r="F3477"/>
      <c r="G3477"/>
      <c r="H3477"/>
      <c r="I3477"/>
      <c r="J3477"/>
      <c r="K3477"/>
      <c r="L3477"/>
      <c r="M3477"/>
      <c r="N3477"/>
      <c r="O3477"/>
      <c r="P3477"/>
      <c r="Q3477"/>
      <c r="R3477"/>
      <c r="S3477" s="82"/>
      <c r="T3477"/>
      <c r="U3477" s="50"/>
      <c r="V3477"/>
      <c r="W3477"/>
      <c r="X3477"/>
      <c r="Y3477"/>
      <c r="Z3477"/>
      <c r="AA3477"/>
    </row>
    <row r="3478" spans="1:27" s="23" customFormat="1" ht="15">
      <c r="A3478"/>
      <c r="B3478"/>
      <c r="C3478"/>
      <c r="D3478"/>
      <c r="E3478"/>
      <c r="F3478"/>
      <c r="G3478"/>
      <c r="H3478"/>
      <c r="I3478"/>
      <c r="J3478"/>
      <c r="K3478"/>
      <c r="L3478"/>
      <c r="M3478"/>
      <c r="N3478"/>
      <c r="O3478"/>
      <c r="P3478"/>
      <c r="Q3478"/>
      <c r="R3478"/>
      <c r="S3478" s="82"/>
      <c r="T3478"/>
      <c r="U3478" s="50"/>
      <c r="V3478"/>
      <c r="W3478"/>
      <c r="X3478"/>
      <c r="Y3478"/>
      <c r="Z3478"/>
      <c r="AA3478"/>
    </row>
    <row r="3479" spans="1:27" s="23" customFormat="1" ht="15">
      <c r="A3479"/>
      <c r="B3479"/>
      <c r="C3479"/>
      <c r="D3479"/>
      <c r="E3479"/>
      <c r="F3479"/>
      <c r="G3479"/>
      <c r="H3479"/>
      <c r="I3479"/>
      <c r="J3479"/>
      <c r="K3479"/>
      <c r="L3479"/>
      <c r="M3479"/>
      <c r="N3479"/>
      <c r="O3479"/>
      <c r="P3479"/>
      <c r="Q3479"/>
      <c r="R3479"/>
      <c r="S3479" s="82"/>
      <c r="T3479"/>
      <c r="U3479" s="50"/>
      <c r="V3479"/>
      <c r="W3479"/>
      <c r="X3479"/>
      <c r="Y3479"/>
      <c r="Z3479"/>
      <c r="AA3479"/>
    </row>
    <row r="3480" spans="1:27" s="23" customFormat="1" ht="15">
      <c r="A3480"/>
      <c r="B3480"/>
      <c r="C3480"/>
      <c r="D3480"/>
      <c r="E3480"/>
      <c r="F3480"/>
      <c r="G3480"/>
      <c r="H3480"/>
      <c r="I3480"/>
      <c r="J3480"/>
      <c r="K3480"/>
      <c r="L3480"/>
      <c r="M3480"/>
      <c r="N3480"/>
      <c r="O3480"/>
      <c r="P3480"/>
      <c r="Q3480"/>
      <c r="R3480"/>
      <c r="S3480" s="82"/>
      <c r="T3480"/>
      <c r="U3480" s="50"/>
      <c r="V3480"/>
      <c r="W3480"/>
      <c r="X3480"/>
      <c r="Y3480"/>
      <c r="Z3480"/>
      <c r="AA3480"/>
    </row>
    <row r="3481" spans="1:27" s="23" customFormat="1" ht="15">
      <c r="A3481"/>
      <c r="B3481"/>
      <c r="C3481"/>
      <c r="D3481"/>
      <c r="E3481"/>
      <c r="F3481"/>
      <c r="G3481"/>
      <c r="H3481"/>
      <c r="I3481"/>
      <c r="J3481"/>
      <c r="K3481"/>
      <c r="L3481"/>
      <c r="M3481"/>
      <c r="N3481"/>
      <c r="O3481"/>
      <c r="P3481"/>
      <c r="Q3481"/>
      <c r="R3481"/>
      <c r="S3481" s="82"/>
      <c r="T3481"/>
      <c r="U3481" s="50"/>
      <c r="V3481"/>
      <c r="W3481"/>
      <c r="X3481"/>
      <c r="Y3481"/>
      <c r="Z3481"/>
      <c r="AA3481"/>
    </row>
    <row r="3482" spans="1:27" s="23" customFormat="1" ht="15">
      <c r="A3482"/>
      <c r="B3482"/>
      <c r="C3482"/>
      <c r="D3482"/>
      <c r="E3482"/>
      <c r="F3482"/>
      <c r="G3482"/>
      <c r="H3482"/>
      <c r="I3482"/>
      <c r="J3482"/>
      <c r="K3482"/>
      <c r="L3482"/>
      <c r="M3482"/>
      <c r="N3482"/>
      <c r="O3482"/>
      <c r="P3482"/>
      <c r="Q3482"/>
      <c r="R3482"/>
      <c r="S3482" s="82"/>
      <c r="T3482"/>
      <c r="U3482" s="50"/>
      <c r="V3482"/>
      <c r="W3482"/>
      <c r="X3482"/>
      <c r="Y3482"/>
      <c r="Z3482"/>
      <c r="AA3482"/>
    </row>
    <row r="3483" spans="1:27" s="23" customFormat="1" ht="15">
      <c r="A3483"/>
      <c r="B3483"/>
      <c r="C3483"/>
      <c r="D3483"/>
      <c r="E3483"/>
      <c r="F3483"/>
      <c r="G3483"/>
      <c r="H3483"/>
      <c r="I3483"/>
      <c r="J3483"/>
      <c r="K3483"/>
      <c r="L3483"/>
      <c r="M3483"/>
      <c r="N3483"/>
      <c r="O3483"/>
      <c r="P3483"/>
      <c r="Q3483"/>
      <c r="R3483"/>
      <c r="S3483" s="82"/>
      <c r="T3483"/>
      <c r="U3483" s="50"/>
      <c r="V3483"/>
      <c r="W3483"/>
      <c r="X3483"/>
      <c r="Y3483"/>
      <c r="Z3483"/>
      <c r="AA3483"/>
    </row>
    <row r="3484" spans="1:27" s="23" customFormat="1" ht="15">
      <c r="A3484"/>
      <c r="B3484"/>
      <c r="C3484"/>
      <c r="D3484"/>
      <c r="E3484"/>
      <c r="F3484"/>
      <c r="G3484"/>
      <c r="H3484"/>
      <c r="I3484"/>
      <c r="J3484"/>
      <c r="K3484"/>
      <c r="L3484"/>
      <c r="M3484"/>
      <c r="N3484"/>
      <c r="O3484"/>
      <c r="P3484"/>
      <c r="Q3484"/>
      <c r="R3484"/>
      <c r="S3484" s="82"/>
      <c r="T3484"/>
      <c r="U3484" s="50"/>
      <c r="V3484"/>
      <c r="W3484"/>
      <c r="X3484"/>
      <c r="Y3484"/>
      <c r="Z3484"/>
      <c r="AA3484"/>
    </row>
    <row r="3485" spans="1:27" s="23" customFormat="1" ht="15">
      <c r="A3485"/>
      <c r="B3485"/>
      <c r="C3485"/>
      <c r="D3485"/>
      <c r="E3485"/>
      <c r="F3485"/>
      <c r="G3485"/>
      <c r="H3485"/>
      <c r="I3485"/>
      <c r="J3485"/>
      <c r="K3485"/>
      <c r="L3485"/>
      <c r="M3485"/>
      <c r="N3485"/>
      <c r="O3485"/>
      <c r="P3485"/>
      <c r="Q3485"/>
      <c r="R3485"/>
      <c r="S3485" s="82"/>
      <c r="T3485"/>
      <c r="U3485" s="50"/>
      <c r="V3485"/>
      <c r="W3485"/>
      <c r="X3485"/>
      <c r="Y3485"/>
      <c r="Z3485"/>
      <c r="AA3485"/>
    </row>
    <row r="3486" spans="1:27" s="23" customFormat="1" ht="15">
      <c r="A3486"/>
      <c r="B3486"/>
      <c r="C3486"/>
      <c r="D3486"/>
      <c r="E3486"/>
      <c r="F3486"/>
      <c r="G3486"/>
      <c r="H3486"/>
      <c r="I3486"/>
      <c r="J3486"/>
      <c r="K3486"/>
      <c r="L3486"/>
      <c r="M3486"/>
      <c r="N3486"/>
      <c r="O3486"/>
      <c r="P3486"/>
      <c r="Q3486"/>
      <c r="R3486"/>
      <c r="S3486" s="82"/>
      <c r="T3486"/>
      <c r="U3486" s="50"/>
      <c r="V3486"/>
      <c r="W3486"/>
      <c r="X3486"/>
      <c r="Y3486"/>
      <c r="Z3486"/>
      <c r="AA3486"/>
    </row>
    <row r="3487" spans="1:27" s="23" customFormat="1" ht="15">
      <c r="A3487"/>
      <c r="B3487"/>
      <c r="C3487"/>
      <c r="D3487"/>
      <c r="E3487"/>
      <c r="F3487"/>
      <c r="G3487"/>
      <c r="H3487"/>
      <c r="I3487"/>
      <c r="J3487"/>
      <c r="K3487"/>
      <c r="L3487"/>
      <c r="M3487"/>
      <c r="N3487"/>
      <c r="O3487"/>
      <c r="P3487"/>
      <c r="Q3487"/>
      <c r="R3487"/>
      <c r="S3487" s="82"/>
      <c r="T3487"/>
      <c r="U3487" s="50"/>
      <c r="V3487"/>
      <c r="W3487"/>
      <c r="X3487"/>
      <c r="Y3487"/>
      <c r="Z3487"/>
      <c r="AA3487"/>
    </row>
    <row r="3488" spans="1:27" s="23" customFormat="1" ht="15">
      <c r="A3488"/>
      <c r="B3488"/>
      <c r="C3488"/>
      <c r="D3488"/>
      <c r="E3488"/>
      <c r="F3488"/>
      <c r="G3488"/>
      <c r="H3488"/>
      <c r="I3488"/>
      <c r="J3488"/>
      <c r="K3488"/>
      <c r="L3488"/>
      <c r="M3488"/>
      <c r="N3488"/>
      <c r="O3488"/>
      <c r="P3488"/>
      <c r="Q3488"/>
      <c r="R3488"/>
      <c r="S3488" s="82"/>
      <c r="T3488"/>
      <c r="U3488" s="50"/>
      <c r="V3488"/>
      <c r="W3488"/>
      <c r="X3488"/>
      <c r="Y3488"/>
      <c r="Z3488"/>
      <c r="AA3488"/>
    </row>
    <row r="3489" spans="1:27" s="23" customFormat="1" ht="15">
      <c r="A3489"/>
      <c r="B3489"/>
      <c r="C3489"/>
      <c r="D3489"/>
      <c r="E3489"/>
      <c r="F3489"/>
      <c r="G3489"/>
      <c r="H3489"/>
      <c r="I3489"/>
      <c r="J3489"/>
      <c r="K3489"/>
      <c r="L3489"/>
      <c r="M3489"/>
      <c r="N3489"/>
      <c r="O3489"/>
      <c r="P3489"/>
      <c r="Q3489"/>
      <c r="R3489"/>
      <c r="S3489" s="82"/>
      <c r="T3489"/>
      <c r="U3489" s="50"/>
      <c r="V3489"/>
      <c r="W3489"/>
      <c r="X3489"/>
      <c r="Y3489"/>
      <c r="Z3489"/>
      <c r="AA3489"/>
    </row>
    <row r="3490" spans="1:27" s="23" customFormat="1" ht="15">
      <c r="A3490"/>
      <c r="B3490"/>
      <c r="C3490"/>
      <c r="D3490"/>
      <c r="E3490"/>
      <c r="F3490"/>
      <c r="G3490"/>
      <c r="H3490"/>
      <c r="I3490"/>
      <c r="J3490"/>
      <c r="K3490"/>
      <c r="L3490"/>
      <c r="M3490"/>
      <c r="N3490"/>
      <c r="O3490"/>
      <c r="P3490"/>
      <c r="Q3490"/>
      <c r="R3490"/>
      <c r="S3490" s="82"/>
      <c r="T3490"/>
      <c r="U3490" s="50"/>
      <c r="V3490"/>
      <c r="W3490"/>
      <c r="X3490"/>
      <c r="Y3490"/>
      <c r="Z3490"/>
      <c r="AA3490"/>
    </row>
    <row r="3491" spans="1:27" s="23" customFormat="1" ht="15">
      <c r="A3491"/>
      <c r="B3491"/>
      <c r="C3491"/>
      <c r="D3491"/>
      <c r="E3491"/>
      <c r="F3491"/>
      <c r="G3491"/>
      <c r="H3491"/>
      <c r="I3491"/>
      <c r="J3491"/>
      <c r="K3491"/>
      <c r="L3491"/>
      <c r="M3491"/>
      <c r="N3491"/>
      <c r="O3491"/>
      <c r="P3491"/>
      <c r="Q3491"/>
      <c r="R3491"/>
      <c r="S3491" s="82"/>
      <c r="T3491"/>
      <c r="U3491" s="50"/>
      <c r="V3491"/>
      <c r="W3491"/>
      <c r="X3491"/>
      <c r="Y3491"/>
      <c r="Z3491"/>
      <c r="AA3491"/>
    </row>
    <row r="3492" spans="1:27" s="23" customFormat="1" ht="15">
      <c r="A3492"/>
      <c r="B3492"/>
      <c r="C3492"/>
      <c r="D3492"/>
      <c r="E3492"/>
      <c r="F3492"/>
      <c r="G3492"/>
      <c r="H3492"/>
      <c r="I3492"/>
      <c r="J3492"/>
      <c r="K3492"/>
      <c r="L3492"/>
      <c r="M3492"/>
      <c r="N3492"/>
      <c r="O3492"/>
      <c r="P3492"/>
      <c r="Q3492"/>
      <c r="R3492"/>
      <c r="S3492" s="82"/>
      <c r="T3492"/>
      <c r="U3492" s="50"/>
      <c r="V3492"/>
      <c r="W3492"/>
      <c r="X3492"/>
      <c r="Y3492"/>
      <c r="Z3492"/>
      <c r="AA3492"/>
    </row>
    <row r="3493" spans="1:27" s="23" customFormat="1" ht="15">
      <c r="A3493"/>
      <c r="B3493"/>
      <c r="C3493"/>
      <c r="D3493"/>
      <c r="E3493"/>
      <c r="F3493"/>
      <c r="G3493"/>
      <c r="H3493"/>
      <c r="I3493"/>
      <c r="J3493"/>
      <c r="K3493"/>
      <c r="L3493"/>
      <c r="M3493"/>
      <c r="N3493"/>
      <c r="O3493"/>
      <c r="P3493"/>
      <c r="Q3493"/>
      <c r="R3493"/>
      <c r="S3493" s="82"/>
      <c r="T3493"/>
      <c r="U3493" s="50"/>
      <c r="V3493"/>
      <c r="W3493"/>
      <c r="X3493"/>
      <c r="Y3493"/>
      <c r="Z3493"/>
      <c r="AA3493"/>
    </row>
    <row r="3494" spans="1:27" s="23" customFormat="1" ht="15">
      <c r="A3494"/>
      <c r="B3494"/>
      <c r="C3494"/>
      <c r="D3494"/>
      <c r="E3494"/>
      <c r="F3494"/>
      <c r="G3494"/>
      <c r="H3494"/>
      <c r="I3494"/>
      <c r="J3494"/>
      <c r="K3494"/>
      <c r="L3494"/>
      <c r="M3494"/>
      <c r="N3494"/>
      <c r="O3494"/>
      <c r="P3494"/>
      <c r="Q3494"/>
      <c r="R3494"/>
      <c r="S3494" s="82"/>
      <c r="T3494"/>
      <c r="U3494" s="50"/>
      <c r="V3494"/>
      <c r="W3494"/>
      <c r="X3494"/>
      <c r="Y3494"/>
      <c r="Z3494"/>
      <c r="AA3494"/>
    </row>
    <row r="3495" spans="1:27" s="23" customFormat="1" ht="15">
      <c r="A3495"/>
      <c r="B3495"/>
      <c r="C3495"/>
      <c r="D3495"/>
      <c r="E3495"/>
      <c r="F3495"/>
      <c r="G3495"/>
      <c r="H3495"/>
      <c r="I3495"/>
      <c r="J3495"/>
      <c r="K3495"/>
      <c r="L3495"/>
      <c r="M3495"/>
      <c r="N3495"/>
      <c r="O3495"/>
      <c r="P3495"/>
      <c r="Q3495"/>
      <c r="R3495"/>
      <c r="S3495" s="82"/>
      <c r="T3495"/>
      <c r="U3495" s="50"/>
      <c r="V3495"/>
      <c r="W3495"/>
      <c r="X3495"/>
      <c r="Y3495"/>
      <c r="Z3495"/>
      <c r="AA3495"/>
    </row>
    <row r="3496" spans="1:27" s="23" customFormat="1" ht="15">
      <c r="A3496"/>
      <c r="B3496"/>
      <c r="C3496"/>
      <c r="D3496"/>
      <c r="E3496"/>
      <c r="F3496"/>
      <c r="G3496"/>
      <c r="H3496"/>
      <c r="I3496"/>
      <c r="J3496"/>
      <c r="K3496"/>
      <c r="L3496"/>
      <c r="M3496"/>
      <c r="N3496"/>
      <c r="O3496"/>
      <c r="P3496"/>
      <c r="Q3496"/>
      <c r="R3496"/>
      <c r="S3496" s="82"/>
      <c r="T3496"/>
      <c r="U3496" s="50"/>
      <c r="V3496"/>
      <c r="W3496"/>
      <c r="X3496"/>
      <c r="Y3496"/>
      <c r="Z3496"/>
      <c r="AA3496"/>
    </row>
    <row r="3497" spans="1:27" s="23" customFormat="1" ht="15">
      <c r="A3497"/>
      <c r="B3497"/>
      <c r="C3497"/>
      <c r="D3497"/>
      <c r="E3497"/>
      <c r="F3497"/>
      <c r="G3497"/>
      <c r="H3497"/>
      <c r="I3497"/>
      <c r="J3497"/>
      <c r="K3497"/>
      <c r="L3497"/>
      <c r="M3497"/>
      <c r="N3497"/>
      <c r="O3497"/>
      <c r="P3497"/>
      <c r="Q3497"/>
      <c r="R3497"/>
      <c r="S3497" s="82"/>
      <c r="T3497"/>
      <c r="U3497" s="50"/>
      <c r="V3497"/>
      <c r="W3497"/>
      <c r="X3497"/>
      <c r="Y3497"/>
      <c r="Z3497"/>
      <c r="AA3497"/>
    </row>
    <row r="3498" spans="1:27" s="23" customFormat="1" ht="15">
      <c r="A3498"/>
      <c r="B3498"/>
      <c r="C3498"/>
      <c r="D3498"/>
      <c r="E3498"/>
      <c r="F3498"/>
      <c r="G3498"/>
      <c r="H3498"/>
      <c r="I3498"/>
      <c r="J3498"/>
      <c r="K3498"/>
      <c r="L3498"/>
      <c r="M3498"/>
      <c r="N3498"/>
      <c r="O3498"/>
      <c r="P3498"/>
      <c r="Q3498"/>
      <c r="R3498"/>
      <c r="S3498" s="82"/>
      <c r="T3498"/>
      <c r="U3498" s="50"/>
      <c r="V3498"/>
      <c r="W3498"/>
      <c r="X3498"/>
      <c r="Y3498"/>
      <c r="Z3498"/>
      <c r="AA3498"/>
    </row>
    <row r="3499" spans="1:27" s="23" customFormat="1" ht="15">
      <c r="A3499"/>
      <c r="B3499"/>
      <c r="C3499"/>
      <c r="D3499"/>
      <c r="E3499"/>
      <c r="F3499"/>
      <c r="G3499"/>
      <c r="H3499"/>
      <c r="I3499"/>
      <c r="J3499"/>
      <c r="K3499"/>
      <c r="L3499"/>
      <c r="M3499"/>
      <c r="N3499"/>
      <c r="O3499"/>
      <c r="P3499"/>
      <c r="Q3499"/>
      <c r="R3499"/>
      <c r="S3499" s="82"/>
      <c r="T3499"/>
      <c r="U3499" s="50"/>
      <c r="V3499"/>
      <c r="W3499"/>
      <c r="X3499"/>
      <c r="Y3499"/>
      <c r="Z3499"/>
      <c r="AA3499"/>
    </row>
    <row r="3500" spans="1:27" s="23" customFormat="1" ht="15">
      <c r="A3500"/>
      <c r="B3500"/>
      <c r="C3500"/>
      <c r="D3500"/>
      <c r="E3500"/>
      <c r="F3500"/>
      <c r="G3500"/>
      <c r="H3500"/>
      <c r="I3500"/>
      <c r="J3500"/>
      <c r="K3500"/>
      <c r="L3500"/>
      <c r="M3500"/>
      <c r="N3500"/>
      <c r="O3500"/>
      <c r="P3500"/>
      <c r="Q3500"/>
      <c r="R3500"/>
      <c r="S3500" s="82"/>
      <c r="T3500"/>
      <c r="U3500" s="50"/>
      <c r="V3500"/>
      <c r="W3500"/>
      <c r="X3500"/>
      <c r="Y3500"/>
      <c r="Z3500"/>
      <c r="AA3500"/>
    </row>
    <row r="3501" spans="1:27" s="23" customFormat="1" ht="15">
      <c r="A3501"/>
      <c r="B3501"/>
      <c r="C3501"/>
      <c r="D3501"/>
      <c r="E3501"/>
      <c r="F3501"/>
      <c r="G3501"/>
      <c r="H3501"/>
      <c r="I3501"/>
      <c r="J3501"/>
      <c r="K3501"/>
      <c r="L3501"/>
      <c r="M3501"/>
      <c r="N3501"/>
      <c r="O3501"/>
      <c r="P3501"/>
      <c r="Q3501"/>
      <c r="R3501"/>
      <c r="S3501" s="82"/>
      <c r="T3501"/>
      <c r="U3501" s="50"/>
      <c r="V3501"/>
      <c r="W3501"/>
      <c r="X3501"/>
      <c r="Y3501"/>
      <c r="Z3501"/>
      <c r="AA3501"/>
    </row>
    <row r="3502" spans="1:27" s="23" customFormat="1" ht="15">
      <c r="A3502"/>
      <c r="B3502"/>
      <c r="C3502"/>
      <c r="D3502"/>
      <c r="E3502"/>
      <c r="F3502"/>
      <c r="G3502"/>
      <c r="H3502"/>
      <c r="I3502"/>
      <c r="J3502"/>
      <c r="K3502"/>
      <c r="L3502"/>
      <c r="M3502"/>
      <c r="N3502"/>
      <c r="O3502"/>
      <c r="P3502"/>
      <c r="Q3502"/>
      <c r="R3502"/>
      <c r="S3502" s="82"/>
      <c r="T3502"/>
      <c r="U3502" s="50"/>
      <c r="V3502"/>
      <c r="W3502"/>
      <c r="X3502"/>
      <c r="Y3502"/>
      <c r="Z3502"/>
      <c r="AA3502"/>
    </row>
    <row r="3503" spans="1:27" s="23" customFormat="1" ht="15">
      <c r="A3503"/>
      <c r="B3503"/>
      <c r="C3503"/>
      <c r="D3503"/>
      <c r="E3503"/>
      <c r="F3503"/>
      <c r="G3503"/>
      <c r="H3503"/>
      <c r="I3503"/>
      <c r="J3503"/>
      <c r="K3503"/>
      <c r="L3503"/>
      <c r="M3503"/>
      <c r="N3503"/>
      <c r="O3503"/>
      <c r="P3503"/>
      <c r="Q3503"/>
      <c r="R3503"/>
      <c r="S3503" s="82"/>
      <c r="T3503"/>
      <c r="U3503" s="50"/>
      <c r="V3503"/>
      <c r="W3503"/>
      <c r="X3503"/>
      <c r="Y3503"/>
      <c r="Z3503"/>
      <c r="AA3503"/>
    </row>
    <row r="3504" spans="1:27" s="23" customFormat="1" ht="15">
      <c r="A3504"/>
      <c r="B3504"/>
      <c r="C3504"/>
      <c r="D3504"/>
      <c r="E3504"/>
      <c r="F3504"/>
      <c r="G3504"/>
      <c r="H3504"/>
      <c r="I3504"/>
      <c r="J3504"/>
      <c r="K3504"/>
      <c r="L3504"/>
      <c r="M3504"/>
      <c r="N3504"/>
      <c r="O3504"/>
      <c r="P3504"/>
      <c r="Q3504"/>
      <c r="R3504"/>
      <c r="S3504" s="82"/>
      <c r="T3504"/>
      <c r="U3504" s="50"/>
      <c r="V3504"/>
      <c r="W3504"/>
      <c r="X3504"/>
      <c r="Y3504"/>
      <c r="Z3504"/>
      <c r="AA3504"/>
    </row>
    <row r="3505" spans="1:27" s="23" customFormat="1" ht="15">
      <c r="A3505"/>
      <c r="B3505"/>
      <c r="C3505"/>
      <c r="D3505"/>
      <c r="E3505"/>
      <c r="F3505"/>
      <c r="G3505"/>
      <c r="H3505"/>
      <c r="I3505"/>
      <c r="J3505"/>
      <c r="K3505"/>
      <c r="L3505"/>
      <c r="M3505"/>
      <c r="N3505"/>
      <c r="O3505"/>
      <c r="P3505"/>
      <c r="Q3505"/>
      <c r="R3505"/>
      <c r="S3505" s="82"/>
      <c r="T3505"/>
      <c r="U3505" s="50"/>
      <c r="V3505"/>
      <c r="W3505"/>
      <c r="X3505"/>
      <c r="Y3505"/>
      <c r="Z3505"/>
      <c r="AA3505"/>
    </row>
    <row r="3506" spans="1:27" s="23" customFormat="1" ht="15">
      <c r="A3506"/>
      <c r="B3506"/>
      <c r="C3506"/>
      <c r="D3506"/>
      <c r="E3506"/>
      <c r="F3506"/>
      <c r="G3506"/>
      <c r="H3506"/>
      <c r="I3506"/>
      <c r="J3506"/>
      <c r="K3506"/>
      <c r="L3506"/>
      <c r="M3506"/>
      <c r="N3506"/>
      <c r="O3506"/>
      <c r="P3506"/>
      <c r="Q3506"/>
      <c r="R3506"/>
      <c r="S3506" s="82"/>
      <c r="T3506"/>
      <c r="U3506" s="50"/>
      <c r="V3506"/>
      <c r="W3506"/>
      <c r="X3506"/>
      <c r="Y3506"/>
      <c r="Z3506"/>
      <c r="AA3506"/>
    </row>
    <row r="3507" spans="1:27" s="23" customFormat="1" ht="15">
      <c r="A3507"/>
      <c r="B3507"/>
      <c r="C3507"/>
      <c r="D3507"/>
      <c r="E3507"/>
      <c r="F3507"/>
      <c r="G3507"/>
      <c r="H3507"/>
      <c r="I3507"/>
      <c r="J3507"/>
      <c r="K3507"/>
      <c r="L3507"/>
      <c r="M3507"/>
      <c r="N3507"/>
      <c r="O3507"/>
      <c r="P3507"/>
      <c r="Q3507"/>
      <c r="R3507"/>
      <c r="S3507" s="82"/>
      <c r="T3507"/>
      <c r="U3507" s="50"/>
      <c r="V3507"/>
      <c r="W3507"/>
      <c r="X3507"/>
      <c r="Y3507"/>
      <c r="Z3507"/>
      <c r="AA3507"/>
    </row>
    <row r="3508" spans="1:27" s="23" customFormat="1" ht="15">
      <c r="A3508"/>
      <c r="B3508"/>
      <c r="C3508"/>
      <c r="D3508"/>
      <c r="E3508"/>
      <c r="F3508"/>
      <c r="G3508"/>
      <c r="H3508"/>
      <c r="I3508"/>
      <c r="J3508"/>
      <c r="K3508"/>
      <c r="L3508"/>
      <c r="M3508"/>
      <c r="N3508"/>
      <c r="O3508"/>
      <c r="P3508"/>
      <c r="Q3508"/>
      <c r="R3508"/>
      <c r="S3508" s="82"/>
      <c r="T3508"/>
      <c r="U3508" s="50"/>
      <c r="V3508"/>
      <c r="W3508"/>
      <c r="X3508"/>
      <c r="Y3508"/>
      <c r="Z3508"/>
      <c r="AA3508"/>
    </row>
    <row r="3509" spans="1:27" s="23" customFormat="1" ht="15">
      <c r="A3509"/>
      <c r="B3509"/>
      <c r="C3509"/>
      <c r="D3509"/>
      <c r="E3509"/>
      <c r="F3509"/>
      <c r="G3509"/>
      <c r="H3509"/>
      <c r="I3509"/>
      <c r="J3509"/>
      <c r="K3509"/>
      <c r="L3509"/>
      <c r="M3509"/>
      <c r="N3509"/>
      <c r="O3509"/>
      <c r="P3509"/>
      <c r="Q3509"/>
      <c r="R3509"/>
      <c r="S3509" s="82"/>
      <c r="T3509"/>
      <c r="U3509" s="50"/>
      <c r="V3509"/>
      <c r="W3509"/>
      <c r="X3509"/>
      <c r="Y3509"/>
      <c r="Z3509"/>
      <c r="AA3509"/>
    </row>
    <row r="3510" spans="1:27" s="23" customFormat="1" ht="15">
      <c r="A3510"/>
      <c r="B3510"/>
      <c r="C3510"/>
      <c r="D3510"/>
      <c r="E3510"/>
      <c r="F3510"/>
      <c r="G3510"/>
      <c r="H3510"/>
      <c r="I3510"/>
      <c r="J3510"/>
      <c r="K3510"/>
      <c r="L3510"/>
      <c r="M3510"/>
      <c r="N3510"/>
      <c r="O3510"/>
      <c r="P3510"/>
      <c r="Q3510"/>
      <c r="R3510"/>
      <c r="S3510" s="82"/>
      <c r="T3510"/>
      <c r="U3510" s="50"/>
      <c r="V3510"/>
      <c r="W3510"/>
      <c r="X3510"/>
      <c r="Y3510"/>
      <c r="Z3510"/>
      <c r="AA3510"/>
    </row>
    <row r="3511" spans="1:27" s="23" customFormat="1" ht="15">
      <c r="A3511"/>
      <c r="B3511"/>
      <c r="C3511"/>
      <c r="D3511"/>
      <c r="E3511"/>
      <c r="F3511"/>
      <c r="G3511"/>
      <c r="H3511"/>
      <c r="I3511"/>
      <c r="J3511"/>
      <c r="K3511"/>
      <c r="L3511"/>
      <c r="M3511"/>
      <c r="N3511"/>
      <c r="O3511"/>
      <c r="P3511"/>
      <c r="Q3511"/>
      <c r="R3511"/>
      <c r="S3511" s="82"/>
      <c r="T3511"/>
      <c r="U3511" s="50"/>
      <c r="V3511"/>
      <c r="W3511"/>
      <c r="X3511"/>
      <c r="Y3511"/>
      <c r="Z3511"/>
      <c r="AA3511"/>
    </row>
    <row r="3512" spans="1:27" s="23" customFormat="1" ht="15">
      <c r="A3512"/>
      <c r="B3512"/>
      <c r="C3512"/>
      <c r="D3512"/>
      <c r="E3512"/>
      <c r="F3512"/>
      <c r="G3512"/>
      <c r="H3512"/>
      <c r="I3512"/>
      <c r="J3512"/>
      <c r="K3512"/>
      <c r="L3512"/>
      <c r="M3512"/>
      <c r="N3512"/>
      <c r="O3512"/>
      <c r="P3512"/>
      <c r="Q3512"/>
      <c r="R3512"/>
      <c r="S3512" s="82"/>
      <c r="T3512"/>
      <c r="U3512" s="50"/>
      <c r="V3512"/>
      <c r="W3512"/>
      <c r="X3512"/>
      <c r="Y3512"/>
      <c r="Z3512"/>
      <c r="AA3512"/>
    </row>
    <row r="3513" spans="1:27" s="23" customFormat="1" ht="15">
      <c r="A3513"/>
      <c r="B3513"/>
      <c r="C3513"/>
      <c r="D3513"/>
      <c r="E3513"/>
      <c r="F3513"/>
      <c r="G3513"/>
      <c r="H3513"/>
      <c r="I3513"/>
      <c r="J3513"/>
      <c r="K3513"/>
      <c r="L3513"/>
      <c r="M3513"/>
      <c r="N3513"/>
      <c r="O3513"/>
      <c r="P3513"/>
      <c r="Q3513"/>
      <c r="R3513"/>
      <c r="S3513" s="82"/>
      <c r="T3513"/>
      <c r="U3513" s="50"/>
      <c r="V3513"/>
      <c r="W3513"/>
      <c r="X3513"/>
      <c r="Y3513"/>
      <c r="Z3513"/>
      <c r="AA3513"/>
    </row>
    <row r="3514" spans="1:27" s="23" customFormat="1" ht="15">
      <c r="A3514"/>
      <c r="B3514"/>
      <c r="C3514"/>
      <c r="D3514"/>
      <c r="E3514"/>
      <c r="F3514"/>
      <c r="G3514"/>
      <c r="H3514"/>
      <c r="I3514"/>
      <c r="J3514"/>
      <c r="K3514"/>
      <c r="L3514"/>
      <c r="M3514"/>
      <c r="N3514"/>
      <c r="O3514"/>
      <c r="P3514"/>
      <c r="Q3514"/>
      <c r="R3514"/>
      <c r="S3514" s="82"/>
      <c r="T3514"/>
      <c r="U3514" s="50"/>
      <c r="V3514"/>
      <c r="W3514"/>
      <c r="X3514"/>
      <c r="Y3514"/>
      <c r="Z3514"/>
      <c r="AA3514"/>
    </row>
    <row r="3515" spans="1:27" s="23" customFormat="1" ht="15">
      <c r="A3515"/>
      <c r="B3515"/>
      <c r="C3515"/>
      <c r="D3515"/>
      <c r="E3515"/>
      <c r="F3515"/>
      <c r="G3515"/>
      <c r="H3515"/>
      <c r="I3515"/>
      <c r="J3515"/>
      <c r="K3515"/>
      <c r="L3515"/>
      <c r="M3515"/>
      <c r="N3515"/>
      <c r="O3515"/>
      <c r="P3515"/>
      <c r="Q3515"/>
      <c r="R3515"/>
      <c r="S3515" s="82"/>
      <c r="T3515"/>
      <c r="U3515" s="50"/>
      <c r="V3515"/>
      <c r="W3515"/>
      <c r="X3515"/>
      <c r="Y3515"/>
      <c r="Z3515"/>
      <c r="AA3515"/>
    </row>
    <row r="3516" spans="1:27" s="23" customFormat="1" ht="15">
      <c r="A3516"/>
      <c r="B3516"/>
      <c r="C3516"/>
      <c r="D3516"/>
      <c r="E3516"/>
      <c r="F3516"/>
      <c r="G3516"/>
      <c r="H3516"/>
      <c r="I3516"/>
      <c r="J3516"/>
      <c r="K3516"/>
      <c r="L3516"/>
      <c r="M3516"/>
      <c r="N3516"/>
      <c r="O3516"/>
      <c r="P3516"/>
      <c r="Q3516"/>
      <c r="R3516"/>
      <c r="S3516" s="82"/>
      <c r="T3516"/>
      <c r="U3516" s="50"/>
      <c r="V3516"/>
      <c r="W3516"/>
      <c r="X3516"/>
      <c r="Y3516"/>
      <c r="Z3516"/>
      <c r="AA3516"/>
    </row>
    <row r="3517" spans="1:27" s="23" customFormat="1" ht="15">
      <c r="A3517"/>
      <c r="B3517"/>
      <c r="C3517"/>
      <c r="D3517"/>
      <c r="E3517"/>
      <c r="F3517"/>
      <c r="G3517"/>
      <c r="H3517"/>
      <c r="I3517"/>
      <c r="J3517"/>
      <c r="K3517"/>
      <c r="L3517"/>
      <c r="M3517"/>
      <c r="N3517"/>
      <c r="O3517"/>
      <c r="P3517"/>
      <c r="Q3517"/>
      <c r="R3517"/>
      <c r="S3517" s="82"/>
      <c r="T3517"/>
      <c r="U3517" s="50"/>
      <c r="V3517"/>
      <c r="W3517"/>
      <c r="X3517"/>
      <c r="Y3517"/>
      <c r="Z3517"/>
      <c r="AA3517"/>
    </row>
    <row r="3518" spans="1:27" s="23" customFormat="1" ht="15">
      <c r="A3518"/>
      <c r="B3518"/>
      <c r="C3518"/>
      <c r="D3518"/>
      <c r="E3518"/>
      <c r="F3518"/>
      <c r="G3518"/>
      <c r="H3518"/>
      <c r="I3518"/>
      <c r="J3518"/>
      <c r="K3518"/>
      <c r="L3518"/>
      <c r="M3518"/>
      <c r="N3518"/>
      <c r="O3518"/>
      <c r="P3518"/>
      <c r="Q3518"/>
      <c r="R3518"/>
      <c r="S3518" s="82"/>
      <c r="T3518"/>
      <c r="U3518" s="50"/>
      <c r="V3518"/>
      <c r="W3518"/>
      <c r="X3518"/>
      <c r="Y3518"/>
      <c r="Z3518"/>
      <c r="AA3518"/>
    </row>
    <row r="3519" spans="1:27" s="23" customFormat="1" ht="15">
      <c r="A3519"/>
      <c r="B3519"/>
      <c r="C3519"/>
      <c r="D3519"/>
      <c r="E3519"/>
      <c r="F3519"/>
      <c r="G3519"/>
      <c r="H3519"/>
      <c r="I3519"/>
      <c r="J3519"/>
      <c r="K3519"/>
      <c r="L3519"/>
      <c r="M3519"/>
      <c r="N3519"/>
      <c r="O3519"/>
      <c r="P3519"/>
      <c r="Q3519"/>
      <c r="R3519"/>
      <c r="S3519" s="82"/>
      <c r="T3519"/>
      <c r="U3519" s="50"/>
      <c r="V3519"/>
      <c r="W3519"/>
      <c r="X3519"/>
      <c r="Y3519"/>
      <c r="Z3519"/>
      <c r="AA3519"/>
    </row>
    <row r="3520" spans="1:27" s="23" customFormat="1" ht="15">
      <c r="A3520"/>
      <c r="B3520"/>
      <c r="C3520"/>
      <c r="D3520"/>
      <c r="E3520"/>
      <c r="F3520"/>
      <c r="G3520"/>
      <c r="H3520"/>
      <c r="I3520"/>
      <c r="J3520"/>
      <c r="K3520"/>
      <c r="L3520"/>
      <c r="M3520"/>
      <c r="N3520"/>
      <c r="O3520"/>
      <c r="P3520"/>
      <c r="Q3520"/>
      <c r="R3520"/>
      <c r="S3520" s="82"/>
      <c r="T3520"/>
      <c r="U3520" s="50"/>
      <c r="V3520"/>
      <c r="W3520"/>
      <c r="X3520"/>
      <c r="Y3520"/>
      <c r="Z3520"/>
      <c r="AA3520"/>
    </row>
    <row r="3521" spans="1:27" s="23" customFormat="1" ht="15">
      <c r="A3521"/>
      <c r="B3521"/>
      <c r="C3521"/>
      <c r="D3521"/>
      <c r="E3521"/>
      <c r="F3521"/>
      <c r="G3521"/>
      <c r="H3521"/>
      <c r="I3521"/>
      <c r="J3521"/>
      <c r="K3521"/>
      <c r="L3521"/>
      <c r="M3521"/>
      <c r="N3521"/>
      <c r="O3521"/>
      <c r="P3521"/>
      <c r="Q3521"/>
      <c r="R3521"/>
      <c r="S3521" s="82"/>
      <c r="T3521"/>
      <c r="U3521" s="50"/>
      <c r="V3521"/>
      <c r="W3521"/>
      <c r="X3521"/>
      <c r="Y3521"/>
      <c r="Z3521"/>
      <c r="AA3521"/>
    </row>
    <row r="3522" spans="1:27" s="23" customFormat="1" ht="15">
      <c r="A3522"/>
      <c r="B3522"/>
      <c r="C3522"/>
      <c r="D3522"/>
      <c r="E3522"/>
      <c r="F3522"/>
      <c r="G3522"/>
      <c r="H3522"/>
      <c r="I3522"/>
      <c r="J3522"/>
      <c r="K3522"/>
      <c r="L3522"/>
      <c r="M3522"/>
      <c r="N3522"/>
      <c r="O3522"/>
      <c r="P3522"/>
      <c r="Q3522"/>
      <c r="R3522"/>
      <c r="S3522" s="82"/>
      <c r="T3522"/>
      <c r="U3522" s="50"/>
      <c r="V3522"/>
      <c r="W3522"/>
      <c r="X3522"/>
      <c r="Y3522"/>
      <c r="Z3522"/>
      <c r="AA3522"/>
    </row>
    <row r="3523" spans="1:27" s="23" customFormat="1" ht="15">
      <c r="A3523"/>
      <c r="B3523"/>
      <c r="C3523"/>
      <c r="D3523"/>
      <c r="E3523"/>
      <c r="F3523"/>
      <c r="G3523"/>
      <c r="H3523"/>
      <c r="I3523"/>
      <c r="J3523"/>
      <c r="K3523"/>
      <c r="L3523"/>
      <c r="M3523"/>
      <c r="N3523"/>
      <c r="O3523"/>
      <c r="P3523"/>
      <c r="Q3523"/>
      <c r="R3523"/>
      <c r="S3523" s="82"/>
      <c r="T3523"/>
      <c r="U3523" s="50"/>
      <c r="V3523"/>
      <c r="W3523"/>
      <c r="X3523"/>
      <c r="Y3523"/>
      <c r="Z3523"/>
      <c r="AA3523"/>
    </row>
    <row r="3524" spans="1:27" s="23" customFormat="1" ht="15">
      <c r="A3524"/>
      <c r="B3524"/>
      <c r="C3524"/>
      <c r="D3524"/>
      <c r="E3524"/>
      <c r="F3524"/>
      <c r="G3524"/>
      <c r="H3524"/>
      <c r="I3524"/>
      <c r="J3524"/>
      <c r="K3524"/>
      <c r="L3524"/>
      <c r="M3524"/>
      <c r="N3524"/>
      <c r="O3524"/>
      <c r="P3524"/>
      <c r="Q3524"/>
      <c r="R3524"/>
      <c r="S3524" s="82"/>
      <c r="T3524"/>
      <c r="U3524" s="50"/>
      <c r="V3524"/>
      <c r="W3524"/>
      <c r="X3524"/>
      <c r="Y3524"/>
      <c r="Z3524"/>
      <c r="AA3524"/>
    </row>
    <row r="3525" spans="1:27" s="23" customFormat="1" ht="15">
      <c r="A3525"/>
      <c r="B3525"/>
      <c r="C3525"/>
      <c r="D3525"/>
      <c r="E3525"/>
      <c r="F3525"/>
      <c r="G3525"/>
      <c r="H3525"/>
      <c r="I3525"/>
      <c r="J3525"/>
      <c r="K3525"/>
      <c r="L3525"/>
      <c r="M3525"/>
      <c r="N3525"/>
      <c r="O3525"/>
      <c r="P3525"/>
      <c r="Q3525"/>
      <c r="R3525"/>
      <c r="S3525" s="82"/>
      <c r="T3525"/>
      <c r="U3525" s="50"/>
      <c r="V3525"/>
      <c r="W3525"/>
      <c r="X3525"/>
      <c r="Y3525"/>
      <c r="Z3525"/>
      <c r="AA3525"/>
    </row>
    <row r="3526" spans="1:27" s="23" customFormat="1" ht="15">
      <c r="A3526"/>
      <c r="B3526"/>
      <c r="C3526"/>
      <c r="D3526"/>
      <c r="E3526"/>
      <c r="F3526"/>
      <c r="G3526"/>
      <c r="H3526"/>
      <c r="I3526"/>
      <c r="J3526"/>
      <c r="K3526"/>
      <c r="L3526"/>
      <c r="M3526"/>
      <c r="N3526"/>
      <c r="O3526"/>
      <c r="P3526"/>
      <c r="Q3526"/>
      <c r="R3526"/>
      <c r="S3526" s="82"/>
      <c r="T3526"/>
      <c r="U3526" s="50"/>
      <c r="V3526"/>
      <c r="W3526"/>
      <c r="X3526"/>
      <c r="Y3526"/>
      <c r="Z3526"/>
      <c r="AA3526"/>
    </row>
    <row r="3527" spans="1:27" s="23" customFormat="1" ht="15">
      <c r="A3527"/>
      <c r="B3527"/>
      <c r="C3527"/>
      <c r="D3527"/>
      <c r="E3527"/>
      <c r="F3527"/>
      <c r="G3527"/>
      <c r="H3527"/>
      <c r="I3527"/>
      <c r="J3527"/>
      <c r="K3527"/>
      <c r="L3527"/>
      <c r="M3527"/>
      <c r="N3527"/>
      <c r="O3527"/>
      <c r="P3527"/>
      <c r="Q3527"/>
      <c r="R3527"/>
      <c r="S3527" s="82"/>
      <c r="T3527"/>
      <c r="U3527" s="50"/>
      <c r="V3527"/>
      <c r="W3527"/>
      <c r="X3527"/>
      <c r="Y3527"/>
      <c r="Z3527"/>
      <c r="AA3527"/>
    </row>
    <row r="3528" spans="1:27" s="23" customFormat="1" ht="15">
      <c r="A3528"/>
      <c r="B3528"/>
      <c r="C3528"/>
      <c r="D3528"/>
      <c r="E3528"/>
      <c r="F3528"/>
      <c r="G3528"/>
      <c r="H3528"/>
      <c r="I3528"/>
      <c r="J3528"/>
      <c r="K3528"/>
      <c r="L3528"/>
      <c r="M3528"/>
      <c r="N3528"/>
      <c r="O3528"/>
      <c r="P3528"/>
      <c r="Q3528"/>
      <c r="R3528"/>
      <c r="S3528" s="82"/>
      <c r="T3528"/>
      <c r="U3528" s="50"/>
      <c r="V3528"/>
      <c r="W3528"/>
      <c r="X3528"/>
      <c r="Y3528"/>
      <c r="Z3528"/>
      <c r="AA3528"/>
    </row>
    <row r="3529" spans="1:27" s="23" customFormat="1" ht="15">
      <c r="A3529"/>
      <c r="B3529"/>
      <c r="C3529"/>
      <c r="D3529"/>
      <c r="E3529"/>
      <c r="F3529"/>
      <c r="G3529"/>
      <c r="H3529"/>
      <c r="I3529"/>
      <c r="J3529"/>
      <c r="K3529"/>
      <c r="L3529"/>
      <c r="M3529"/>
      <c r="N3529"/>
      <c r="O3529"/>
      <c r="P3529"/>
      <c r="Q3529"/>
      <c r="R3529"/>
      <c r="S3529" s="82"/>
      <c r="T3529"/>
      <c r="U3529" s="50"/>
      <c r="V3529"/>
      <c r="W3529"/>
      <c r="X3529"/>
      <c r="Y3529"/>
      <c r="Z3529"/>
      <c r="AA3529"/>
    </row>
    <row r="3530" spans="1:27" s="23" customFormat="1" ht="15">
      <c r="A3530"/>
      <c r="B3530"/>
      <c r="C3530"/>
      <c r="D3530"/>
      <c r="E3530"/>
      <c r="F3530"/>
      <c r="G3530"/>
      <c r="H3530"/>
      <c r="I3530"/>
      <c r="J3530"/>
      <c r="K3530"/>
      <c r="L3530"/>
      <c r="M3530"/>
      <c r="N3530"/>
      <c r="O3530"/>
      <c r="P3530"/>
      <c r="Q3530"/>
      <c r="R3530"/>
      <c r="S3530" s="82"/>
      <c r="T3530"/>
      <c r="U3530" s="50"/>
      <c r="V3530"/>
      <c r="W3530"/>
      <c r="X3530"/>
      <c r="Y3530"/>
      <c r="Z3530"/>
      <c r="AA3530"/>
    </row>
    <row r="3531" spans="1:27" s="23" customFormat="1" ht="15">
      <c r="A3531"/>
      <c r="B3531"/>
      <c r="C3531"/>
      <c r="D3531"/>
      <c r="E3531"/>
      <c r="F3531"/>
      <c r="G3531"/>
      <c r="H3531"/>
      <c r="I3531"/>
      <c r="J3531"/>
      <c r="K3531"/>
      <c r="L3531"/>
      <c r="M3531"/>
      <c r="N3531"/>
      <c r="O3531"/>
      <c r="P3531"/>
      <c r="Q3531"/>
      <c r="R3531"/>
      <c r="S3531" s="82"/>
      <c r="T3531"/>
      <c r="U3531" s="50"/>
      <c r="V3531"/>
      <c r="W3531"/>
      <c r="X3531"/>
      <c r="Y3531"/>
      <c r="Z3531"/>
      <c r="AA3531"/>
    </row>
    <row r="3532" spans="1:27" s="23" customFormat="1" ht="15">
      <c r="A3532"/>
      <c r="B3532"/>
      <c r="C3532"/>
      <c r="D3532"/>
      <c r="E3532"/>
      <c r="F3532"/>
      <c r="G3532"/>
      <c r="H3532"/>
      <c r="I3532"/>
      <c r="J3532"/>
      <c r="K3532"/>
      <c r="L3532"/>
      <c r="M3532"/>
      <c r="N3532"/>
      <c r="O3532"/>
      <c r="P3532"/>
      <c r="Q3532"/>
      <c r="R3532"/>
      <c r="S3532" s="82"/>
      <c r="T3532"/>
      <c r="U3532" s="50"/>
      <c r="V3532"/>
      <c r="W3532"/>
      <c r="X3532"/>
      <c r="Y3532"/>
      <c r="Z3532"/>
      <c r="AA3532"/>
    </row>
    <row r="3533" spans="1:27" s="23" customFormat="1" ht="15">
      <c r="A3533"/>
      <c r="B3533"/>
      <c r="C3533"/>
      <c r="D3533"/>
      <c r="E3533"/>
      <c r="F3533"/>
      <c r="G3533"/>
      <c r="H3533"/>
      <c r="I3533"/>
      <c r="J3533"/>
      <c r="K3533"/>
      <c r="L3533"/>
      <c r="M3533"/>
      <c r="N3533"/>
      <c r="O3533"/>
      <c r="P3533"/>
      <c r="Q3533"/>
      <c r="R3533"/>
      <c r="S3533" s="82"/>
      <c r="T3533"/>
      <c r="U3533" s="50"/>
      <c r="V3533"/>
      <c r="W3533"/>
      <c r="X3533"/>
      <c r="Y3533"/>
      <c r="Z3533"/>
      <c r="AA3533"/>
    </row>
    <row r="3534" spans="1:27" s="23" customFormat="1" ht="15">
      <c r="A3534"/>
      <c r="B3534"/>
      <c r="C3534"/>
      <c r="D3534"/>
      <c r="E3534"/>
      <c r="F3534"/>
      <c r="G3534"/>
      <c r="H3534"/>
      <c r="I3534"/>
      <c r="J3534"/>
      <c r="K3534"/>
      <c r="L3534"/>
      <c r="M3534"/>
      <c r="N3534"/>
      <c r="O3534"/>
      <c r="P3534"/>
      <c r="Q3534"/>
      <c r="R3534"/>
      <c r="S3534" s="82"/>
      <c r="T3534"/>
      <c r="U3534" s="50"/>
      <c r="V3534"/>
      <c r="W3534"/>
      <c r="X3534"/>
      <c r="Y3534"/>
      <c r="Z3534"/>
      <c r="AA3534"/>
    </row>
    <row r="3535" spans="1:27" s="23" customFormat="1" ht="15">
      <c r="A3535"/>
      <c r="B3535"/>
      <c r="C3535"/>
      <c r="D3535"/>
      <c r="E3535"/>
      <c r="F3535"/>
      <c r="G3535"/>
      <c r="H3535"/>
      <c r="I3535"/>
      <c r="J3535"/>
      <c r="K3535"/>
      <c r="L3535"/>
      <c r="M3535"/>
      <c r="N3535"/>
      <c r="O3535"/>
      <c r="P3535"/>
      <c r="Q3535"/>
      <c r="R3535"/>
      <c r="S3535" s="82"/>
      <c r="T3535"/>
      <c r="U3535" s="50"/>
      <c r="V3535"/>
      <c r="W3535"/>
      <c r="X3535"/>
      <c r="Y3535"/>
      <c r="Z3535"/>
      <c r="AA3535"/>
    </row>
    <row r="3536" spans="1:27" s="23" customFormat="1" ht="15">
      <c r="A3536"/>
      <c r="B3536"/>
      <c r="C3536"/>
      <c r="D3536"/>
      <c r="E3536"/>
      <c r="F3536"/>
      <c r="G3536"/>
      <c r="H3536"/>
      <c r="I3536"/>
      <c r="J3536"/>
      <c r="K3536"/>
      <c r="L3536"/>
      <c r="M3536"/>
      <c r="N3536"/>
      <c r="O3536"/>
      <c r="P3536"/>
      <c r="Q3536"/>
      <c r="R3536"/>
      <c r="S3536" s="82"/>
      <c r="T3536"/>
      <c r="U3536" s="50"/>
      <c r="V3536"/>
      <c r="W3536"/>
      <c r="X3536"/>
      <c r="Y3536"/>
      <c r="Z3536"/>
      <c r="AA3536"/>
    </row>
    <row r="3537" spans="1:27" s="23" customFormat="1" ht="15">
      <c r="A3537"/>
      <c r="B3537"/>
      <c r="C3537"/>
      <c r="D3537"/>
      <c r="E3537"/>
      <c r="F3537"/>
      <c r="G3537"/>
      <c r="H3537"/>
      <c r="I3537"/>
      <c r="J3537"/>
      <c r="K3537"/>
      <c r="L3537"/>
      <c r="M3537"/>
      <c r="N3537"/>
      <c r="O3537"/>
      <c r="P3537"/>
      <c r="Q3537"/>
      <c r="R3537"/>
      <c r="S3537" s="82"/>
      <c r="T3537"/>
      <c r="U3537" s="50"/>
      <c r="V3537"/>
      <c r="W3537"/>
      <c r="X3537"/>
      <c r="Y3537"/>
      <c r="Z3537"/>
      <c r="AA3537"/>
    </row>
    <row r="3538" spans="1:27" s="23" customFormat="1" ht="15">
      <c r="A3538"/>
      <c r="B3538"/>
      <c r="C3538"/>
      <c r="D3538"/>
      <c r="E3538"/>
      <c r="F3538"/>
      <c r="G3538"/>
      <c r="H3538"/>
      <c r="I3538"/>
      <c r="J3538"/>
      <c r="K3538"/>
      <c r="L3538"/>
      <c r="M3538"/>
      <c r="N3538"/>
      <c r="O3538"/>
      <c r="P3538"/>
      <c r="Q3538"/>
      <c r="R3538"/>
      <c r="S3538" s="82"/>
      <c r="T3538"/>
      <c r="U3538" s="50"/>
      <c r="V3538"/>
      <c r="W3538"/>
      <c r="X3538"/>
      <c r="Y3538"/>
      <c r="Z3538"/>
      <c r="AA3538"/>
    </row>
    <row r="3539" spans="1:27" s="23" customFormat="1" ht="15">
      <c r="A3539"/>
      <c r="B3539"/>
      <c r="C3539"/>
      <c r="D3539"/>
      <c r="E3539"/>
      <c r="F3539"/>
      <c r="G3539"/>
      <c r="H3539"/>
      <c r="I3539"/>
      <c r="J3539"/>
      <c r="K3539"/>
      <c r="L3539"/>
      <c r="M3539"/>
      <c r="N3539"/>
      <c r="O3539"/>
      <c r="P3539"/>
      <c r="Q3539"/>
      <c r="R3539"/>
      <c r="S3539" s="82"/>
      <c r="T3539"/>
      <c r="U3539" s="50"/>
      <c r="V3539"/>
      <c r="W3539"/>
      <c r="X3539"/>
      <c r="Y3539"/>
      <c r="Z3539"/>
      <c r="AA3539"/>
    </row>
    <row r="3540" spans="1:27" s="23" customFormat="1" ht="15">
      <c r="A3540"/>
      <c r="B3540"/>
      <c r="C3540"/>
      <c r="D3540"/>
      <c r="E3540"/>
      <c r="F3540"/>
      <c r="G3540"/>
      <c r="H3540"/>
      <c r="I3540"/>
      <c r="J3540"/>
      <c r="K3540"/>
      <c r="L3540"/>
      <c r="M3540"/>
      <c r="N3540"/>
      <c r="O3540"/>
      <c r="P3540"/>
      <c r="Q3540"/>
      <c r="R3540"/>
      <c r="S3540" s="82"/>
      <c r="T3540"/>
      <c r="U3540" s="50"/>
      <c r="V3540"/>
      <c r="W3540"/>
      <c r="X3540"/>
      <c r="Y3540"/>
      <c r="Z3540"/>
      <c r="AA3540"/>
    </row>
    <row r="3541" spans="1:27" s="23" customFormat="1" ht="15">
      <c r="A3541"/>
      <c r="B3541"/>
      <c r="C3541"/>
      <c r="D3541"/>
      <c r="E3541"/>
      <c r="F3541"/>
      <c r="G3541"/>
      <c r="H3541"/>
      <c r="I3541"/>
      <c r="J3541"/>
      <c r="K3541"/>
      <c r="L3541"/>
      <c r="M3541"/>
      <c r="N3541"/>
      <c r="O3541"/>
      <c r="P3541"/>
      <c r="Q3541"/>
      <c r="R3541"/>
      <c r="S3541" s="82"/>
      <c r="T3541"/>
      <c r="U3541" s="50"/>
      <c r="V3541"/>
      <c r="W3541"/>
      <c r="X3541"/>
      <c r="Y3541"/>
      <c r="Z3541"/>
      <c r="AA3541"/>
    </row>
    <row r="3542" spans="1:27" s="23" customFormat="1" ht="15">
      <c r="A3542"/>
      <c r="B3542"/>
      <c r="C3542"/>
      <c r="D3542"/>
      <c r="E3542"/>
      <c r="F3542"/>
      <c r="G3542"/>
      <c r="H3542"/>
      <c r="I3542"/>
      <c r="J3542"/>
      <c r="K3542"/>
      <c r="L3542"/>
      <c r="M3542"/>
      <c r="N3542"/>
      <c r="O3542"/>
      <c r="P3542"/>
      <c r="Q3542"/>
      <c r="R3542"/>
      <c r="S3542" s="82"/>
      <c r="T3542"/>
      <c r="U3542" s="50"/>
      <c r="V3542"/>
      <c r="W3542"/>
      <c r="X3542"/>
      <c r="Y3542"/>
      <c r="Z3542"/>
      <c r="AA3542"/>
    </row>
    <row r="3543" spans="1:27" s="23" customFormat="1" ht="15">
      <c r="A3543"/>
      <c r="B3543"/>
      <c r="C3543"/>
      <c r="D3543"/>
      <c r="E3543"/>
      <c r="F3543"/>
      <c r="G3543"/>
      <c r="H3543"/>
      <c r="I3543"/>
      <c r="J3543"/>
      <c r="K3543"/>
      <c r="L3543"/>
      <c r="M3543"/>
      <c r="N3543"/>
      <c r="O3543"/>
      <c r="P3543"/>
      <c r="Q3543"/>
      <c r="R3543"/>
      <c r="S3543" s="82"/>
      <c r="T3543"/>
      <c r="U3543" s="50"/>
      <c r="V3543"/>
      <c r="W3543"/>
      <c r="X3543"/>
      <c r="Y3543"/>
      <c r="Z3543"/>
      <c r="AA3543"/>
    </row>
    <row r="3544" spans="1:27" s="23" customFormat="1" ht="15">
      <c r="A3544"/>
      <c r="B3544"/>
      <c r="C3544"/>
      <c r="D3544"/>
      <c r="E3544"/>
      <c r="F3544"/>
      <c r="G3544"/>
      <c r="H3544"/>
      <c r="I3544"/>
      <c r="J3544"/>
      <c r="K3544"/>
      <c r="L3544"/>
      <c r="M3544"/>
      <c r="N3544"/>
      <c r="O3544"/>
      <c r="P3544"/>
      <c r="Q3544"/>
      <c r="R3544"/>
      <c r="S3544" s="82"/>
      <c r="T3544"/>
      <c r="U3544" s="50"/>
      <c r="V3544"/>
      <c r="W3544"/>
      <c r="X3544"/>
      <c r="Y3544"/>
      <c r="Z3544"/>
      <c r="AA3544"/>
    </row>
    <row r="3545" spans="1:27" s="23" customFormat="1" ht="15">
      <c r="A3545"/>
      <c r="B3545"/>
      <c r="C3545"/>
      <c r="D3545"/>
      <c r="E3545"/>
      <c r="F3545"/>
      <c r="G3545"/>
      <c r="H3545"/>
      <c r="I3545"/>
      <c r="J3545"/>
      <c r="K3545"/>
      <c r="L3545"/>
      <c r="M3545"/>
      <c r="N3545"/>
      <c r="O3545"/>
      <c r="P3545"/>
      <c r="Q3545"/>
      <c r="R3545"/>
      <c r="S3545" s="82"/>
      <c r="T3545"/>
      <c r="U3545" s="50"/>
      <c r="V3545"/>
      <c r="W3545"/>
      <c r="X3545"/>
      <c r="Y3545"/>
      <c r="Z3545"/>
      <c r="AA3545"/>
    </row>
    <row r="3546" spans="1:27" s="23" customFormat="1" ht="15">
      <c r="A3546"/>
      <c r="B3546"/>
      <c r="C3546"/>
      <c r="D3546"/>
      <c r="E3546"/>
      <c r="F3546"/>
      <c r="G3546"/>
      <c r="H3546"/>
      <c r="I3546"/>
      <c r="J3546"/>
      <c r="K3546"/>
      <c r="L3546"/>
      <c r="M3546"/>
      <c r="N3546"/>
      <c r="O3546"/>
      <c r="P3546"/>
      <c r="Q3546"/>
      <c r="R3546"/>
      <c r="S3546" s="82"/>
      <c r="T3546"/>
      <c r="U3546" s="50"/>
      <c r="V3546"/>
      <c r="W3546"/>
      <c r="X3546"/>
      <c r="Y3546"/>
      <c r="Z3546"/>
      <c r="AA3546"/>
    </row>
    <row r="3547" spans="1:27" s="23" customFormat="1" ht="15">
      <c r="A3547"/>
      <c r="B3547"/>
      <c r="C3547"/>
      <c r="D3547"/>
      <c r="E3547"/>
      <c r="F3547"/>
      <c r="G3547"/>
      <c r="H3547"/>
      <c r="I3547"/>
      <c r="J3547"/>
      <c r="K3547"/>
      <c r="L3547"/>
      <c r="M3547"/>
      <c r="N3547"/>
      <c r="O3547"/>
      <c r="P3547"/>
      <c r="Q3547"/>
      <c r="R3547"/>
      <c r="S3547" s="82"/>
      <c r="T3547"/>
      <c r="U3547" s="50"/>
      <c r="V3547"/>
      <c r="W3547"/>
      <c r="X3547"/>
      <c r="Y3547"/>
      <c r="Z3547"/>
      <c r="AA3547"/>
    </row>
    <row r="3548" spans="1:27" s="23" customFormat="1" ht="15">
      <c r="A3548"/>
      <c r="B3548"/>
      <c r="C3548"/>
      <c r="D3548"/>
      <c r="E3548"/>
      <c r="F3548"/>
      <c r="G3548"/>
      <c r="H3548"/>
      <c r="I3548"/>
      <c r="J3548"/>
      <c r="K3548"/>
      <c r="L3548"/>
      <c r="M3548"/>
      <c r="N3548"/>
      <c r="O3548"/>
      <c r="P3548"/>
      <c r="Q3548"/>
      <c r="R3548"/>
      <c r="S3548" s="82"/>
      <c r="T3548"/>
      <c r="U3548" s="50"/>
      <c r="V3548"/>
      <c r="W3548"/>
      <c r="X3548"/>
      <c r="Y3548"/>
      <c r="Z3548"/>
      <c r="AA3548"/>
    </row>
    <row r="3549" spans="1:27" s="23" customFormat="1" ht="15">
      <c r="A3549"/>
      <c r="B3549"/>
      <c r="C3549"/>
      <c r="D3549"/>
      <c r="E3549"/>
      <c r="F3549"/>
      <c r="G3549"/>
      <c r="H3549"/>
      <c r="I3549"/>
      <c r="J3549"/>
      <c r="K3549"/>
      <c r="L3549"/>
      <c r="M3549"/>
      <c r="N3549"/>
      <c r="O3549"/>
      <c r="P3549"/>
      <c r="Q3549"/>
      <c r="R3549"/>
      <c r="S3549" s="82"/>
      <c r="T3549"/>
      <c r="U3549" s="50"/>
      <c r="V3549"/>
      <c r="W3549"/>
      <c r="X3549"/>
      <c r="Y3549"/>
      <c r="Z3549"/>
      <c r="AA3549"/>
    </row>
    <row r="3550" spans="1:27" s="23" customFormat="1" ht="15">
      <c r="A3550"/>
      <c r="B3550"/>
      <c r="C3550"/>
      <c r="D3550"/>
      <c r="E3550"/>
      <c r="F3550"/>
      <c r="G3550"/>
      <c r="H3550"/>
      <c r="I3550"/>
      <c r="J3550"/>
      <c r="K3550"/>
      <c r="L3550"/>
      <c r="M3550"/>
      <c r="N3550"/>
      <c r="O3550"/>
      <c r="P3550"/>
      <c r="Q3550"/>
      <c r="R3550"/>
      <c r="S3550" s="82"/>
      <c r="T3550"/>
      <c r="U3550" s="50"/>
      <c r="V3550"/>
      <c r="W3550"/>
      <c r="X3550"/>
      <c r="Y3550"/>
      <c r="Z3550"/>
      <c r="AA3550"/>
    </row>
    <row r="3551" spans="1:27" s="23" customFormat="1" ht="15">
      <c r="A3551"/>
      <c r="B3551"/>
      <c r="C3551"/>
      <c r="D3551"/>
      <c r="E3551"/>
      <c r="F3551"/>
      <c r="G3551"/>
      <c r="H3551"/>
      <c r="I3551"/>
      <c r="J3551"/>
      <c r="K3551"/>
      <c r="L3551"/>
      <c r="M3551"/>
      <c r="N3551"/>
      <c r="O3551"/>
      <c r="P3551"/>
      <c r="Q3551"/>
      <c r="R3551"/>
      <c r="S3551" s="82"/>
      <c r="T3551"/>
      <c r="U3551" s="50"/>
      <c r="V3551"/>
      <c r="W3551"/>
      <c r="X3551"/>
      <c r="Y3551"/>
      <c r="Z3551"/>
      <c r="AA3551"/>
    </row>
    <row r="3552" spans="1:27" s="23" customFormat="1" ht="15">
      <c r="A3552"/>
      <c r="B3552"/>
      <c r="C3552"/>
      <c r="D3552"/>
      <c r="E3552"/>
      <c r="F3552"/>
      <c r="G3552"/>
      <c r="H3552"/>
      <c r="I3552"/>
      <c r="J3552"/>
      <c r="K3552"/>
      <c r="L3552"/>
      <c r="M3552"/>
      <c r="N3552"/>
      <c r="O3552"/>
      <c r="P3552"/>
      <c r="Q3552"/>
      <c r="R3552"/>
      <c r="S3552" s="82"/>
      <c r="T3552"/>
      <c r="U3552" s="50"/>
      <c r="V3552"/>
      <c r="W3552"/>
      <c r="X3552"/>
      <c r="Y3552"/>
      <c r="Z3552"/>
      <c r="AA3552"/>
    </row>
    <row r="3553" spans="1:27" s="23" customFormat="1" ht="15">
      <c r="A3553"/>
      <c r="B3553"/>
      <c r="C3553"/>
      <c r="D3553"/>
      <c r="E3553"/>
      <c r="F3553"/>
      <c r="G3553"/>
      <c r="H3553"/>
      <c r="I3553"/>
      <c r="J3553"/>
      <c r="K3553"/>
      <c r="L3553"/>
      <c r="M3553"/>
      <c r="N3553"/>
      <c r="O3553"/>
      <c r="P3553"/>
      <c r="Q3553"/>
      <c r="R3553"/>
      <c r="S3553" s="82"/>
      <c r="T3553"/>
      <c r="U3553" s="50"/>
      <c r="V3553"/>
      <c r="W3553"/>
      <c r="X3553"/>
      <c r="Y3553"/>
      <c r="Z3553"/>
      <c r="AA3553"/>
    </row>
    <row r="3554" spans="1:27" s="23" customFormat="1" ht="15">
      <c r="A3554"/>
      <c r="B3554"/>
      <c r="C3554"/>
      <c r="D3554"/>
      <c r="E3554"/>
      <c r="F3554"/>
      <c r="G3554"/>
      <c r="H3554"/>
      <c r="I3554"/>
      <c r="J3554"/>
      <c r="K3554"/>
      <c r="L3554"/>
      <c r="M3554"/>
      <c r="N3554"/>
      <c r="O3554"/>
      <c r="P3554"/>
      <c r="Q3554"/>
      <c r="R3554"/>
      <c r="S3554" s="82"/>
      <c r="T3554"/>
      <c r="U3554" s="50"/>
      <c r="V3554"/>
      <c r="W3554"/>
      <c r="X3554"/>
      <c r="Y3554"/>
      <c r="Z3554"/>
      <c r="AA3554"/>
    </row>
    <row r="3555" spans="1:27" s="23" customFormat="1" ht="15">
      <c r="A3555"/>
      <c r="B3555"/>
      <c r="C3555"/>
      <c r="D3555"/>
      <c r="E3555"/>
      <c r="F3555"/>
      <c r="G3555"/>
      <c r="H3555"/>
      <c r="I3555"/>
      <c r="J3555"/>
      <c r="K3555"/>
      <c r="L3555"/>
      <c r="M3555"/>
      <c r="N3555"/>
      <c r="O3555"/>
      <c r="P3555"/>
      <c r="Q3555"/>
      <c r="R3555"/>
      <c r="S3555" s="82"/>
      <c r="T3555"/>
      <c r="U3555" s="50"/>
      <c r="V3555"/>
      <c r="W3555"/>
      <c r="X3555"/>
      <c r="Y3555"/>
      <c r="Z3555"/>
      <c r="AA3555"/>
    </row>
    <row r="3556" spans="1:27" s="23" customFormat="1" ht="15">
      <c r="A3556"/>
      <c r="B3556"/>
      <c r="C3556"/>
      <c r="D3556"/>
      <c r="E3556"/>
      <c r="F3556"/>
      <c r="G3556"/>
      <c r="H3556"/>
      <c r="I3556"/>
      <c r="J3556"/>
      <c r="K3556"/>
      <c r="L3556"/>
      <c r="M3556"/>
      <c r="N3556"/>
      <c r="O3556"/>
      <c r="P3556"/>
      <c r="Q3556"/>
      <c r="R3556"/>
      <c r="S3556" s="82"/>
      <c r="T3556"/>
      <c r="U3556" s="50"/>
      <c r="V3556"/>
      <c r="W3556"/>
      <c r="X3556"/>
      <c r="Y3556"/>
      <c r="Z3556"/>
      <c r="AA3556"/>
    </row>
    <row r="3557" spans="1:27" s="23" customFormat="1" ht="15">
      <c r="A3557"/>
      <c r="B3557"/>
      <c r="C3557"/>
      <c r="D3557"/>
      <c r="E3557"/>
      <c r="F3557"/>
      <c r="G3557"/>
      <c r="H3557"/>
      <c r="I3557"/>
      <c r="J3557"/>
      <c r="K3557"/>
      <c r="L3557"/>
      <c r="M3557"/>
      <c r="N3557"/>
      <c r="O3557"/>
      <c r="P3557"/>
      <c r="Q3557"/>
      <c r="R3557"/>
      <c r="S3557" s="82"/>
      <c r="T3557"/>
      <c r="U3557" s="50"/>
      <c r="V3557"/>
      <c r="W3557"/>
      <c r="X3557"/>
      <c r="Y3557"/>
      <c r="Z3557"/>
      <c r="AA3557"/>
    </row>
    <row r="3558" spans="1:27" s="23" customFormat="1" ht="15">
      <c r="A3558"/>
      <c r="B3558"/>
      <c r="C3558"/>
      <c r="D3558"/>
      <c r="E3558"/>
      <c r="F3558"/>
      <c r="G3558"/>
      <c r="H3558"/>
      <c r="I3558"/>
      <c r="J3558"/>
      <c r="K3558"/>
      <c r="L3558"/>
      <c r="M3558"/>
      <c r="N3558"/>
      <c r="O3558"/>
      <c r="P3558"/>
      <c r="Q3558"/>
      <c r="R3558"/>
      <c r="S3558" s="82"/>
      <c r="T3558"/>
      <c r="U3558" s="50"/>
      <c r="V3558"/>
      <c r="W3558"/>
      <c r="X3558"/>
      <c r="Y3558"/>
      <c r="Z3558"/>
      <c r="AA3558"/>
    </row>
    <row r="3559" spans="1:27" s="23" customFormat="1" ht="15">
      <c r="A3559"/>
      <c r="B3559"/>
      <c r="C3559"/>
      <c r="D3559"/>
      <c r="E3559"/>
      <c r="F3559"/>
      <c r="G3559"/>
      <c r="H3559"/>
      <c r="I3559"/>
      <c r="J3559"/>
      <c r="K3559"/>
      <c r="L3559"/>
      <c r="M3559"/>
      <c r="N3559"/>
      <c r="O3559"/>
      <c r="P3559"/>
      <c r="Q3559"/>
      <c r="R3559"/>
      <c r="S3559" s="82"/>
      <c r="T3559"/>
      <c r="U3559" s="50"/>
      <c r="V3559"/>
      <c r="W3559"/>
      <c r="X3559"/>
      <c r="Y3559"/>
      <c r="Z3559"/>
      <c r="AA3559"/>
    </row>
    <row r="3560" spans="1:27" s="23" customFormat="1" ht="15">
      <c r="A3560"/>
      <c r="B3560"/>
      <c r="C3560"/>
      <c r="D3560"/>
      <c r="E3560"/>
      <c r="F3560"/>
      <c r="G3560"/>
      <c r="H3560"/>
      <c r="I3560"/>
      <c r="J3560"/>
      <c r="K3560"/>
      <c r="L3560"/>
      <c r="M3560"/>
      <c r="N3560"/>
      <c r="O3560"/>
      <c r="P3560"/>
      <c r="Q3560"/>
      <c r="R3560"/>
      <c r="S3560" s="82"/>
      <c r="T3560"/>
      <c r="U3560" s="50"/>
      <c r="V3560"/>
      <c r="W3560"/>
      <c r="X3560"/>
      <c r="Y3560"/>
      <c r="Z3560"/>
      <c r="AA3560"/>
    </row>
    <row r="3561" spans="1:27" s="23" customFormat="1" ht="15">
      <c r="A3561"/>
      <c r="B3561"/>
      <c r="C3561"/>
      <c r="D3561"/>
      <c r="E3561"/>
      <c r="F3561"/>
      <c r="G3561"/>
      <c r="H3561"/>
      <c r="I3561"/>
      <c r="J3561"/>
      <c r="K3561"/>
      <c r="L3561"/>
      <c r="M3561"/>
      <c r="N3561"/>
      <c r="O3561"/>
      <c r="P3561"/>
      <c r="Q3561"/>
      <c r="R3561"/>
      <c r="S3561" s="82"/>
      <c r="T3561"/>
      <c r="U3561" s="50"/>
      <c r="V3561"/>
      <c r="W3561"/>
      <c r="X3561"/>
      <c r="Y3561"/>
      <c r="Z3561"/>
      <c r="AA3561"/>
    </row>
    <row r="3562" spans="1:27" s="23" customFormat="1" ht="15">
      <c r="A3562"/>
      <c r="B3562"/>
      <c r="C3562"/>
      <c r="D3562"/>
      <c r="E3562"/>
      <c r="F3562"/>
      <c r="G3562"/>
      <c r="H3562"/>
      <c r="I3562"/>
      <c r="J3562"/>
      <c r="K3562"/>
      <c r="L3562"/>
      <c r="M3562"/>
      <c r="N3562"/>
      <c r="O3562"/>
      <c r="P3562"/>
      <c r="Q3562"/>
      <c r="R3562"/>
      <c r="S3562" s="82"/>
      <c r="T3562"/>
      <c r="U3562" s="50"/>
      <c r="V3562"/>
      <c r="W3562"/>
      <c r="X3562"/>
      <c r="Y3562"/>
      <c r="Z3562"/>
      <c r="AA3562"/>
    </row>
    <row r="3563" spans="1:27" s="23" customFormat="1" ht="15">
      <c r="A3563"/>
      <c r="B3563"/>
      <c r="C3563"/>
      <c r="D3563"/>
      <c r="E3563"/>
      <c r="F3563"/>
      <c r="G3563"/>
      <c r="H3563"/>
      <c r="I3563"/>
      <c r="J3563"/>
      <c r="K3563"/>
      <c r="L3563"/>
      <c r="M3563"/>
      <c r="N3563"/>
      <c r="O3563"/>
      <c r="P3563"/>
      <c r="Q3563"/>
      <c r="R3563"/>
      <c r="S3563" s="82"/>
      <c r="T3563"/>
      <c r="U3563" s="50"/>
      <c r="V3563"/>
      <c r="W3563"/>
      <c r="X3563"/>
      <c r="Y3563"/>
      <c r="Z3563"/>
      <c r="AA3563"/>
    </row>
    <row r="3564" spans="1:27" s="23" customFormat="1" ht="15">
      <c r="A3564"/>
      <c r="B3564"/>
      <c r="C3564"/>
      <c r="D3564"/>
      <c r="E3564"/>
      <c r="F3564"/>
      <c r="G3564"/>
      <c r="H3564"/>
      <c r="I3564"/>
      <c r="J3564"/>
      <c r="K3564"/>
      <c r="L3564"/>
      <c r="M3564"/>
      <c r="N3564"/>
      <c r="O3564"/>
      <c r="P3564"/>
      <c r="Q3564"/>
      <c r="R3564"/>
      <c r="S3564" s="82"/>
      <c r="T3564"/>
      <c r="U3564" s="50"/>
      <c r="V3564"/>
      <c r="W3564"/>
      <c r="X3564"/>
      <c r="Y3564"/>
      <c r="Z3564"/>
      <c r="AA3564"/>
    </row>
    <row r="3565" spans="1:27" s="23" customFormat="1" ht="15">
      <c r="A3565"/>
      <c r="B3565"/>
      <c r="C3565"/>
      <c r="D3565"/>
      <c r="E3565"/>
      <c r="F3565"/>
      <c r="G3565"/>
      <c r="H3565"/>
      <c r="I3565"/>
      <c r="J3565"/>
      <c r="K3565"/>
      <c r="L3565"/>
      <c r="M3565"/>
      <c r="N3565"/>
      <c r="O3565"/>
      <c r="P3565"/>
      <c r="Q3565"/>
      <c r="R3565"/>
      <c r="S3565" s="82"/>
      <c r="T3565"/>
      <c r="U3565" s="50"/>
      <c r="V3565"/>
      <c r="W3565"/>
      <c r="X3565"/>
      <c r="Y3565"/>
      <c r="Z3565"/>
      <c r="AA3565"/>
    </row>
    <row r="3566" spans="1:27" s="23" customFormat="1" ht="15">
      <c r="A3566"/>
      <c r="B3566"/>
      <c r="C3566"/>
      <c r="D3566"/>
      <c r="E3566"/>
      <c r="F3566"/>
      <c r="G3566"/>
      <c r="H3566"/>
      <c r="I3566"/>
      <c r="J3566"/>
      <c r="K3566"/>
      <c r="L3566"/>
      <c r="M3566"/>
      <c r="N3566"/>
      <c r="O3566"/>
      <c r="P3566"/>
      <c r="Q3566"/>
      <c r="R3566"/>
      <c r="S3566" s="82"/>
      <c r="T3566"/>
      <c r="U3566" s="50"/>
      <c r="V3566"/>
      <c r="W3566"/>
      <c r="X3566"/>
      <c r="Y3566"/>
      <c r="Z3566"/>
      <c r="AA3566"/>
    </row>
    <row r="3567" spans="1:27" s="23" customFormat="1" ht="15">
      <c r="A3567"/>
      <c r="B3567"/>
      <c r="C3567"/>
      <c r="D3567"/>
      <c r="E3567"/>
      <c r="F3567"/>
      <c r="G3567"/>
      <c r="H3567"/>
      <c r="I3567"/>
      <c r="J3567"/>
      <c r="K3567"/>
      <c r="L3567"/>
      <c r="M3567"/>
      <c r="N3567"/>
      <c r="O3567"/>
      <c r="P3567"/>
      <c r="Q3567"/>
      <c r="R3567"/>
      <c r="S3567" s="82"/>
      <c r="T3567"/>
      <c r="U3567" s="50"/>
      <c r="V3567"/>
      <c r="W3567"/>
      <c r="X3567"/>
      <c r="Y3567"/>
      <c r="Z3567"/>
      <c r="AA3567"/>
    </row>
    <row r="3568" spans="1:27" s="23" customFormat="1" ht="15">
      <c r="A3568"/>
      <c r="B3568"/>
      <c r="C3568"/>
      <c r="D3568"/>
      <c r="E3568"/>
      <c r="F3568"/>
      <c r="G3568"/>
      <c r="H3568"/>
      <c r="I3568"/>
      <c r="J3568"/>
      <c r="K3568"/>
      <c r="L3568"/>
      <c r="M3568"/>
      <c r="N3568"/>
      <c r="O3568"/>
      <c r="P3568"/>
      <c r="Q3568"/>
      <c r="R3568"/>
      <c r="S3568" s="82"/>
      <c r="T3568"/>
      <c r="U3568" s="50"/>
      <c r="V3568"/>
      <c r="W3568"/>
      <c r="X3568"/>
      <c r="Y3568"/>
      <c r="Z3568"/>
      <c r="AA3568"/>
    </row>
    <row r="3569" spans="1:27" s="23" customFormat="1" ht="15">
      <c r="A3569"/>
      <c r="B3569"/>
      <c r="C3569"/>
      <c r="D3569"/>
      <c r="E3569"/>
      <c r="F3569"/>
      <c r="G3569"/>
      <c r="H3569"/>
      <c r="I3569"/>
      <c r="J3569"/>
      <c r="K3569"/>
      <c r="L3569"/>
      <c r="M3569"/>
      <c r="N3569"/>
      <c r="O3569"/>
      <c r="P3569"/>
      <c r="Q3569"/>
      <c r="R3569"/>
      <c r="S3569" s="82"/>
      <c r="T3569"/>
      <c r="U3569" s="50"/>
      <c r="V3569"/>
      <c r="W3569"/>
      <c r="X3569"/>
      <c r="Y3569"/>
      <c r="Z3569"/>
      <c r="AA3569"/>
    </row>
    <row r="3570" spans="1:27" s="23" customFormat="1" ht="15">
      <c r="A3570"/>
      <c r="B3570"/>
      <c r="C3570"/>
      <c r="D3570"/>
      <c r="E3570"/>
      <c r="F3570"/>
      <c r="G3570"/>
      <c r="H3570"/>
      <c r="I3570"/>
      <c r="J3570"/>
      <c r="K3570"/>
      <c r="L3570"/>
      <c r="M3570"/>
      <c r="N3570"/>
      <c r="O3570"/>
      <c r="P3570"/>
      <c r="Q3570"/>
      <c r="R3570"/>
      <c r="S3570" s="82"/>
      <c r="T3570"/>
      <c r="U3570" s="50"/>
      <c r="V3570"/>
      <c r="W3570"/>
      <c r="X3570"/>
      <c r="Y3570"/>
      <c r="Z3570"/>
      <c r="AA3570"/>
    </row>
    <row r="3571" spans="1:27" s="23" customFormat="1" ht="15">
      <c r="A3571"/>
      <c r="B3571"/>
      <c r="C3571"/>
      <c r="D3571"/>
      <c r="E3571"/>
      <c r="F3571"/>
      <c r="G3571"/>
      <c r="H3571"/>
      <c r="I3571"/>
      <c r="J3571"/>
      <c r="K3571"/>
      <c r="L3571"/>
      <c r="M3571"/>
      <c r="N3571"/>
      <c r="O3571"/>
      <c r="P3571"/>
      <c r="Q3571"/>
      <c r="R3571"/>
      <c r="S3571" s="82"/>
      <c r="T3571"/>
      <c r="U3571" s="50"/>
      <c r="V3571"/>
      <c r="W3571"/>
      <c r="X3571"/>
      <c r="Y3571"/>
      <c r="Z3571"/>
      <c r="AA3571"/>
    </row>
    <row r="3572" spans="1:27" s="23" customFormat="1" ht="15">
      <c r="A3572"/>
      <c r="B3572"/>
      <c r="C3572"/>
      <c r="D3572"/>
      <c r="E3572"/>
      <c r="F3572"/>
      <c r="G3572"/>
      <c r="H3572"/>
      <c r="I3572"/>
      <c r="J3572"/>
      <c r="K3572"/>
      <c r="L3572"/>
      <c r="M3572"/>
      <c r="N3572"/>
      <c r="O3572"/>
      <c r="P3572"/>
      <c r="Q3572"/>
      <c r="R3572"/>
      <c r="S3572" s="82"/>
      <c r="T3572"/>
      <c r="U3572" s="50"/>
      <c r="V3572"/>
      <c r="W3572"/>
      <c r="X3572"/>
      <c r="Y3572"/>
      <c r="Z3572"/>
      <c r="AA3572"/>
    </row>
    <row r="3573" spans="1:27" s="23" customFormat="1" ht="15">
      <c r="A3573"/>
      <c r="B3573"/>
      <c r="C3573"/>
      <c r="D3573"/>
      <c r="E3573"/>
      <c r="F3573"/>
      <c r="G3573"/>
      <c r="H3573"/>
      <c r="I3573"/>
      <c r="J3573"/>
      <c r="K3573"/>
      <c r="L3573"/>
      <c r="M3573"/>
      <c r="N3573"/>
      <c r="O3573"/>
      <c r="P3573"/>
      <c r="Q3573"/>
      <c r="R3573"/>
      <c r="S3573" s="82"/>
      <c r="T3573"/>
      <c r="U3573" s="50"/>
      <c r="V3573"/>
      <c r="W3573"/>
      <c r="X3573"/>
      <c r="Y3573"/>
      <c r="Z3573"/>
      <c r="AA3573"/>
    </row>
    <row r="3574" spans="1:27" s="23" customFormat="1" ht="15">
      <c r="A3574"/>
      <c r="B3574"/>
      <c r="C3574"/>
      <c r="D3574"/>
      <c r="E3574"/>
      <c r="F3574"/>
      <c r="G3574"/>
      <c r="H3574"/>
      <c r="I3574"/>
      <c r="J3574"/>
      <c r="K3574"/>
      <c r="L3574"/>
      <c r="M3574"/>
      <c r="N3574"/>
      <c r="O3574"/>
      <c r="P3574"/>
      <c r="Q3574"/>
      <c r="R3574"/>
      <c r="S3574" s="82"/>
      <c r="T3574"/>
      <c r="U3574" s="50"/>
      <c r="V3574"/>
      <c r="W3574"/>
      <c r="X3574"/>
      <c r="Y3574"/>
      <c r="Z3574"/>
      <c r="AA3574"/>
    </row>
    <row r="3575" spans="1:27" s="23" customFormat="1" ht="15">
      <c r="A3575"/>
      <c r="B3575"/>
      <c r="C3575"/>
      <c r="D3575"/>
      <c r="E3575"/>
      <c r="F3575"/>
      <c r="G3575"/>
      <c r="H3575"/>
      <c r="I3575"/>
      <c r="J3575"/>
      <c r="K3575"/>
      <c r="L3575"/>
      <c r="M3575"/>
      <c r="N3575"/>
      <c r="O3575"/>
      <c r="P3575"/>
      <c r="Q3575"/>
      <c r="R3575"/>
      <c r="S3575" s="82"/>
      <c r="T3575"/>
      <c r="U3575" s="50"/>
      <c r="V3575"/>
      <c r="W3575"/>
      <c r="X3575"/>
      <c r="Y3575"/>
      <c r="Z3575"/>
      <c r="AA3575"/>
    </row>
    <row r="3576" spans="1:27" s="23" customFormat="1" ht="15">
      <c r="A3576"/>
      <c r="B3576"/>
      <c r="C3576"/>
      <c r="D3576"/>
      <c r="E3576"/>
      <c r="F3576"/>
      <c r="G3576"/>
      <c r="H3576"/>
      <c r="I3576"/>
      <c r="J3576"/>
      <c r="K3576"/>
      <c r="L3576"/>
      <c r="M3576"/>
      <c r="N3576"/>
      <c r="O3576"/>
      <c r="P3576"/>
      <c r="Q3576"/>
      <c r="R3576"/>
      <c r="S3576" s="82"/>
      <c r="T3576"/>
      <c r="U3576" s="50"/>
      <c r="V3576"/>
      <c r="W3576"/>
      <c r="X3576"/>
      <c r="Y3576"/>
      <c r="Z3576"/>
      <c r="AA3576"/>
    </row>
    <row r="3577" spans="1:27" s="23" customFormat="1" ht="15">
      <c r="A3577"/>
      <c r="B3577"/>
      <c r="C3577"/>
      <c r="D3577"/>
      <c r="E3577"/>
      <c r="F3577"/>
      <c r="G3577"/>
      <c r="H3577"/>
      <c r="I3577"/>
      <c r="J3577"/>
      <c r="K3577"/>
      <c r="L3577"/>
      <c r="M3577"/>
      <c r="N3577"/>
      <c r="O3577"/>
      <c r="P3577"/>
      <c r="Q3577"/>
      <c r="R3577"/>
      <c r="S3577" s="82"/>
      <c r="T3577"/>
      <c r="U3577" s="50"/>
      <c r="V3577"/>
      <c r="W3577"/>
      <c r="X3577"/>
      <c r="Y3577"/>
      <c r="Z3577"/>
      <c r="AA3577"/>
    </row>
    <row r="3578" spans="1:27" s="23" customFormat="1" ht="15">
      <c r="A3578"/>
      <c r="B3578"/>
      <c r="C3578"/>
      <c r="D3578"/>
      <c r="E3578"/>
      <c r="F3578"/>
      <c r="G3578"/>
      <c r="H3578"/>
      <c r="I3578"/>
      <c r="J3578"/>
      <c r="K3578"/>
      <c r="L3578"/>
      <c r="M3578"/>
      <c r="N3578"/>
      <c r="O3578"/>
      <c r="P3578"/>
      <c r="Q3578"/>
      <c r="R3578"/>
      <c r="S3578" s="82"/>
      <c r="T3578"/>
      <c r="U3578" s="50"/>
      <c r="V3578"/>
      <c r="W3578"/>
      <c r="X3578"/>
      <c r="Y3578"/>
      <c r="Z3578"/>
      <c r="AA3578"/>
    </row>
    <row r="3579" spans="1:27" s="23" customFormat="1" ht="15">
      <c r="A3579"/>
      <c r="B3579"/>
      <c r="C3579"/>
      <c r="D3579"/>
      <c r="E3579"/>
      <c r="F3579"/>
      <c r="G3579"/>
      <c r="H3579"/>
      <c r="I3579"/>
      <c r="J3579"/>
      <c r="K3579"/>
      <c r="L3579"/>
      <c r="M3579"/>
      <c r="N3579"/>
      <c r="O3579"/>
      <c r="P3579"/>
      <c r="Q3579"/>
      <c r="R3579"/>
      <c r="S3579" s="82"/>
      <c r="T3579"/>
      <c r="U3579" s="50"/>
      <c r="V3579"/>
      <c r="W3579"/>
      <c r="X3579"/>
      <c r="Y3579"/>
      <c r="Z3579"/>
      <c r="AA3579"/>
    </row>
    <row r="3580" spans="1:27" s="23" customFormat="1" ht="15">
      <c r="A3580"/>
      <c r="B3580"/>
      <c r="C3580"/>
      <c r="D3580"/>
      <c r="E3580"/>
      <c r="F3580"/>
      <c r="G3580"/>
      <c r="H3580"/>
      <c r="I3580"/>
      <c r="J3580"/>
      <c r="K3580"/>
      <c r="L3580"/>
      <c r="M3580"/>
      <c r="N3580"/>
      <c r="O3580"/>
      <c r="P3580"/>
      <c r="Q3580"/>
      <c r="R3580"/>
      <c r="S3580" s="82"/>
      <c r="T3580"/>
      <c r="U3580" s="50"/>
      <c r="V3580"/>
      <c r="W3580"/>
      <c r="X3580"/>
      <c r="Y3580"/>
      <c r="Z3580"/>
      <c r="AA3580"/>
    </row>
    <row r="3581" spans="1:27" s="23" customFormat="1" ht="15">
      <c r="A3581"/>
      <c r="B3581"/>
      <c r="C3581"/>
      <c r="D3581"/>
      <c r="E3581"/>
      <c r="F3581"/>
      <c r="G3581"/>
      <c r="H3581"/>
      <c r="I3581"/>
      <c r="J3581"/>
      <c r="K3581"/>
      <c r="L3581"/>
      <c r="M3581"/>
      <c r="N3581"/>
      <c r="O3581"/>
      <c r="P3581"/>
      <c r="Q3581"/>
      <c r="R3581"/>
      <c r="S3581" s="82"/>
      <c r="T3581"/>
      <c r="U3581" s="50"/>
      <c r="V3581"/>
      <c r="W3581"/>
      <c r="X3581"/>
      <c r="Y3581"/>
      <c r="Z3581"/>
      <c r="AA3581"/>
    </row>
    <row r="3582" spans="1:27" s="23" customFormat="1" ht="15">
      <c r="A3582"/>
      <c r="B3582"/>
      <c r="C3582"/>
      <c r="D3582"/>
      <c r="E3582"/>
      <c r="F3582"/>
      <c r="G3582"/>
      <c r="H3582"/>
      <c r="I3582"/>
      <c r="J3582"/>
      <c r="K3582"/>
      <c r="L3582"/>
      <c r="M3582"/>
      <c r="N3582"/>
      <c r="O3582"/>
      <c r="P3582"/>
      <c r="Q3582"/>
      <c r="R3582"/>
      <c r="S3582" s="82"/>
      <c r="T3582"/>
      <c r="U3582" s="50"/>
      <c r="V3582"/>
      <c r="W3582"/>
      <c r="X3582"/>
      <c r="Y3582"/>
      <c r="Z3582"/>
      <c r="AA3582"/>
    </row>
    <row r="3583" spans="1:27" s="23" customFormat="1" ht="15">
      <c r="A3583"/>
      <c r="B3583"/>
      <c r="C3583"/>
      <c r="D3583"/>
      <c r="E3583"/>
      <c r="F3583"/>
      <c r="G3583"/>
      <c r="H3583"/>
      <c r="I3583"/>
      <c r="J3583"/>
      <c r="K3583"/>
      <c r="L3583"/>
      <c r="M3583"/>
      <c r="N3583"/>
      <c r="O3583"/>
      <c r="P3583"/>
      <c r="Q3583"/>
      <c r="R3583"/>
      <c r="S3583" s="82"/>
      <c r="T3583"/>
      <c r="U3583" s="50"/>
      <c r="V3583"/>
      <c r="W3583"/>
      <c r="X3583"/>
      <c r="Y3583"/>
      <c r="Z3583"/>
      <c r="AA3583"/>
    </row>
    <row r="3584" spans="1:27" s="23" customFormat="1" ht="15">
      <c r="A3584"/>
      <c r="B3584"/>
      <c r="C3584"/>
      <c r="D3584"/>
      <c r="E3584"/>
      <c r="F3584"/>
      <c r="G3584"/>
      <c r="H3584"/>
      <c r="I3584"/>
      <c r="J3584"/>
      <c r="K3584"/>
      <c r="L3584"/>
      <c r="M3584"/>
      <c r="N3584"/>
      <c r="O3584"/>
      <c r="P3584"/>
      <c r="Q3584"/>
      <c r="R3584"/>
      <c r="S3584" s="82"/>
      <c r="T3584"/>
      <c r="U3584" s="50"/>
      <c r="V3584"/>
      <c r="W3584"/>
      <c r="X3584"/>
      <c r="Y3584"/>
      <c r="Z3584"/>
      <c r="AA3584"/>
    </row>
    <row r="3585" spans="1:27" s="23" customFormat="1" ht="15">
      <c r="A3585"/>
      <c r="B3585"/>
      <c r="C3585"/>
      <c r="D3585"/>
      <c r="E3585"/>
      <c r="F3585"/>
      <c r="G3585"/>
      <c r="H3585"/>
      <c r="I3585"/>
      <c r="J3585"/>
      <c r="K3585"/>
      <c r="L3585"/>
      <c r="M3585"/>
      <c r="N3585"/>
      <c r="O3585"/>
      <c r="P3585"/>
      <c r="Q3585"/>
      <c r="R3585"/>
      <c r="S3585" s="82"/>
      <c r="T3585"/>
      <c r="U3585" s="50"/>
      <c r="V3585"/>
      <c r="W3585"/>
      <c r="X3585"/>
      <c r="Y3585"/>
      <c r="Z3585"/>
      <c r="AA3585"/>
    </row>
    <row r="3586" spans="1:27" s="23" customFormat="1" ht="15">
      <c r="A3586"/>
      <c r="B3586"/>
      <c r="C3586"/>
      <c r="D3586"/>
      <c r="E3586"/>
      <c r="F3586"/>
      <c r="G3586"/>
      <c r="H3586"/>
      <c r="I3586"/>
      <c r="J3586"/>
      <c r="K3586"/>
      <c r="L3586"/>
      <c r="M3586"/>
      <c r="N3586"/>
      <c r="O3586"/>
      <c r="P3586"/>
      <c r="Q3586"/>
      <c r="R3586"/>
      <c r="S3586" s="82"/>
      <c r="T3586"/>
      <c r="U3586" s="50"/>
      <c r="V3586"/>
      <c r="W3586"/>
      <c r="X3586"/>
      <c r="Y3586"/>
      <c r="Z3586"/>
      <c r="AA3586"/>
    </row>
    <row r="3587" spans="1:27" s="23" customFormat="1" ht="15">
      <c r="A3587"/>
      <c r="B3587"/>
      <c r="C3587"/>
      <c r="D3587"/>
      <c r="E3587"/>
      <c r="F3587"/>
      <c r="G3587"/>
      <c r="H3587"/>
      <c r="I3587"/>
      <c r="J3587"/>
      <c r="K3587"/>
      <c r="L3587"/>
      <c r="M3587"/>
      <c r="N3587"/>
      <c r="O3587"/>
      <c r="P3587"/>
      <c r="Q3587"/>
      <c r="R3587"/>
      <c r="S3587" s="82"/>
      <c r="T3587"/>
      <c r="U3587" s="50"/>
      <c r="V3587"/>
      <c r="W3587"/>
      <c r="X3587"/>
      <c r="Y3587"/>
      <c r="Z3587"/>
      <c r="AA3587"/>
    </row>
    <row r="3588" spans="1:27" s="23" customFormat="1" ht="15">
      <c r="A3588"/>
      <c r="B3588"/>
      <c r="C3588"/>
      <c r="D3588"/>
      <c r="E3588"/>
      <c r="F3588"/>
      <c r="G3588"/>
      <c r="H3588"/>
      <c r="I3588"/>
      <c r="J3588"/>
      <c r="K3588"/>
      <c r="L3588"/>
      <c r="M3588"/>
      <c r="N3588"/>
      <c r="O3588"/>
      <c r="P3588"/>
      <c r="Q3588"/>
      <c r="R3588"/>
      <c r="S3588" s="82"/>
      <c r="T3588"/>
      <c r="U3588" s="50"/>
      <c r="V3588"/>
      <c r="W3588"/>
      <c r="X3588"/>
      <c r="Y3588"/>
      <c r="Z3588"/>
      <c r="AA3588"/>
    </row>
    <row r="3589" spans="1:27" s="23" customFormat="1" ht="15">
      <c r="A3589"/>
      <c r="B3589"/>
      <c r="C3589"/>
      <c r="D3589"/>
      <c r="E3589"/>
      <c r="F3589"/>
      <c r="G3589"/>
      <c r="H3589"/>
      <c r="I3589"/>
      <c r="J3589"/>
      <c r="K3589"/>
      <c r="L3589"/>
      <c r="M3589"/>
      <c r="N3589"/>
      <c r="O3589"/>
      <c r="P3589"/>
      <c r="Q3589"/>
      <c r="R3589"/>
      <c r="S3589" s="82"/>
      <c r="T3589"/>
      <c r="U3589" s="50"/>
      <c r="V3589"/>
      <c r="W3589"/>
      <c r="X3589"/>
      <c r="Y3589"/>
      <c r="Z3589"/>
      <c r="AA3589"/>
    </row>
    <row r="3590" spans="1:27" s="23" customFormat="1" ht="15">
      <c r="A3590"/>
      <c r="B3590"/>
      <c r="C3590"/>
      <c r="D3590"/>
      <c r="E3590"/>
      <c r="F3590"/>
      <c r="G3590"/>
      <c r="H3590"/>
      <c r="I3590"/>
      <c r="J3590"/>
      <c r="K3590"/>
      <c r="L3590"/>
      <c r="M3590"/>
      <c r="N3590"/>
      <c r="O3590"/>
      <c r="P3590"/>
      <c r="Q3590"/>
      <c r="R3590"/>
      <c r="S3590" s="82"/>
      <c r="T3590"/>
      <c r="U3590" s="50"/>
      <c r="V3590"/>
      <c r="W3590"/>
      <c r="X3590"/>
      <c r="Y3590"/>
      <c r="Z3590"/>
      <c r="AA3590"/>
    </row>
    <row r="3591" spans="1:27" s="23" customFormat="1" ht="15">
      <c r="A3591"/>
      <c r="B3591"/>
      <c r="C3591"/>
      <c r="D3591"/>
      <c r="E3591"/>
      <c r="F3591"/>
      <c r="G3591"/>
      <c r="H3591"/>
      <c r="I3591"/>
      <c r="J3591"/>
      <c r="K3591"/>
      <c r="L3591"/>
      <c r="M3591"/>
      <c r="N3591"/>
      <c r="O3591"/>
      <c r="P3591"/>
      <c r="Q3591"/>
      <c r="R3591"/>
      <c r="S3591" s="82"/>
      <c r="T3591"/>
      <c r="U3591" s="50"/>
      <c r="V3591"/>
      <c r="W3591"/>
      <c r="X3591"/>
      <c r="Y3591"/>
      <c r="Z3591"/>
      <c r="AA3591"/>
    </row>
    <row r="3592" spans="1:27" s="23" customFormat="1" ht="15">
      <c r="A3592"/>
      <c r="B3592"/>
      <c r="C3592"/>
      <c r="D3592"/>
      <c r="E3592"/>
      <c r="F3592"/>
      <c r="G3592"/>
      <c r="H3592"/>
      <c r="I3592"/>
      <c r="J3592"/>
      <c r="K3592"/>
      <c r="L3592"/>
      <c r="M3592"/>
      <c r="N3592"/>
      <c r="O3592"/>
      <c r="P3592"/>
      <c r="Q3592"/>
      <c r="R3592"/>
      <c r="S3592" s="82"/>
      <c r="T3592"/>
      <c r="U3592" s="50"/>
      <c r="V3592"/>
      <c r="W3592"/>
      <c r="X3592"/>
      <c r="Y3592"/>
      <c r="Z3592"/>
      <c r="AA3592"/>
    </row>
    <row r="3593" spans="1:27" s="23" customFormat="1" ht="15">
      <c r="A3593"/>
      <c r="B3593"/>
      <c r="C3593"/>
      <c r="D3593"/>
      <c r="E3593"/>
      <c r="F3593"/>
      <c r="G3593"/>
      <c r="H3593"/>
      <c r="I3593"/>
      <c r="J3593"/>
      <c r="K3593"/>
      <c r="L3593"/>
      <c r="M3593"/>
      <c r="N3593"/>
      <c r="O3593"/>
      <c r="P3593"/>
      <c r="Q3593"/>
      <c r="R3593"/>
      <c r="S3593" s="82"/>
      <c r="T3593"/>
      <c r="U3593" s="50"/>
      <c r="V3593"/>
      <c r="W3593"/>
      <c r="X3593"/>
      <c r="Y3593"/>
      <c r="Z3593"/>
      <c r="AA3593"/>
    </row>
    <row r="3594" spans="1:27" s="23" customFormat="1" ht="15">
      <c r="A3594"/>
      <c r="B3594"/>
      <c r="C3594"/>
      <c r="D3594"/>
      <c r="E3594"/>
      <c r="F3594"/>
      <c r="G3594"/>
      <c r="H3594"/>
      <c r="I3594"/>
      <c r="J3594"/>
      <c r="K3594"/>
      <c r="L3594"/>
      <c r="M3594"/>
      <c r="N3594"/>
      <c r="O3594"/>
      <c r="P3594"/>
      <c r="Q3594"/>
      <c r="R3594"/>
      <c r="S3594" s="82"/>
      <c r="T3594"/>
      <c r="U3594" s="50"/>
      <c r="V3594"/>
      <c r="W3594"/>
      <c r="X3594"/>
      <c r="Y3594"/>
      <c r="Z3594"/>
      <c r="AA3594"/>
    </row>
    <row r="3595" spans="1:27" s="23" customFormat="1" ht="15">
      <c r="A3595"/>
      <c r="B3595"/>
      <c r="C3595"/>
      <c r="D3595"/>
      <c r="E3595"/>
      <c r="F3595"/>
      <c r="G3595"/>
      <c r="H3595"/>
      <c r="I3595"/>
      <c r="J3595"/>
      <c r="K3595"/>
      <c r="L3595"/>
      <c r="M3595"/>
      <c r="N3595"/>
      <c r="O3595"/>
      <c r="P3595"/>
      <c r="Q3595"/>
      <c r="R3595"/>
      <c r="S3595" s="82"/>
      <c r="T3595"/>
      <c r="U3595" s="50"/>
      <c r="V3595"/>
      <c r="W3595"/>
      <c r="X3595"/>
      <c r="Y3595"/>
      <c r="Z3595"/>
      <c r="AA3595"/>
    </row>
    <row r="3596" spans="1:27" s="23" customFormat="1" ht="15">
      <c r="A3596"/>
      <c r="B3596"/>
      <c r="C3596"/>
      <c r="D3596"/>
      <c r="E3596"/>
      <c r="F3596"/>
      <c r="G3596"/>
      <c r="H3596"/>
      <c r="I3596"/>
      <c r="J3596"/>
      <c r="K3596"/>
      <c r="L3596"/>
      <c r="M3596"/>
      <c r="N3596"/>
      <c r="O3596"/>
      <c r="P3596"/>
      <c r="Q3596"/>
      <c r="R3596"/>
      <c r="S3596" s="82"/>
      <c r="T3596"/>
      <c r="U3596" s="50"/>
      <c r="V3596"/>
      <c r="W3596"/>
      <c r="X3596"/>
      <c r="Y3596"/>
      <c r="Z3596"/>
      <c r="AA3596"/>
    </row>
    <row r="3597" spans="1:27" s="23" customFormat="1" ht="15">
      <c r="A3597"/>
      <c r="B3597"/>
      <c r="C3597"/>
      <c r="D3597"/>
      <c r="E3597"/>
      <c r="F3597"/>
      <c r="G3597"/>
      <c r="H3597"/>
      <c r="I3597"/>
      <c r="J3597"/>
      <c r="K3597"/>
      <c r="L3597"/>
      <c r="M3597"/>
      <c r="N3597"/>
      <c r="O3597"/>
      <c r="P3597"/>
      <c r="Q3597"/>
      <c r="R3597"/>
      <c r="S3597" s="82"/>
      <c r="T3597"/>
      <c r="U3597" s="50"/>
      <c r="V3597"/>
      <c r="W3597"/>
      <c r="X3597"/>
      <c r="Y3597"/>
      <c r="Z3597"/>
      <c r="AA3597"/>
    </row>
    <row r="3598" spans="1:27" s="23" customFormat="1" ht="15">
      <c r="A3598"/>
      <c r="B3598"/>
      <c r="C3598"/>
      <c r="D3598"/>
      <c r="E3598"/>
      <c r="F3598"/>
      <c r="G3598"/>
      <c r="H3598"/>
      <c r="I3598"/>
      <c r="J3598"/>
      <c r="K3598"/>
      <c r="L3598"/>
      <c r="M3598"/>
      <c r="N3598"/>
      <c r="O3598"/>
      <c r="P3598"/>
      <c r="Q3598"/>
      <c r="R3598"/>
      <c r="S3598" s="82"/>
      <c r="T3598"/>
      <c r="U3598" s="50"/>
      <c r="V3598"/>
      <c r="W3598"/>
      <c r="X3598"/>
      <c r="Y3598"/>
      <c r="Z3598"/>
      <c r="AA3598"/>
    </row>
    <row r="3599" spans="1:27" s="23" customFormat="1" ht="15">
      <c r="A3599"/>
      <c r="B3599"/>
      <c r="C3599"/>
      <c r="D3599"/>
      <c r="E3599"/>
      <c r="F3599"/>
      <c r="G3599"/>
      <c r="H3599"/>
      <c r="I3599"/>
      <c r="J3599"/>
      <c r="K3599"/>
      <c r="L3599"/>
      <c r="M3599"/>
      <c r="N3599"/>
      <c r="O3599"/>
      <c r="P3599"/>
      <c r="Q3599"/>
      <c r="R3599"/>
      <c r="S3599" s="82"/>
      <c r="T3599"/>
      <c r="U3599" s="50"/>
      <c r="V3599"/>
      <c r="W3599"/>
      <c r="X3599"/>
      <c r="Y3599"/>
      <c r="Z3599"/>
      <c r="AA3599"/>
    </row>
    <row r="3600" spans="1:27" s="23" customFormat="1" ht="15">
      <c r="A3600"/>
      <c r="B3600"/>
      <c r="C3600"/>
      <c r="D3600"/>
      <c r="E3600"/>
      <c r="F3600"/>
      <c r="G3600"/>
      <c r="H3600"/>
      <c r="I3600"/>
      <c r="J3600"/>
      <c r="K3600"/>
      <c r="L3600"/>
      <c r="M3600"/>
      <c r="N3600"/>
      <c r="O3600"/>
      <c r="P3600"/>
      <c r="Q3600"/>
      <c r="R3600"/>
      <c r="S3600" s="82"/>
      <c r="T3600"/>
      <c r="U3600" s="50"/>
      <c r="V3600"/>
      <c r="W3600"/>
      <c r="X3600"/>
      <c r="Y3600"/>
      <c r="Z3600"/>
      <c r="AA3600"/>
    </row>
    <row r="3601" spans="1:27" s="23" customFormat="1" ht="15">
      <c r="A3601"/>
      <c r="B3601"/>
      <c r="C3601"/>
      <c r="D3601"/>
      <c r="E3601"/>
      <c r="F3601"/>
      <c r="G3601"/>
      <c r="H3601"/>
      <c r="I3601"/>
      <c r="J3601"/>
      <c r="K3601"/>
      <c r="L3601"/>
      <c r="M3601"/>
      <c r="N3601"/>
      <c r="O3601"/>
      <c r="P3601"/>
      <c r="Q3601"/>
      <c r="R3601"/>
      <c r="S3601" s="82"/>
      <c r="T3601"/>
      <c r="U3601" s="50"/>
      <c r="V3601"/>
      <c r="W3601"/>
      <c r="X3601"/>
      <c r="Y3601"/>
      <c r="Z3601"/>
      <c r="AA3601"/>
    </row>
    <row r="3602" spans="1:27" s="23" customFormat="1" ht="15">
      <c r="A3602"/>
      <c r="B3602"/>
      <c r="C3602"/>
      <c r="D3602"/>
      <c r="E3602"/>
      <c r="F3602"/>
      <c r="G3602"/>
      <c r="H3602"/>
      <c r="I3602"/>
      <c r="J3602"/>
      <c r="K3602"/>
      <c r="L3602"/>
      <c r="M3602"/>
      <c r="N3602"/>
      <c r="O3602"/>
      <c r="P3602"/>
      <c r="Q3602"/>
      <c r="R3602"/>
      <c r="S3602" s="82"/>
      <c r="T3602"/>
      <c r="U3602" s="50"/>
      <c r="V3602"/>
      <c r="W3602"/>
      <c r="X3602"/>
      <c r="Y3602"/>
      <c r="Z3602"/>
      <c r="AA3602"/>
    </row>
    <row r="3603" spans="1:27" s="23" customFormat="1" ht="15">
      <c r="A3603"/>
      <c r="B3603"/>
      <c r="C3603"/>
      <c r="D3603"/>
      <c r="E3603"/>
      <c r="F3603"/>
      <c r="G3603"/>
      <c r="H3603"/>
      <c r="I3603"/>
      <c r="J3603"/>
      <c r="K3603"/>
      <c r="L3603"/>
      <c r="M3603"/>
      <c r="N3603"/>
      <c r="O3603"/>
      <c r="P3603"/>
      <c r="Q3603"/>
      <c r="R3603"/>
      <c r="S3603" s="82"/>
      <c r="T3603"/>
      <c r="U3603" s="50"/>
      <c r="V3603"/>
      <c r="W3603"/>
      <c r="X3603"/>
      <c r="Y3603"/>
      <c r="Z3603"/>
      <c r="AA3603"/>
    </row>
    <row r="3604" spans="1:27" s="23" customFormat="1" ht="15">
      <c r="A3604"/>
      <c r="B3604"/>
      <c r="C3604"/>
      <c r="D3604"/>
      <c r="E3604"/>
      <c r="F3604"/>
      <c r="G3604"/>
      <c r="H3604"/>
      <c r="I3604"/>
      <c r="J3604"/>
      <c r="K3604"/>
      <c r="L3604"/>
      <c r="M3604"/>
      <c r="N3604"/>
      <c r="O3604"/>
      <c r="P3604"/>
      <c r="Q3604"/>
      <c r="R3604"/>
      <c r="S3604" s="82"/>
      <c r="T3604"/>
      <c r="U3604" s="50"/>
      <c r="V3604"/>
      <c r="W3604"/>
      <c r="X3604"/>
      <c r="Y3604"/>
      <c r="Z3604"/>
      <c r="AA3604"/>
    </row>
    <row r="3605" spans="1:27" s="23" customFormat="1" ht="15">
      <c r="A3605"/>
      <c r="B3605"/>
      <c r="C3605"/>
      <c r="D3605"/>
      <c r="E3605"/>
      <c r="F3605"/>
      <c r="G3605"/>
      <c r="H3605"/>
      <c r="I3605"/>
      <c r="J3605"/>
      <c r="K3605"/>
      <c r="L3605"/>
      <c r="M3605"/>
      <c r="N3605"/>
      <c r="O3605"/>
      <c r="P3605"/>
      <c r="Q3605"/>
      <c r="R3605"/>
      <c r="S3605" s="82"/>
      <c r="T3605"/>
      <c r="U3605" s="50"/>
      <c r="V3605"/>
      <c r="W3605"/>
      <c r="X3605"/>
      <c r="Y3605"/>
      <c r="Z3605"/>
      <c r="AA3605"/>
    </row>
    <row r="3606" spans="1:27" s="23" customFormat="1" ht="15">
      <c r="A3606"/>
      <c r="B3606"/>
      <c r="C3606"/>
      <c r="D3606"/>
      <c r="E3606"/>
      <c r="F3606"/>
      <c r="G3606"/>
      <c r="H3606"/>
      <c r="I3606"/>
      <c r="J3606"/>
      <c r="K3606"/>
      <c r="L3606"/>
      <c r="M3606"/>
      <c r="N3606"/>
      <c r="O3606"/>
      <c r="P3606"/>
      <c r="Q3606"/>
      <c r="R3606"/>
      <c r="S3606" s="82"/>
      <c r="T3606"/>
      <c r="U3606" s="50"/>
      <c r="V3606"/>
      <c r="W3606"/>
      <c r="X3606"/>
      <c r="Y3606"/>
      <c r="Z3606"/>
      <c r="AA3606"/>
    </row>
    <row r="3607" spans="1:27" s="23" customFormat="1" ht="15">
      <c r="A3607"/>
      <c r="B3607"/>
      <c r="C3607"/>
      <c r="D3607"/>
      <c r="E3607"/>
      <c r="F3607"/>
      <c r="G3607"/>
      <c r="H3607"/>
      <c r="I3607"/>
      <c r="J3607"/>
      <c r="K3607"/>
      <c r="L3607"/>
      <c r="M3607"/>
      <c r="N3607"/>
      <c r="O3607"/>
      <c r="P3607"/>
      <c r="Q3607"/>
      <c r="R3607"/>
      <c r="S3607" s="82"/>
      <c r="T3607"/>
      <c r="U3607" s="50"/>
      <c r="V3607"/>
      <c r="W3607"/>
      <c r="X3607"/>
      <c r="Y3607"/>
      <c r="Z3607"/>
      <c r="AA3607"/>
    </row>
    <row r="3608" spans="1:27" s="23" customFormat="1" ht="15">
      <c r="A3608"/>
      <c r="B3608"/>
      <c r="C3608"/>
      <c r="D3608"/>
      <c r="E3608"/>
      <c r="F3608"/>
      <c r="G3608"/>
      <c r="H3608"/>
      <c r="I3608"/>
      <c r="J3608"/>
      <c r="K3608"/>
      <c r="L3608"/>
      <c r="M3608"/>
      <c r="N3608"/>
      <c r="O3608"/>
      <c r="P3608"/>
      <c r="Q3608"/>
      <c r="R3608"/>
      <c r="S3608" s="82"/>
      <c r="T3608"/>
      <c r="U3608" s="50"/>
      <c r="V3608"/>
      <c r="W3608"/>
      <c r="X3608"/>
      <c r="Y3608"/>
      <c r="Z3608"/>
      <c r="AA3608"/>
    </row>
    <row r="3609" spans="1:27" s="23" customFormat="1" ht="15">
      <c r="A3609"/>
      <c r="B3609"/>
      <c r="C3609"/>
      <c r="D3609"/>
      <c r="E3609"/>
      <c r="F3609"/>
      <c r="G3609"/>
      <c r="H3609"/>
      <c r="I3609"/>
      <c r="J3609"/>
      <c r="K3609"/>
      <c r="L3609"/>
      <c r="M3609"/>
      <c r="N3609"/>
      <c r="O3609"/>
      <c r="P3609"/>
      <c r="Q3609"/>
      <c r="R3609"/>
      <c r="S3609" s="82"/>
      <c r="T3609"/>
      <c r="U3609" s="50"/>
      <c r="V3609"/>
      <c r="W3609"/>
      <c r="X3609"/>
      <c r="Y3609"/>
      <c r="Z3609"/>
      <c r="AA3609"/>
    </row>
    <row r="3610" spans="1:27" s="23" customFormat="1" ht="15">
      <c r="A3610"/>
      <c r="B3610"/>
      <c r="C3610"/>
      <c r="D3610"/>
      <c r="E3610"/>
      <c r="F3610"/>
      <c r="G3610"/>
      <c r="H3610"/>
      <c r="I3610"/>
      <c r="J3610"/>
      <c r="K3610"/>
      <c r="L3610"/>
      <c r="M3610"/>
      <c r="N3610"/>
      <c r="O3610"/>
      <c r="P3610"/>
      <c r="Q3610"/>
      <c r="R3610"/>
      <c r="S3610" s="82"/>
      <c r="T3610"/>
      <c r="U3610" s="50"/>
      <c r="V3610"/>
      <c r="W3610"/>
      <c r="X3610"/>
      <c r="Y3610"/>
      <c r="Z3610"/>
      <c r="AA3610"/>
    </row>
    <row r="3611" spans="1:27" s="23" customFormat="1" ht="15">
      <c r="A3611"/>
      <c r="B3611"/>
      <c r="C3611"/>
      <c r="D3611"/>
      <c r="E3611"/>
      <c r="F3611"/>
      <c r="G3611"/>
      <c r="H3611"/>
      <c r="I3611"/>
      <c r="J3611"/>
      <c r="K3611"/>
      <c r="L3611"/>
      <c r="M3611"/>
      <c r="N3611"/>
      <c r="O3611"/>
      <c r="P3611"/>
      <c r="Q3611"/>
      <c r="R3611"/>
      <c r="S3611" s="82"/>
      <c r="T3611"/>
      <c r="U3611" s="50"/>
      <c r="V3611"/>
      <c r="W3611"/>
      <c r="X3611"/>
      <c r="Y3611"/>
      <c r="Z3611"/>
      <c r="AA3611"/>
    </row>
    <row r="3612" spans="1:27" s="23" customFormat="1" ht="15">
      <c r="A3612"/>
      <c r="B3612"/>
      <c r="C3612"/>
      <c r="D3612"/>
      <c r="E3612"/>
      <c r="F3612"/>
      <c r="G3612"/>
      <c r="H3612"/>
      <c r="I3612"/>
      <c r="J3612"/>
      <c r="K3612"/>
      <c r="L3612"/>
      <c r="M3612"/>
      <c r="N3612"/>
      <c r="O3612"/>
      <c r="P3612"/>
      <c r="Q3612"/>
      <c r="R3612"/>
      <c r="S3612" s="82"/>
      <c r="T3612"/>
      <c r="U3612" s="50"/>
      <c r="V3612"/>
      <c r="W3612"/>
      <c r="X3612"/>
      <c r="Y3612"/>
      <c r="Z3612"/>
      <c r="AA3612"/>
    </row>
    <row r="3613" spans="1:27" s="23" customFormat="1" ht="15">
      <c r="A3613"/>
      <c r="B3613"/>
      <c r="C3613"/>
      <c r="D3613"/>
      <c r="E3613"/>
      <c r="F3613"/>
      <c r="G3613"/>
      <c r="H3613"/>
      <c r="I3613"/>
      <c r="J3613"/>
      <c r="K3613"/>
      <c r="L3613"/>
      <c r="M3613"/>
      <c r="N3613"/>
      <c r="O3613"/>
      <c r="P3613"/>
      <c r="Q3613"/>
      <c r="R3613"/>
      <c r="S3613" s="82"/>
      <c r="T3613"/>
      <c r="U3613" s="50"/>
      <c r="V3613"/>
      <c r="W3613"/>
      <c r="X3613"/>
      <c r="Y3613"/>
      <c r="Z3613"/>
      <c r="AA3613"/>
    </row>
    <row r="3614" spans="1:27" s="23" customFormat="1" ht="15">
      <c r="A3614"/>
      <c r="B3614"/>
      <c r="C3614"/>
      <c r="D3614"/>
      <c r="E3614"/>
      <c r="F3614"/>
      <c r="G3614"/>
      <c r="H3614"/>
      <c r="I3614"/>
      <c r="J3614"/>
      <c r="K3614"/>
      <c r="L3614"/>
      <c r="M3614"/>
      <c r="N3614"/>
      <c r="O3614"/>
      <c r="P3614"/>
      <c r="Q3614"/>
      <c r="R3614"/>
      <c r="S3614" s="82"/>
      <c r="T3614"/>
      <c r="U3614" s="50"/>
      <c r="V3614"/>
      <c r="W3614"/>
      <c r="X3614"/>
      <c r="Y3614"/>
      <c r="Z3614"/>
      <c r="AA3614"/>
    </row>
    <row r="3615" spans="1:27" s="23" customFormat="1" ht="15">
      <c r="A3615"/>
      <c r="B3615"/>
      <c r="C3615"/>
      <c r="D3615"/>
      <c r="E3615"/>
      <c r="F3615"/>
      <c r="G3615"/>
      <c r="H3615"/>
      <c r="I3615"/>
      <c r="J3615"/>
      <c r="K3615"/>
      <c r="L3615"/>
      <c r="M3615"/>
      <c r="N3615"/>
      <c r="O3615"/>
      <c r="P3615"/>
      <c r="Q3615"/>
      <c r="R3615"/>
      <c r="S3615" s="82"/>
      <c r="T3615"/>
      <c r="U3615" s="50"/>
      <c r="V3615"/>
      <c r="W3615"/>
      <c r="X3615"/>
      <c r="Y3615"/>
      <c r="Z3615"/>
      <c r="AA3615"/>
    </row>
    <row r="3616" spans="1:27" s="23" customFormat="1" ht="15">
      <c r="A3616"/>
      <c r="B3616"/>
      <c r="C3616"/>
      <c r="D3616"/>
      <c r="E3616"/>
      <c r="F3616"/>
      <c r="G3616"/>
      <c r="H3616"/>
      <c r="I3616"/>
      <c r="J3616"/>
      <c r="K3616"/>
      <c r="L3616"/>
      <c r="M3616"/>
      <c r="N3616"/>
      <c r="O3616"/>
      <c r="P3616"/>
      <c r="Q3616"/>
      <c r="R3616"/>
      <c r="S3616" s="82"/>
      <c r="T3616"/>
      <c r="U3616" s="50"/>
      <c r="V3616"/>
      <c r="W3616"/>
      <c r="X3616"/>
      <c r="Y3616"/>
      <c r="Z3616"/>
      <c r="AA3616"/>
    </row>
    <row r="3617" spans="1:27" s="23" customFormat="1" ht="15">
      <c r="A3617"/>
      <c r="B3617"/>
      <c r="C3617"/>
      <c r="D3617"/>
      <c r="E3617"/>
      <c r="F3617"/>
      <c r="G3617"/>
      <c r="H3617"/>
      <c r="I3617"/>
      <c r="J3617"/>
      <c r="K3617"/>
      <c r="L3617"/>
      <c r="M3617"/>
      <c r="N3617"/>
      <c r="O3617"/>
      <c r="P3617"/>
      <c r="Q3617"/>
      <c r="R3617"/>
      <c r="S3617" s="82"/>
      <c r="T3617"/>
      <c r="U3617" s="50"/>
      <c r="V3617"/>
      <c r="W3617"/>
      <c r="X3617"/>
      <c r="Y3617"/>
      <c r="Z3617"/>
      <c r="AA3617"/>
    </row>
    <row r="3618" spans="1:27" s="23" customFormat="1" ht="15">
      <c r="A3618"/>
      <c r="B3618"/>
      <c r="C3618"/>
      <c r="D3618"/>
      <c r="E3618"/>
      <c r="F3618"/>
      <c r="G3618"/>
      <c r="H3618"/>
      <c r="I3618"/>
      <c r="J3618"/>
      <c r="K3618"/>
      <c r="L3618"/>
      <c r="M3618"/>
      <c r="N3618"/>
      <c r="O3618"/>
      <c r="P3618"/>
      <c r="Q3618"/>
      <c r="R3618"/>
      <c r="S3618" s="82"/>
      <c r="T3618"/>
      <c r="U3618" s="50"/>
      <c r="V3618"/>
      <c r="W3618"/>
      <c r="X3618"/>
      <c r="Y3618"/>
      <c r="Z3618"/>
      <c r="AA3618"/>
    </row>
    <row r="3619" spans="1:27" s="23" customFormat="1" ht="15">
      <c r="A3619"/>
      <c r="B3619"/>
      <c r="C3619"/>
      <c r="D3619"/>
      <c r="E3619"/>
      <c r="F3619"/>
      <c r="G3619"/>
      <c r="H3619"/>
      <c r="I3619"/>
      <c r="J3619"/>
      <c r="K3619"/>
      <c r="L3619"/>
      <c r="M3619"/>
      <c r="N3619"/>
      <c r="O3619"/>
      <c r="P3619"/>
      <c r="Q3619"/>
      <c r="R3619"/>
      <c r="S3619" s="82"/>
      <c r="T3619"/>
      <c r="U3619" s="50"/>
      <c r="V3619"/>
      <c r="W3619"/>
      <c r="X3619"/>
      <c r="Y3619"/>
      <c r="Z3619"/>
      <c r="AA3619"/>
    </row>
    <row r="3620" spans="1:27" s="23" customFormat="1" ht="15">
      <c r="A3620"/>
      <c r="B3620"/>
      <c r="C3620"/>
      <c r="D3620"/>
      <c r="E3620"/>
      <c r="F3620"/>
      <c r="G3620"/>
      <c r="H3620"/>
      <c r="I3620"/>
      <c r="J3620"/>
      <c r="K3620"/>
      <c r="L3620"/>
      <c r="M3620"/>
      <c r="N3620"/>
      <c r="O3620"/>
      <c r="P3620"/>
      <c r="Q3620"/>
      <c r="R3620"/>
      <c r="S3620" s="82"/>
      <c r="T3620"/>
      <c r="U3620" s="50"/>
      <c r="V3620"/>
      <c r="W3620"/>
      <c r="X3620"/>
      <c r="Y3620"/>
      <c r="Z3620"/>
      <c r="AA3620"/>
    </row>
    <row r="3621" spans="1:27" s="23" customFormat="1" ht="15">
      <c r="A3621"/>
      <c r="B3621"/>
      <c r="C3621"/>
      <c r="D3621"/>
      <c r="E3621"/>
      <c r="F3621"/>
      <c r="G3621"/>
      <c r="H3621"/>
      <c r="I3621"/>
      <c r="J3621"/>
      <c r="K3621"/>
      <c r="L3621"/>
      <c r="M3621"/>
      <c r="N3621"/>
      <c r="O3621"/>
      <c r="P3621"/>
      <c r="Q3621"/>
      <c r="R3621"/>
      <c r="S3621" s="82"/>
      <c r="T3621"/>
      <c r="U3621" s="50"/>
      <c r="V3621"/>
      <c r="W3621"/>
      <c r="X3621"/>
      <c r="Y3621"/>
      <c r="Z3621"/>
      <c r="AA3621"/>
    </row>
    <row r="3622" spans="1:27" s="23" customFormat="1" ht="15">
      <c r="A3622"/>
      <c r="B3622"/>
      <c r="C3622"/>
      <c r="D3622"/>
      <c r="E3622"/>
      <c r="F3622"/>
      <c r="G3622"/>
      <c r="H3622"/>
      <c r="I3622"/>
      <c r="J3622"/>
      <c r="K3622"/>
      <c r="L3622"/>
      <c r="M3622"/>
      <c r="N3622"/>
      <c r="O3622"/>
      <c r="P3622"/>
      <c r="Q3622"/>
      <c r="R3622"/>
      <c r="S3622" s="82"/>
      <c r="T3622"/>
      <c r="U3622" s="50"/>
      <c r="V3622"/>
      <c r="W3622"/>
      <c r="X3622"/>
      <c r="Y3622"/>
      <c r="Z3622"/>
      <c r="AA3622"/>
    </row>
    <row r="3623" spans="1:27" s="23" customFormat="1" ht="15">
      <c r="A3623"/>
      <c r="B3623"/>
      <c r="C3623"/>
      <c r="D3623"/>
      <c r="E3623"/>
      <c r="F3623"/>
      <c r="G3623"/>
      <c r="H3623"/>
      <c r="I3623"/>
      <c r="J3623"/>
      <c r="K3623"/>
      <c r="L3623"/>
      <c r="M3623"/>
      <c r="N3623"/>
      <c r="O3623"/>
      <c r="P3623"/>
      <c r="Q3623"/>
      <c r="R3623"/>
      <c r="S3623" s="82"/>
      <c r="T3623"/>
      <c r="U3623" s="50"/>
      <c r="V3623"/>
      <c r="W3623"/>
      <c r="X3623"/>
      <c r="Y3623"/>
      <c r="Z3623"/>
      <c r="AA3623"/>
    </row>
    <row r="3624" spans="1:27" s="23" customFormat="1" ht="15">
      <c r="A3624"/>
      <c r="B3624"/>
      <c r="C3624"/>
      <c r="D3624"/>
      <c r="E3624"/>
      <c r="F3624"/>
      <c r="G3624"/>
      <c r="H3624"/>
      <c r="I3624"/>
      <c r="J3624"/>
      <c r="K3624"/>
      <c r="L3624"/>
      <c r="M3624"/>
      <c r="N3624"/>
      <c r="O3624"/>
      <c r="P3624"/>
      <c r="Q3624"/>
      <c r="R3624"/>
      <c r="S3624" s="82"/>
      <c r="T3624"/>
      <c r="U3624" s="50"/>
      <c r="V3624"/>
      <c r="W3624"/>
      <c r="X3624"/>
      <c r="Y3624"/>
      <c r="Z3624"/>
      <c r="AA3624"/>
    </row>
    <row r="3625" spans="1:27" s="23" customFormat="1" ht="15">
      <c r="A3625"/>
      <c r="B3625"/>
      <c r="C3625"/>
      <c r="D3625"/>
      <c r="E3625"/>
      <c r="F3625"/>
      <c r="G3625"/>
      <c r="H3625"/>
      <c r="I3625"/>
      <c r="J3625"/>
      <c r="K3625"/>
      <c r="L3625"/>
      <c r="M3625"/>
      <c r="N3625"/>
      <c r="O3625"/>
      <c r="P3625"/>
      <c r="Q3625"/>
      <c r="R3625"/>
      <c r="S3625" s="82"/>
      <c r="T3625"/>
      <c r="U3625" s="50"/>
      <c r="V3625"/>
      <c r="W3625"/>
      <c r="X3625"/>
      <c r="Y3625"/>
      <c r="Z3625"/>
      <c r="AA3625"/>
    </row>
    <row r="3626" spans="1:27" s="23" customFormat="1" ht="15">
      <c r="A3626"/>
      <c r="B3626"/>
      <c r="C3626"/>
      <c r="D3626"/>
      <c r="E3626"/>
      <c r="F3626"/>
      <c r="G3626"/>
      <c r="H3626"/>
      <c r="I3626"/>
      <c r="J3626"/>
      <c r="K3626"/>
      <c r="L3626"/>
      <c r="M3626"/>
      <c r="N3626"/>
      <c r="O3626"/>
      <c r="P3626"/>
      <c r="Q3626"/>
      <c r="R3626"/>
      <c r="S3626" s="82"/>
      <c r="T3626"/>
      <c r="U3626" s="50"/>
      <c r="V3626"/>
      <c r="W3626"/>
      <c r="X3626"/>
      <c r="Y3626"/>
      <c r="Z3626"/>
      <c r="AA3626"/>
    </row>
    <row r="3627" spans="1:27" s="23" customFormat="1" ht="15">
      <c r="A3627"/>
      <c r="B3627"/>
      <c r="C3627"/>
      <c r="D3627"/>
      <c r="E3627"/>
      <c r="F3627"/>
      <c r="G3627"/>
      <c r="H3627"/>
      <c r="I3627"/>
      <c r="J3627"/>
      <c r="K3627"/>
      <c r="L3627"/>
      <c r="M3627"/>
      <c r="N3627"/>
      <c r="O3627"/>
      <c r="P3627"/>
      <c r="Q3627"/>
      <c r="R3627"/>
      <c r="S3627" s="82"/>
      <c r="T3627"/>
      <c r="U3627" s="50"/>
      <c r="V3627"/>
      <c r="W3627"/>
      <c r="X3627"/>
      <c r="Y3627"/>
      <c r="Z3627"/>
      <c r="AA3627"/>
    </row>
    <row r="3628" spans="1:27" s="23" customFormat="1" ht="15">
      <c r="A3628"/>
      <c r="B3628"/>
      <c r="C3628"/>
      <c r="D3628"/>
      <c r="E3628"/>
      <c r="F3628"/>
      <c r="G3628"/>
      <c r="H3628"/>
      <c r="I3628"/>
      <c r="J3628"/>
      <c r="K3628"/>
      <c r="L3628"/>
      <c r="M3628"/>
      <c r="N3628"/>
      <c r="O3628"/>
      <c r="P3628"/>
      <c r="Q3628"/>
      <c r="R3628"/>
      <c r="S3628" s="82"/>
      <c r="T3628"/>
      <c r="U3628" s="50"/>
      <c r="V3628"/>
      <c r="W3628"/>
      <c r="X3628"/>
      <c r="Y3628"/>
      <c r="Z3628"/>
      <c r="AA3628"/>
    </row>
    <row r="3629" spans="1:27" s="23" customFormat="1" ht="15">
      <c r="A3629"/>
      <c r="B3629"/>
      <c r="C3629"/>
      <c r="D3629"/>
      <c r="E3629"/>
      <c r="F3629"/>
      <c r="G3629"/>
      <c r="H3629"/>
      <c r="I3629"/>
      <c r="J3629"/>
      <c r="K3629"/>
      <c r="L3629"/>
      <c r="M3629"/>
      <c r="N3629"/>
      <c r="O3629"/>
      <c r="P3629"/>
      <c r="Q3629"/>
      <c r="R3629"/>
      <c r="S3629" s="82"/>
      <c r="T3629"/>
      <c r="U3629" s="50"/>
      <c r="V3629"/>
      <c r="W3629"/>
      <c r="X3629"/>
      <c r="Y3629"/>
      <c r="Z3629"/>
      <c r="AA3629"/>
    </row>
    <row r="3630" spans="1:27" s="23" customFormat="1" ht="15">
      <c r="A3630"/>
      <c r="B3630"/>
      <c r="C3630"/>
      <c r="D3630"/>
      <c r="E3630"/>
      <c r="F3630"/>
      <c r="G3630"/>
      <c r="H3630"/>
      <c r="I3630"/>
      <c r="J3630"/>
      <c r="K3630"/>
      <c r="L3630"/>
      <c r="M3630"/>
      <c r="N3630"/>
      <c r="O3630"/>
      <c r="P3630"/>
      <c r="Q3630"/>
      <c r="R3630"/>
      <c r="S3630" s="82"/>
      <c r="T3630"/>
      <c r="U3630" s="50"/>
      <c r="V3630"/>
      <c r="W3630"/>
      <c r="X3630"/>
      <c r="Y3630"/>
      <c r="Z3630"/>
      <c r="AA3630"/>
    </row>
    <row r="3631" spans="1:27" s="23" customFormat="1" ht="15">
      <c r="A3631"/>
      <c r="B3631"/>
      <c r="C3631"/>
      <c r="D3631"/>
      <c r="E3631"/>
      <c r="F3631"/>
      <c r="G3631"/>
      <c r="H3631"/>
      <c r="I3631"/>
      <c r="J3631"/>
      <c r="K3631"/>
      <c r="L3631"/>
      <c r="M3631"/>
      <c r="N3631"/>
      <c r="O3631"/>
      <c r="P3631"/>
      <c r="Q3631"/>
      <c r="R3631"/>
      <c r="S3631" s="82"/>
      <c r="T3631"/>
      <c r="U3631" s="50"/>
      <c r="V3631"/>
      <c r="W3631"/>
      <c r="X3631"/>
      <c r="Y3631"/>
      <c r="Z3631"/>
      <c r="AA3631"/>
    </row>
    <row r="3632" spans="1:27" s="23" customFormat="1" ht="15">
      <c r="A3632"/>
      <c r="B3632"/>
      <c r="C3632"/>
      <c r="D3632"/>
      <c r="E3632"/>
      <c r="F3632"/>
      <c r="G3632"/>
      <c r="H3632"/>
      <c r="I3632"/>
      <c r="J3632"/>
      <c r="K3632"/>
      <c r="L3632"/>
      <c r="M3632"/>
      <c r="N3632"/>
      <c r="O3632"/>
      <c r="P3632"/>
      <c r="Q3632"/>
      <c r="R3632"/>
      <c r="S3632" s="82"/>
      <c r="T3632"/>
      <c r="U3632" s="50"/>
      <c r="V3632"/>
      <c r="W3632"/>
      <c r="X3632"/>
      <c r="Y3632"/>
      <c r="Z3632"/>
      <c r="AA3632"/>
    </row>
    <row r="3633" spans="1:27" s="23" customFormat="1" ht="15">
      <c r="A3633"/>
      <c r="B3633"/>
      <c r="C3633"/>
      <c r="D3633"/>
      <c r="E3633"/>
      <c r="F3633"/>
      <c r="G3633"/>
      <c r="H3633"/>
      <c r="I3633"/>
      <c r="J3633"/>
      <c r="K3633"/>
      <c r="L3633"/>
      <c r="M3633"/>
      <c r="N3633"/>
      <c r="O3633"/>
      <c r="P3633"/>
      <c r="Q3633"/>
      <c r="R3633"/>
      <c r="S3633" s="82"/>
      <c r="T3633"/>
      <c r="U3633" s="50"/>
      <c r="V3633"/>
      <c r="W3633"/>
      <c r="X3633"/>
      <c r="Y3633"/>
      <c r="Z3633"/>
      <c r="AA3633"/>
    </row>
    <row r="3634" spans="1:27" s="23" customFormat="1" ht="15">
      <c r="A3634"/>
      <c r="B3634"/>
      <c r="C3634"/>
      <c r="D3634"/>
      <c r="E3634"/>
      <c r="F3634"/>
      <c r="G3634"/>
      <c r="H3634"/>
      <c r="I3634"/>
      <c r="J3634"/>
      <c r="K3634"/>
      <c r="L3634"/>
      <c r="M3634"/>
      <c r="N3634"/>
      <c r="O3634"/>
      <c r="P3634"/>
      <c r="Q3634"/>
      <c r="R3634"/>
      <c r="S3634" s="82"/>
      <c r="T3634"/>
      <c r="U3634" s="50"/>
      <c r="V3634"/>
      <c r="W3634"/>
      <c r="X3634"/>
      <c r="Y3634"/>
      <c r="Z3634"/>
      <c r="AA3634"/>
    </row>
    <row r="3635" spans="1:27" s="23" customFormat="1" ht="15">
      <c r="A3635"/>
      <c r="B3635"/>
      <c r="C3635"/>
      <c r="D3635"/>
      <c r="E3635"/>
      <c r="F3635"/>
      <c r="G3635"/>
      <c r="H3635"/>
      <c r="I3635"/>
      <c r="J3635"/>
      <c r="K3635"/>
      <c r="L3635"/>
      <c r="M3635"/>
      <c r="N3635"/>
      <c r="O3635"/>
      <c r="P3635"/>
      <c r="Q3635"/>
      <c r="R3635"/>
      <c r="S3635" s="82"/>
      <c r="T3635"/>
      <c r="U3635" s="50"/>
      <c r="V3635"/>
      <c r="W3635"/>
      <c r="X3635"/>
      <c r="Y3635"/>
      <c r="Z3635"/>
      <c r="AA3635"/>
    </row>
    <row r="3636" spans="1:27" s="23" customFormat="1" ht="15">
      <c r="A3636"/>
      <c r="B3636"/>
      <c r="C3636"/>
      <c r="D3636"/>
      <c r="E3636"/>
      <c r="F3636"/>
      <c r="G3636"/>
      <c r="H3636"/>
      <c r="I3636"/>
      <c r="J3636"/>
      <c r="K3636"/>
      <c r="L3636"/>
      <c r="M3636"/>
      <c r="N3636"/>
      <c r="O3636"/>
      <c r="P3636"/>
      <c r="Q3636"/>
      <c r="R3636"/>
      <c r="S3636" s="82"/>
      <c r="T3636"/>
      <c r="U3636" s="50"/>
      <c r="V3636"/>
      <c r="W3636"/>
      <c r="X3636"/>
      <c r="Y3636"/>
      <c r="Z3636"/>
      <c r="AA3636"/>
    </row>
    <row r="3637" spans="1:27" s="23" customFormat="1" ht="15">
      <c r="A3637"/>
      <c r="B3637"/>
      <c r="C3637"/>
      <c r="D3637"/>
      <c r="E3637"/>
      <c r="F3637"/>
      <c r="G3637"/>
      <c r="H3637"/>
      <c r="I3637"/>
      <c r="J3637"/>
      <c r="K3637"/>
      <c r="L3637"/>
      <c r="M3637"/>
      <c r="N3637"/>
      <c r="O3637"/>
      <c r="P3637"/>
      <c r="Q3637"/>
      <c r="R3637"/>
      <c r="S3637" s="82"/>
      <c r="T3637"/>
      <c r="U3637" s="50"/>
      <c r="V3637"/>
      <c r="W3637"/>
      <c r="X3637"/>
      <c r="Y3637"/>
      <c r="Z3637"/>
      <c r="AA3637"/>
    </row>
    <row r="3638" spans="1:27" s="23" customFormat="1" ht="15">
      <c r="A3638"/>
      <c r="B3638"/>
      <c r="C3638"/>
      <c r="D3638"/>
      <c r="E3638"/>
      <c r="F3638"/>
      <c r="G3638"/>
      <c r="H3638"/>
      <c r="I3638"/>
      <c r="J3638"/>
      <c r="K3638"/>
      <c r="L3638"/>
      <c r="M3638"/>
      <c r="N3638"/>
      <c r="O3638"/>
      <c r="P3638"/>
      <c r="Q3638"/>
      <c r="R3638"/>
      <c r="S3638" s="82"/>
      <c r="T3638"/>
      <c r="U3638" s="50"/>
      <c r="V3638"/>
      <c r="W3638"/>
      <c r="X3638"/>
      <c r="Y3638"/>
      <c r="Z3638"/>
      <c r="AA3638"/>
    </row>
    <row r="3639" spans="1:27" s="23" customFormat="1" ht="15">
      <c r="A3639"/>
      <c r="B3639"/>
      <c r="C3639"/>
      <c r="D3639"/>
      <c r="E3639"/>
      <c r="F3639"/>
      <c r="G3639"/>
      <c r="H3639"/>
      <c r="I3639"/>
      <c r="J3639"/>
      <c r="K3639"/>
      <c r="L3639"/>
      <c r="M3639"/>
      <c r="N3639"/>
      <c r="O3639"/>
      <c r="P3639"/>
      <c r="Q3639"/>
      <c r="R3639"/>
      <c r="S3639" s="82"/>
      <c r="T3639"/>
      <c r="U3639" s="50"/>
      <c r="V3639"/>
      <c r="W3639"/>
      <c r="X3639"/>
      <c r="Y3639"/>
      <c r="Z3639"/>
      <c r="AA3639"/>
    </row>
    <row r="3640" spans="1:27" s="23" customFormat="1" ht="15">
      <c r="A3640"/>
      <c r="B3640"/>
      <c r="C3640"/>
      <c r="D3640"/>
      <c r="E3640"/>
      <c r="F3640"/>
      <c r="G3640"/>
      <c r="H3640"/>
      <c r="I3640"/>
      <c r="J3640"/>
      <c r="K3640"/>
      <c r="L3640"/>
      <c r="M3640"/>
      <c r="N3640"/>
      <c r="O3640"/>
      <c r="P3640"/>
      <c r="Q3640"/>
      <c r="R3640"/>
      <c r="S3640" s="82"/>
      <c r="T3640"/>
      <c r="U3640" s="50"/>
      <c r="V3640"/>
      <c r="W3640"/>
      <c r="X3640"/>
      <c r="Y3640"/>
      <c r="Z3640"/>
      <c r="AA3640"/>
    </row>
    <row r="3641" spans="1:27" s="23" customFormat="1" ht="15">
      <c r="A3641"/>
      <c r="B3641"/>
      <c r="C3641"/>
      <c r="D3641"/>
      <c r="E3641"/>
      <c r="F3641"/>
      <c r="G3641"/>
      <c r="H3641"/>
      <c r="I3641"/>
      <c r="J3641"/>
      <c r="K3641"/>
      <c r="L3641"/>
      <c r="M3641"/>
      <c r="N3641"/>
      <c r="O3641"/>
      <c r="P3641"/>
      <c r="Q3641"/>
      <c r="R3641"/>
      <c r="S3641" s="82"/>
      <c r="T3641"/>
      <c r="U3641" s="50"/>
      <c r="V3641"/>
      <c r="W3641"/>
      <c r="X3641"/>
      <c r="Y3641"/>
      <c r="Z3641"/>
      <c r="AA3641"/>
    </row>
    <row r="3642" spans="1:27" s="23" customFormat="1" ht="15">
      <c r="A3642"/>
      <c r="B3642"/>
      <c r="C3642"/>
      <c r="D3642"/>
      <c r="E3642"/>
      <c r="F3642"/>
      <c r="G3642"/>
      <c r="H3642"/>
      <c r="I3642"/>
      <c r="J3642"/>
      <c r="K3642"/>
      <c r="L3642"/>
      <c r="M3642"/>
      <c r="N3642"/>
      <c r="O3642"/>
      <c r="P3642"/>
      <c r="Q3642"/>
      <c r="R3642"/>
      <c r="S3642" s="82"/>
      <c r="T3642"/>
      <c r="U3642" s="50"/>
      <c r="V3642"/>
      <c r="W3642"/>
      <c r="X3642"/>
      <c r="Y3642"/>
      <c r="Z3642"/>
      <c r="AA3642"/>
    </row>
    <row r="3643" spans="1:27" s="23" customFormat="1" ht="15">
      <c r="A3643"/>
      <c r="B3643"/>
      <c r="C3643"/>
      <c r="D3643"/>
      <c r="E3643"/>
      <c r="F3643"/>
      <c r="G3643"/>
      <c r="H3643"/>
      <c r="I3643"/>
      <c r="J3643"/>
      <c r="K3643"/>
      <c r="L3643"/>
      <c r="M3643"/>
      <c r="N3643"/>
      <c r="O3643"/>
      <c r="P3643"/>
      <c r="Q3643"/>
      <c r="R3643"/>
      <c r="S3643" s="82"/>
      <c r="T3643"/>
      <c r="U3643" s="50"/>
      <c r="V3643"/>
      <c r="W3643"/>
      <c r="X3643"/>
      <c r="Y3643"/>
      <c r="Z3643"/>
      <c r="AA3643"/>
    </row>
    <row r="3644" spans="1:27" s="23" customFormat="1" ht="15">
      <c r="A3644"/>
      <c r="B3644"/>
      <c r="C3644"/>
      <c r="D3644"/>
      <c r="E3644"/>
      <c r="F3644"/>
      <c r="G3644"/>
      <c r="H3644"/>
      <c r="I3644"/>
      <c r="J3644"/>
      <c r="K3644"/>
      <c r="L3644"/>
      <c r="M3644"/>
      <c r="N3644"/>
      <c r="O3644"/>
      <c r="P3644"/>
      <c r="Q3644"/>
      <c r="R3644"/>
      <c r="S3644" s="82"/>
      <c r="T3644"/>
      <c r="U3644" s="50"/>
      <c r="V3644"/>
      <c r="W3644"/>
      <c r="X3644"/>
      <c r="Y3644"/>
      <c r="Z3644"/>
      <c r="AA3644"/>
    </row>
    <row r="3645" spans="1:27" s="23" customFormat="1" ht="15">
      <c r="A3645"/>
      <c r="B3645"/>
      <c r="C3645"/>
      <c r="D3645"/>
      <c r="E3645"/>
      <c r="F3645"/>
      <c r="G3645"/>
      <c r="H3645"/>
      <c r="I3645"/>
      <c r="J3645"/>
      <c r="K3645"/>
      <c r="L3645"/>
      <c r="M3645"/>
      <c r="N3645"/>
      <c r="O3645"/>
      <c r="P3645"/>
      <c r="Q3645"/>
      <c r="R3645"/>
      <c r="S3645" s="82"/>
      <c r="T3645"/>
      <c r="U3645" s="50"/>
      <c r="V3645"/>
      <c r="W3645"/>
      <c r="X3645"/>
      <c r="Y3645"/>
      <c r="Z3645"/>
      <c r="AA3645"/>
    </row>
    <row r="3646" spans="1:27" s="23" customFormat="1" ht="15">
      <c r="A3646"/>
      <c r="B3646"/>
      <c r="C3646"/>
      <c r="D3646"/>
      <c r="E3646"/>
      <c r="F3646"/>
      <c r="G3646"/>
      <c r="H3646"/>
      <c r="I3646"/>
      <c r="J3646"/>
      <c r="K3646"/>
      <c r="L3646"/>
      <c r="M3646"/>
      <c r="N3646"/>
      <c r="O3646"/>
      <c r="P3646"/>
      <c r="Q3646"/>
      <c r="R3646"/>
      <c r="S3646" s="82"/>
      <c r="T3646"/>
      <c r="U3646" s="50"/>
      <c r="V3646"/>
      <c r="W3646"/>
      <c r="X3646"/>
      <c r="Y3646"/>
      <c r="Z3646"/>
      <c r="AA3646"/>
    </row>
    <row r="3647" spans="1:27" s="23" customFormat="1" ht="15">
      <c r="A3647"/>
      <c r="B3647"/>
      <c r="C3647"/>
      <c r="D3647"/>
      <c r="E3647"/>
      <c r="F3647"/>
      <c r="G3647"/>
      <c r="H3647"/>
      <c r="I3647"/>
      <c r="J3647"/>
      <c r="K3647"/>
      <c r="L3647"/>
      <c r="M3647"/>
      <c r="N3647"/>
      <c r="O3647"/>
      <c r="P3647"/>
      <c r="Q3647"/>
      <c r="R3647"/>
      <c r="S3647" s="82"/>
      <c r="T3647"/>
      <c r="U3647" s="50"/>
      <c r="V3647"/>
      <c r="W3647"/>
      <c r="X3647"/>
      <c r="Y3647"/>
      <c r="Z3647"/>
      <c r="AA3647"/>
    </row>
    <row r="3648" spans="1:27" s="23" customFormat="1" ht="15">
      <c r="A3648"/>
      <c r="B3648"/>
      <c r="C3648"/>
      <c r="D3648"/>
      <c r="E3648"/>
      <c r="F3648"/>
      <c r="G3648"/>
      <c r="H3648"/>
      <c r="I3648"/>
      <c r="J3648"/>
      <c r="K3648"/>
      <c r="L3648"/>
      <c r="M3648"/>
      <c r="N3648"/>
      <c r="O3648"/>
      <c r="P3648"/>
      <c r="Q3648"/>
      <c r="R3648"/>
      <c r="S3648" s="82"/>
      <c r="T3648"/>
      <c r="U3648" s="50"/>
      <c r="V3648"/>
      <c r="W3648"/>
      <c r="X3648"/>
      <c r="Y3648"/>
      <c r="Z3648"/>
      <c r="AA3648"/>
    </row>
    <row r="3649" spans="1:27" s="23" customFormat="1" ht="15">
      <c r="A3649"/>
      <c r="B3649"/>
      <c r="C3649"/>
      <c r="D3649"/>
      <c r="E3649"/>
      <c r="F3649"/>
      <c r="G3649"/>
      <c r="H3649"/>
      <c r="I3649"/>
      <c r="J3649"/>
      <c r="K3649"/>
      <c r="L3649"/>
      <c r="M3649"/>
      <c r="N3649"/>
      <c r="O3649"/>
      <c r="P3649"/>
      <c r="Q3649"/>
      <c r="R3649"/>
      <c r="S3649" s="82"/>
      <c r="T3649"/>
      <c r="U3649" s="50"/>
      <c r="V3649"/>
      <c r="W3649"/>
      <c r="X3649"/>
      <c r="Y3649"/>
      <c r="Z3649"/>
      <c r="AA3649"/>
    </row>
    <row r="3650" spans="1:27" s="23" customFormat="1" ht="15">
      <c r="A3650"/>
      <c r="B3650"/>
      <c r="C3650"/>
      <c r="D3650"/>
      <c r="E3650"/>
      <c r="F3650"/>
      <c r="G3650"/>
      <c r="H3650"/>
      <c r="I3650"/>
      <c r="J3650"/>
      <c r="K3650"/>
      <c r="L3650"/>
      <c r="M3650"/>
      <c r="N3650"/>
      <c r="O3650"/>
      <c r="P3650"/>
      <c r="Q3650"/>
      <c r="R3650"/>
      <c r="S3650" s="82"/>
      <c r="T3650"/>
      <c r="U3650" s="50"/>
      <c r="V3650"/>
      <c r="W3650"/>
      <c r="X3650"/>
      <c r="Y3650"/>
      <c r="Z3650"/>
      <c r="AA3650"/>
    </row>
    <row r="3651" spans="1:27" s="23" customFormat="1" ht="15">
      <c r="A3651"/>
      <c r="B3651"/>
      <c r="C3651"/>
      <c r="D3651"/>
      <c r="E3651"/>
      <c r="F3651"/>
      <c r="G3651"/>
      <c r="H3651"/>
      <c r="I3651"/>
      <c r="J3651"/>
      <c r="K3651"/>
      <c r="L3651"/>
      <c r="M3651"/>
      <c r="N3651"/>
      <c r="O3651"/>
      <c r="P3651"/>
      <c r="Q3651"/>
      <c r="R3651"/>
      <c r="S3651" s="82"/>
      <c r="T3651"/>
      <c r="U3651" s="50"/>
      <c r="V3651"/>
      <c r="W3651"/>
      <c r="X3651"/>
      <c r="Y3651"/>
      <c r="Z3651"/>
      <c r="AA3651"/>
    </row>
    <row r="3652" spans="1:27" s="23" customFormat="1" ht="15">
      <c r="A3652"/>
      <c r="B3652"/>
      <c r="C3652"/>
      <c r="D3652"/>
      <c r="E3652"/>
      <c r="F3652"/>
      <c r="G3652"/>
      <c r="H3652"/>
      <c r="I3652"/>
      <c r="J3652"/>
      <c r="K3652"/>
      <c r="L3652"/>
      <c r="M3652"/>
      <c r="N3652"/>
      <c r="O3652"/>
      <c r="P3652"/>
      <c r="Q3652"/>
      <c r="R3652"/>
      <c r="S3652" s="82"/>
      <c r="T3652"/>
      <c r="U3652" s="50"/>
      <c r="V3652"/>
      <c r="W3652"/>
      <c r="X3652"/>
      <c r="Y3652"/>
      <c r="Z3652"/>
      <c r="AA3652"/>
    </row>
    <row r="3653" spans="1:27" s="23" customFormat="1" ht="15">
      <c r="A3653"/>
      <c r="B3653"/>
      <c r="C3653"/>
      <c r="D3653"/>
      <c r="E3653"/>
      <c r="F3653"/>
      <c r="G3653"/>
      <c r="H3653"/>
      <c r="I3653"/>
      <c r="J3653"/>
      <c r="K3653"/>
      <c r="L3653"/>
      <c r="M3653"/>
      <c r="N3653"/>
      <c r="O3653"/>
      <c r="P3653"/>
      <c r="Q3653"/>
      <c r="R3653"/>
      <c r="S3653" s="82"/>
      <c r="T3653"/>
      <c r="U3653" s="50"/>
      <c r="V3653"/>
      <c r="W3653"/>
      <c r="X3653"/>
      <c r="Y3653"/>
      <c r="Z3653"/>
      <c r="AA3653"/>
    </row>
    <row r="3654" spans="1:27" s="23" customFormat="1" ht="15">
      <c r="A3654"/>
      <c r="B3654"/>
      <c r="C3654"/>
      <c r="D3654"/>
      <c r="E3654"/>
      <c r="F3654"/>
      <c r="G3654"/>
      <c r="H3654"/>
      <c r="I3654"/>
      <c r="J3654"/>
      <c r="K3654"/>
      <c r="L3654"/>
      <c r="M3654"/>
      <c r="N3654"/>
      <c r="O3654"/>
      <c r="P3654"/>
      <c r="Q3654"/>
      <c r="R3654"/>
      <c r="S3654" s="82"/>
      <c r="T3654"/>
      <c r="U3654" s="50"/>
      <c r="V3654"/>
      <c r="W3654"/>
      <c r="X3654"/>
      <c r="Y3654"/>
      <c r="Z3654"/>
      <c r="AA3654"/>
    </row>
    <row r="3655" spans="1:27" s="23" customFormat="1" ht="15">
      <c r="A3655"/>
      <c r="B3655"/>
      <c r="C3655"/>
      <c r="D3655"/>
      <c r="E3655"/>
      <c r="F3655"/>
      <c r="G3655"/>
      <c r="H3655"/>
      <c r="I3655"/>
      <c r="J3655"/>
      <c r="K3655"/>
      <c r="L3655"/>
      <c r="M3655"/>
      <c r="N3655"/>
      <c r="O3655"/>
      <c r="P3655"/>
      <c r="Q3655"/>
      <c r="R3655"/>
      <c r="S3655" s="82"/>
      <c r="T3655"/>
      <c r="U3655" s="50"/>
      <c r="V3655"/>
      <c r="W3655"/>
      <c r="X3655"/>
      <c r="Y3655"/>
      <c r="Z3655"/>
      <c r="AA3655"/>
    </row>
    <row r="3656" spans="1:27" s="23" customFormat="1" ht="15">
      <c r="A3656"/>
      <c r="B3656"/>
      <c r="C3656"/>
      <c r="D3656"/>
      <c r="E3656"/>
      <c r="F3656"/>
      <c r="G3656"/>
      <c r="H3656"/>
      <c r="I3656"/>
      <c r="J3656"/>
      <c r="K3656"/>
      <c r="L3656"/>
      <c r="M3656"/>
      <c r="N3656"/>
      <c r="O3656"/>
      <c r="P3656"/>
      <c r="Q3656"/>
      <c r="R3656"/>
      <c r="S3656" s="82"/>
      <c r="T3656"/>
      <c r="U3656" s="50"/>
      <c r="V3656"/>
      <c r="W3656"/>
      <c r="X3656"/>
      <c r="Y3656"/>
      <c r="Z3656"/>
      <c r="AA3656"/>
    </row>
    <row r="3657" spans="1:27" s="23" customFormat="1" ht="15">
      <c r="A3657"/>
      <c r="B3657"/>
      <c r="C3657"/>
      <c r="D3657"/>
      <c r="E3657"/>
      <c r="F3657"/>
      <c r="G3657"/>
      <c r="H3657"/>
      <c r="I3657"/>
      <c r="J3657"/>
      <c r="K3657"/>
      <c r="L3657"/>
      <c r="M3657"/>
      <c r="N3657"/>
      <c r="O3657"/>
      <c r="P3657"/>
      <c r="Q3657"/>
      <c r="R3657"/>
      <c r="S3657" s="82"/>
      <c r="T3657"/>
      <c r="U3657" s="50"/>
      <c r="V3657"/>
      <c r="W3657"/>
      <c r="X3657"/>
      <c r="Y3657"/>
      <c r="Z3657"/>
      <c r="AA3657"/>
    </row>
    <row r="3658" spans="1:27" s="23" customFormat="1" ht="15">
      <c r="A3658"/>
      <c r="B3658"/>
      <c r="C3658"/>
      <c r="D3658"/>
      <c r="E3658"/>
      <c r="F3658"/>
      <c r="G3658"/>
      <c r="H3658"/>
      <c r="I3658"/>
      <c r="J3658"/>
      <c r="K3658"/>
      <c r="L3658"/>
      <c r="M3658"/>
      <c r="N3658"/>
      <c r="O3658"/>
      <c r="P3658"/>
      <c r="Q3658"/>
      <c r="R3658"/>
      <c r="S3658" s="82"/>
      <c r="T3658"/>
      <c r="U3658" s="50"/>
      <c r="V3658"/>
      <c r="W3658"/>
      <c r="X3658"/>
      <c r="Y3658"/>
      <c r="Z3658"/>
      <c r="AA3658"/>
    </row>
    <row r="3659" spans="1:27" s="23" customFormat="1" ht="15">
      <c r="A3659"/>
      <c r="B3659"/>
      <c r="C3659"/>
      <c r="D3659"/>
      <c r="E3659"/>
      <c r="F3659"/>
      <c r="G3659"/>
      <c r="H3659"/>
      <c r="I3659"/>
      <c r="J3659"/>
      <c r="K3659"/>
      <c r="L3659"/>
      <c r="M3659"/>
      <c r="N3659"/>
      <c r="O3659"/>
      <c r="P3659"/>
      <c r="Q3659"/>
      <c r="R3659"/>
      <c r="S3659" s="82"/>
      <c r="T3659"/>
      <c r="U3659" s="50"/>
      <c r="V3659"/>
      <c r="W3659"/>
      <c r="X3659"/>
      <c r="Y3659"/>
      <c r="Z3659"/>
      <c r="AA3659"/>
    </row>
    <row r="3660" spans="1:27" s="23" customFormat="1" ht="15">
      <c r="A3660"/>
      <c r="B3660"/>
      <c r="C3660"/>
      <c r="D3660"/>
      <c r="E3660"/>
      <c r="F3660"/>
      <c r="G3660"/>
      <c r="H3660"/>
      <c r="I3660"/>
      <c r="J3660"/>
      <c r="K3660"/>
      <c r="L3660"/>
      <c r="M3660"/>
      <c r="N3660"/>
      <c r="O3660"/>
      <c r="P3660"/>
      <c r="Q3660"/>
      <c r="R3660"/>
      <c r="S3660" s="82"/>
      <c r="T3660"/>
      <c r="U3660" s="50"/>
      <c r="V3660"/>
      <c r="W3660"/>
      <c r="X3660"/>
      <c r="Y3660"/>
      <c r="Z3660"/>
      <c r="AA3660"/>
    </row>
    <row r="3661" spans="1:27" s="23" customFormat="1" ht="15">
      <c r="A3661"/>
      <c r="B3661"/>
      <c r="C3661"/>
      <c r="D3661"/>
      <c r="E3661"/>
      <c r="F3661"/>
      <c r="G3661"/>
      <c r="H3661"/>
      <c r="I3661"/>
      <c r="J3661"/>
      <c r="K3661"/>
      <c r="L3661"/>
      <c r="M3661"/>
      <c r="N3661"/>
      <c r="O3661"/>
      <c r="P3661"/>
      <c r="Q3661"/>
      <c r="R3661"/>
      <c r="S3661" s="82"/>
      <c r="T3661"/>
      <c r="U3661" s="50"/>
      <c r="V3661"/>
      <c r="W3661"/>
      <c r="X3661"/>
      <c r="Y3661"/>
      <c r="Z3661"/>
      <c r="AA3661"/>
    </row>
    <row r="3662" spans="1:27" s="23" customFormat="1" ht="15">
      <c r="A3662"/>
      <c r="B3662"/>
      <c r="C3662"/>
      <c r="D3662"/>
      <c r="E3662"/>
      <c r="F3662"/>
      <c r="G3662"/>
      <c r="H3662"/>
      <c r="I3662"/>
      <c r="J3662"/>
      <c r="K3662"/>
      <c r="L3662"/>
      <c r="M3662"/>
      <c r="N3662"/>
      <c r="O3662"/>
      <c r="P3662"/>
      <c r="Q3662"/>
      <c r="R3662"/>
      <c r="S3662" s="82"/>
      <c r="T3662"/>
      <c r="U3662" s="50"/>
      <c r="V3662"/>
      <c r="W3662"/>
      <c r="X3662"/>
      <c r="Y3662"/>
      <c r="Z3662"/>
      <c r="AA3662"/>
    </row>
    <row r="3663" spans="1:27" s="23" customFormat="1" ht="15">
      <c r="A3663"/>
      <c r="B3663"/>
      <c r="C3663"/>
      <c r="D3663"/>
      <c r="E3663"/>
      <c r="F3663"/>
      <c r="G3663"/>
      <c r="H3663"/>
      <c r="I3663"/>
      <c r="J3663"/>
      <c r="K3663"/>
      <c r="L3663"/>
      <c r="M3663"/>
      <c r="N3663"/>
      <c r="O3663"/>
      <c r="P3663"/>
      <c r="Q3663"/>
      <c r="R3663"/>
      <c r="S3663" s="82"/>
      <c r="T3663"/>
      <c r="U3663" s="50"/>
      <c r="V3663"/>
      <c r="W3663"/>
      <c r="X3663"/>
      <c r="Y3663"/>
      <c r="Z3663"/>
      <c r="AA3663"/>
    </row>
    <row r="3664" spans="1:27" s="23" customFormat="1" ht="15">
      <c r="A3664"/>
      <c r="B3664"/>
      <c r="C3664"/>
      <c r="D3664"/>
      <c r="E3664"/>
      <c r="F3664"/>
      <c r="G3664"/>
      <c r="H3664"/>
      <c r="I3664"/>
      <c r="J3664"/>
      <c r="K3664"/>
      <c r="L3664"/>
      <c r="M3664"/>
      <c r="N3664"/>
      <c r="O3664"/>
      <c r="P3664"/>
      <c r="Q3664"/>
      <c r="R3664"/>
      <c r="S3664" s="82"/>
      <c r="T3664"/>
      <c r="U3664" s="50"/>
      <c r="V3664"/>
      <c r="W3664"/>
      <c r="X3664"/>
      <c r="Y3664"/>
      <c r="Z3664"/>
      <c r="AA3664"/>
    </row>
    <row r="3665" spans="1:27" s="23" customFormat="1" ht="15">
      <c r="A3665"/>
      <c r="B3665"/>
      <c r="C3665"/>
      <c r="D3665"/>
      <c r="E3665"/>
      <c r="F3665"/>
      <c r="G3665"/>
      <c r="H3665"/>
      <c r="I3665"/>
      <c r="J3665"/>
      <c r="K3665"/>
      <c r="L3665"/>
      <c r="M3665"/>
      <c r="N3665"/>
      <c r="O3665"/>
      <c r="P3665"/>
      <c r="Q3665"/>
      <c r="R3665"/>
      <c r="S3665" s="82"/>
      <c r="T3665"/>
      <c r="U3665" s="50"/>
      <c r="V3665"/>
      <c r="W3665"/>
      <c r="X3665"/>
      <c r="Y3665"/>
      <c r="Z3665"/>
      <c r="AA3665"/>
    </row>
    <row r="3666" spans="1:27" s="23" customFormat="1" ht="15">
      <c r="A3666"/>
      <c r="B3666"/>
      <c r="C3666"/>
      <c r="D3666"/>
      <c r="E3666"/>
      <c r="F3666"/>
      <c r="G3666"/>
      <c r="H3666"/>
      <c r="I3666"/>
      <c r="J3666"/>
      <c r="K3666"/>
      <c r="L3666"/>
      <c r="M3666"/>
      <c r="N3666"/>
      <c r="O3666"/>
      <c r="P3666"/>
      <c r="Q3666"/>
      <c r="R3666"/>
      <c r="S3666" s="82"/>
      <c r="T3666"/>
      <c r="U3666" s="50"/>
      <c r="V3666"/>
      <c r="W3666"/>
      <c r="X3666"/>
      <c r="Y3666"/>
      <c r="Z3666"/>
      <c r="AA3666"/>
    </row>
    <row r="3667" spans="1:27" s="23" customFormat="1" ht="15">
      <c r="A3667"/>
      <c r="B3667"/>
      <c r="C3667"/>
      <c r="D3667"/>
      <c r="E3667"/>
      <c r="F3667"/>
      <c r="G3667"/>
      <c r="H3667"/>
      <c r="I3667"/>
      <c r="J3667"/>
      <c r="K3667"/>
      <c r="L3667"/>
      <c r="M3667"/>
      <c r="N3667"/>
      <c r="O3667"/>
      <c r="P3667"/>
      <c r="Q3667"/>
      <c r="R3667"/>
      <c r="S3667" s="82"/>
      <c r="T3667"/>
      <c r="U3667" s="50"/>
      <c r="V3667"/>
      <c r="W3667"/>
      <c r="X3667"/>
      <c r="Y3667"/>
      <c r="Z3667"/>
      <c r="AA3667"/>
    </row>
    <row r="3668" spans="1:27" s="23" customFormat="1" ht="15">
      <c r="A3668"/>
      <c r="B3668"/>
      <c r="C3668"/>
      <c r="D3668"/>
      <c r="E3668"/>
      <c r="F3668"/>
      <c r="G3668"/>
      <c r="H3668"/>
      <c r="I3668"/>
      <c r="J3668"/>
      <c r="K3668"/>
      <c r="L3668"/>
      <c r="M3668"/>
      <c r="N3668"/>
      <c r="O3668"/>
      <c r="P3668"/>
      <c r="Q3668"/>
      <c r="R3668"/>
      <c r="S3668" s="82"/>
      <c r="T3668"/>
      <c r="U3668" s="50"/>
      <c r="V3668"/>
      <c r="W3668"/>
      <c r="X3668"/>
      <c r="Y3668"/>
      <c r="Z3668"/>
      <c r="AA3668"/>
    </row>
    <row r="3669" spans="1:27" s="23" customFormat="1" ht="15">
      <c r="A3669"/>
      <c r="B3669"/>
      <c r="C3669"/>
      <c r="D3669"/>
      <c r="E3669"/>
      <c r="F3669"/>
      <c r="G3669"/>
      <c r="H3669"/>
      <c r="I3669"/>
      <c r="J3669"/>
      <c r="K3669"/>
      <c r="L3669"/>
      <c r="M3669"/>
      <c r="N3669"/>
      <c r="O3669"/>
      <c r="P3669"/>
      <c r="Q3669"/>
      <c r="R3669"/>
      <c r="S3669" s="82"/>
      <c r="T3669"/>
      <c r="U3669" s="50"/>
      <c r="V3669"/>
      <c r="W3669"/>
      <c r="X3669"/>
      <c r="Y3669"/>
      <c r="Z3669"/>
      <c r="AA3669"/>
    </row>
    <row r="3670" spans="1:27" s="23" customFormat="1" ht="15">
      <c r="A3670"/>
      <c r="B3670"/>
      <c r="C3670"/>
      <c r="D3670"/>
      <c r="E3670"/>
      <c r="F3670"/>
      <c r="G3670"/>
      <c r="H3670"/>
      <c r="I3670"/>
      <c r="J3670"/>
      <c r="K3670"/>
      <c r="L3670"/>
      <c r="M3670"/>
      <c r="N3670"/>
      <c r="O3670"/>
      <c r="P3670"/>
      <c r="Q3670"/>
      <c r="R3670"/>
      <c r="S3670" s="82"/>
      <c r="T3670"/>
      <c r="U3670" s="50"/>
      <c r="V3670"/>
      <c r="W3670"/>
      <c r="X3670"/>
      <c r="Y3670"/>
      <c r="Z3670"/>
      <c r="AA3670"/>
    </row>
    <row r="3671" spans="1:27" s="23" customFormat="1" ht="15">
      <c r="A3671"/>
      <c r="B3671"/>
      <c r="C3671"/>
      <c r="D3671"/>
      <c r="E3671"/>
      <c r="F3671"/>
      <c r="G3671"/>
      <c r="H3671"/>
      <c r="I3671"/>
      <c r="J3671"/>
      <c r="K3671"/>
      <c r="L3671"/>
      <c r="M3671"/>
      <c r="N3671"/>
      <c r="O3671"/>
      <c r="P3671"/>
      <c r="Q3671"/>
      <c r="R3671"/>
      <c r="S3671" s="82"/>
      <c r="T3671"/>
      <c r="U3671" s="50"/>
      <c r="V3671"/>
      <c r="W3671"/>
      <c r="X3671"/>
      <c r="Y3671"/>
      <c r="Z3671"/>
      <c r="AA3671"/>
    </row>
    <row r="3672" spans="1:27" s="23" customFormat="1" ht="15">
      <c r="A3672"/>
      <c r="B3672"/>
      <c r="C3672"/>
      <c r="D3672"/>
      <c r="E3672"/>
      <c r="F3672"/>
      <c r="G3672"/>
      <c r="H3672"/>
      <c r="I3672"/>
      <c r="J3672"/>
      <c r="K3672"/>
      <c r="L3672"/>
      <c r="M3672"/>
      <c r="N3672"/>
      <c r="O3672"/>
      <c r="P3672"/>
      <c r="Q3672"/>
      <c r="R3672"/>
      <c r="S3672" s="82"/>
      <c r="T3672"/>
      <c r="U3672" s="50"/>
      <c r="V3672"/>
      <c r="W3672"/>
      <c r="X3672"/>
      <c r="Y3672"/>
      <c r="Z3672"/>
      <c r="AA3672"/>
    </row>
    <row r="3673" spans="1:27" s="23" customFormat="1" ht="15">
      <c r="A3673"/>
      <c r="B3673"/>
      <c r="C3673"/>
      <c r="D3673"/>
      <c r="E3673"/>
      <c r="F3673"/>
      <c r="G3673"/>
      <c r="H3673"/>
      <c r="I3673"/>
      <c r="J3673"/>
      <c r="K3673"/>
      <c r="L3673"/>
      <c r="M3673"/>
      <c r="N3673"/>
      <c r="O3673"/>
      <c r="P3673"/>
      <c r="Q3673"/>
      <c r="R3673"/>
      <c r="S3673" s="82"/>
      <c r="T3673"/>
      <c r="U3673" s="50"/>
      <c r="V3673"/>
      <c r="W3673"/>
      <c r="X3673"/>
      <c r="Y3673"/>
      <c r="Z3673"/>
      <c r="AA3673"/>
    </row>
    <row r="3674" spans="1:27" s="23" customFormat="1" ht="15">
      <c r="A3674"/>
      <c r="B3674"/>
      <c r="C3674"/>
      <c r="D3674"/>
      <c r="E3674"/>
      <c r="F3674"/>
      <c r="G3674"/>
      <c r="H3674"/>
      <c r="I3674"/>
      <c r="J3674"/>
      <c r="K3674"/>
      <c r="L3674"/>
      <c r="M3674"/>
      <c r="N3674"/>
      <c r="O3674"/>
      <c r="P3674"/>
      <c r="Q3674"/>
      <c r="R3674"/>
      <c r="S3674" s="82"/>
      <c r="T3674"/>
      <c r="U3674" s="50"/>
      <c r="V3674"/>
      <c r="W3674"/>
      <c r="X3674"/>
      <c r="Y3674"/>
      <c r="Z3674"/>
      <c r="AA3674"/>
    </row>
    <row r="3675" spans="1:27" s="23" customFormat="1" ht="15">
      <c r="A3675"/>
      <c r="B3675"/>
      <c r="C3675"/>
      <c r="D3675"/>
      <c r="E3675"/>
      <c r="F3675"/>
      <c r="G3675"/>
      <c r="H3675"/>
      <c r="I3675"/>
      <c r="J3675"/>
      <c r="K3675"/>
      <c r="L3675"/>
      <c r="M3675"/>
      <c r="N3675"/>
      <c r="O3675"/>
      <c r="P3675"/>
      <c r="Q3675"/>
      <c r="R3675"/>
      <c r="S3675" s="82"/>
      <c r="T3675"/>
      <c r="U3675" s="50"/>
      <c r="V3675"/>
      <c r="W3675"/>
      <c r="X3675"/>
      <c r="Y3675"/>
      <c r="Z3675"/>
      <c r="AA3675"/>
    </row>
    <row r="3676" spans="1:27" s="23" customFormat="1" ht="15">
      <c r="A3676"/>
      <c r="B3676"/>
      <c r="C3676"/>
      <c r="D3676"/>
      <c r="E3676"/>
      <c r="F3676"/>
      <c r="G3676"/>
      <c r="H3676"/>
      <c r="I3676"/>
      <c r="J3676"/>
      <c r="K3676"/>
      <c r="L3676"/>
      <c r="M3676"/>
      <c r="N3676"/>
      <c r="O3676"/>
      <c r="P3676"/>
      <c r="Q3676"/>
      <c r="R3676"/>
      <c r="S3676" s="82"/>
      <c r="T3676"/>
      <c r="U3676" s="50"/>
      <c r="V3676"/>
      <c r="W3676"/>
      <c r="X3676"/>
      <c r="Y3676"/>
      <c r="Z3676"/>
      <c r="AA3676"/>
    </row>
    <row r="3677" spans="1:27" s="23" customFormat="1" ht="15">
      <c r="A3677"/>
      <c r="B3677"/>
      <c r="C3677"/>
      <c r="D3677"/>
      <c r="E3677"/>
      <c r="F3677"/>
      <c r="G3677"/>
      <c r="H3677"/>
      <c r="I3677"/>
      <c r="J3677"/>
      <c r="K3677"/>
      <c r="L3677"/>
      <c r="M3677"/>
      <c r="N3677"/>
      <c r="O3677"/>
      <c r="P3677"/>
      <c r="Q3677"/>
      <c r="R3677"/>
      <c r="S3677" s="82"/>
      <c r="T3677"/>
      <c r="U3677" s="50"/>
      <c r="V3677"/>
      <c r="W3677"/>
      <c r="X3677"/>
      <c r="Y3677"/>
      <c r="Z3677"/>
      <c r="AA3677"/>
    </row>
    <row r="3678" spans="1:27" s="23" customFormat="1" ht="15">
      <c r="A3678"/>
      <c r="B3678"/>
      <c r="C3678"/>
      <c r="D3678"/>
      <c r="E3678"/>
      <c r="F3678"/>
      <c r="G3678"/>
      <c r="H3678"/>
      <c r="I3678"/>
      <c r="J3678"/>
      <c r="K3678"/>
      <c r="L3678"/>
      <c r="M3678"/>
      <c r="N3678"/>
      <c r="O3678"/>
      <c r="P3678"/>
      <c r="Q3678"/>
      <c r="R3678"/>
      <c r="S3678" s="82"/>
      <c r="T3678"/>
      <c r="U3678" s="50"/>
      <c r="V3678"/>
      <c r="W3678"/>
      <c r="X3678"/>
      <c r="Y3678"/>
      <c r="Z3678"/>
      <c r="AA3678"/>
    </row>
    <row r="3679" spans="1:27" s="23" customFormat="1" ht="15">
      <c r="A3679"/>
      <c r="B3679"/>
      <c r="C3679"/>
      <c r="D3679"/>
      <c r="E3679"/>
      <c r="F3679"/>
      <c r="G3679"/>
      <c r="H3679"/>
      <c r="I3679"/>
      <c r="J3679"/>
      <c r="K3679"/>
      <c r="L3679"/>
      <c r="M3679"/>
      <c r="N3679"/>
      <c r="O3679"/>
      <c r="P3679"/>
      <c r="Q3679"/>
      <c r="R3679"/>
      <c r="S3679" s="82"/>
      <c r="T3679"/>
      <c r="U3679" s="50"/>
      <c r="V3679"/>
      <c r="W3679"/>
      <c r="X3679"/>
      <c r="Y3679"/>
      <c r="Z3679"/>
      <c r="AA3679"/>
    </row>
    <row r="3680" spans="1:27" s="23" customFormat="1" ht="15">
      <c r="A3680"/>
      <c r="B3680"/>
      <c r="C3680"/>
      <c r="D3680"/>
      <c r="E3680"/>
      <c r="F3680"/>
      <c r="G3680"/>
      <c r="H3680"/>
      <c r="I3680"/>
      <c r="J3680"/>
      <c r="K3680"/>
      <c r="L3680"/>
      <c r="M3680"/>
      <c r="N3680"/>
      <c r="O3680"/>
      <c r="P3680"/>
      <c r="Q3680"/>
      <c r="R3680"/>
      <c r="S3680" s="82"/>
      <c r="T3680"/>
      <c r="U3680" s="50"/>
      <c r="V3680"/>
      <c r="W3680"/>
      <c r="X3680"/>
      <c r="Y3680"/>
      <c r="Z3680"/>
      <c r="AA3680"/>
    </row>
    <row r="3681" spans="1:27" s="23" customFormat="1" ht="15">
      <c r="A3681"/>
      <c r="B3681"/>
      <c r="C3681"/>
      <c r="D3681"/>
      <c r="E3681"/>
      <c r="F3681"/>
      <c r="G3681"/>
      <c r="H3681"/>
      <c r="I3681"/>
      <c r="J3681"/>
      <c r="K3681"/>
      <c r="L3681"/>
      <c r="M3681"/>
      <c r="N3681"/>
      <c r="O3681"/>
      <c r="P3681"/>
      <c r="Q3681"/>
      <c r="R3681"/>
      <c r="S3681" s="82"/>
      <c r="T3681"/>
      <c r="U3681" s="50"/>
      <c r="V3681"/>
      <c r="W3681"/>
      <c r="X3681"/>
      <c r="Y3681"/>
      <c r="Z3681"/>
      <c r="AA3681"/>
    </row>
    <row r="3682" spans="1:27" s="23" customFormat="1" ht="15">
      <c r="A3682"/>
      <c r="B3682"/>
      <c r="C3682"/>
      <c r="D3682"/>
      <c r="E3682"/>
      <c r="F3682"/>
      <c r="G3682"/>
      <c r="H3682"/>
      <c r="I3682"/>
      <c r="J3682"/>
      <c r="K3682"/>
      <c r="L3682"/>
      <c r="M3682"/>
      <c r="N3682"/>
      <c r="O3682"/>
      <c r="P3682"/>
      <c r="Q3682"/>
      <c r="R3682"/>
      <c r="S3682" s="82"/>
      <c r="T3682"/>
      <c r="U3682" s="50"/>
      <c r="V3682"/>
      <c r="W3682"/>
      <c r="X3682"/>
      <c r="Y3682"/>
      <c r="Z3682"/>
      <c r="AA3682"/>
    </row>
    <row r="3683" spans="1:27" s="23" customFormat="1" ht="15">
      <c r="A3683"/>
      <c r="B3683"/>
      <c r="C3683"/>
      <c r="D3683"/>
      <c r="E3683"/>
      <c r="F3683"/>
      <c r="G3683"/>
      <c r="H3683"/>
      <c r="I3683"/>
      <c r="J3683"/>
      <c r="K3683"/>
      <c r="L3683"/>
      <c r="M3683"/>
      <c r="N3683"/>
      <c r="O3683"/>
      <c r="P3683"/>
      <c r="Q3683"/>
      <c r="R3683"/>
      <c r="S3683" s="82"/>
      <c r="T3683"/>
      <c r="U3683" s="50"/>
      <c r="V3683"/>
      <c r="W3683"/>
      <c r="X3683"/>
      <c r="Y3683"/>
      <c r="Z3683"/>
      <c r="AA3683"/>
    </row>
    <row r="3684" spans="1:27" s="23" customFormat="1" ht="15">
      <c r="A3684"/>
      <c r="B3684"/>
      <c r="C3684"/>
      <c r="D3684"/>
      <c r="E3684"/>
      <c r="F3684"/>
      <c r="G3684"/>
      <c r="H3684"/>
      <c r="I3684"/>
      <c r="J3684"/>
      <c r="K3684"/>
      <c r="L3684"/>
      <c r="M3684"/>
      <c r="N3684"/>
      <c r="O3684"/>
      <c r="P3684"/>
      <c r="Q3684"/>
      <c r="R3684"/>
      <c r="S3684" s="82"/>
      <c r="T3684"/>
      <c r="U3684" s="50"/>
      <c r="V3684"/>
      <c r="W3684"/>
      <c r="X3684"/>
      <c r="Y3684"/>
      <c r="Z3684"/>
      <c r="AA3684"/>
    </row>
    <row r="3685" spans="1:27" s="23" customFormat="1" ht="15">
      <c r="A3685"/>
      <c r="B3685"/>
      <c r="C3685"/>
      <c r="D3685"/>
      <c r="E3685"/>
      <c r="F3685"/>
      <c r="G3685"/>
      <c r="H3685"/>
      <c r="I3685"/>
      <c r="J3685"/>
      <c r="K3685"/>
      <c r="L3685"/>
      <c r="M3685"/>
      <c r="N3685"/>
      <c r="O3685"/>
      <c r="P3685"/>
      <c r="Q3685"/>
      <c r="R3685"/>
      <c r="S3685" s="82"/>
      <c r="T3685"/>
      <c r="U3685" s="50"/>
      <c r="V3685"/>
      <c r="W3685"/>
      <c r="X3685"/>
      <c r="Y3685"/>
      <c r="Z3685"/>
      <c r="AA3685"/>
    </row>
    <row r="3686" spans="1:27" s="23" customFormat="1" ht="15">
      <c r="A3686"/>
      <c r="B3686"/>
      <c r="C3686"/>
      <c r="D3686"/>
      <c r="E3686"/>
      <c r="F3686"/>
      <c r="G3686"/>
      <c r="H3686"/>
      <c r="I3686"/>
      <c r="J3686"/>
      <c r="K3686"/>
      <c r="L3686"/>
      <c r="M3686"/>
      <c r="N3686"/>
      <c r="O3686"/>
      <c r="P3686"/>
      <c r="Q3686"/>
      <c r="R3686"/>
      <c r="S3686" s="82"/>
      <c r="T3686"/>
      <c r="U3686" s="50"/>
      <c r="V3686"/>
      <c r="W3686"/>
      <c r="X3686"/>
      <c r="Y3686"/>
      <c r="Z3686"/>
      <c r="AA3686"/>
    </row>
    <row r="3687" spans="1:27" s="23" customFormat="1" ht="15">
      <c r="A3687"/>
      <c r="B3687"/>
      <c r="C3687"/>
      <c r="D3687"/>
      <c r="E3687"/>
      <c r="F3687"/>
      <c r="G3687"/>
      <c r="H3687"/>
      <c r="I3687"/>
      <c r="J3687"/>
      <c r="K3687"/>
      <c r="L3687"/>
      <c r="M3687"/>
      <c r="N3687"/>
      <c r="O3687"/>
      <c r="P3687"/>
      <c r="Q3687"/>
      <c r="R3687"/>
      <c r="S3687" s="82"/>
      <c r="T3687"/>
      <c r="U3687" s="50"/>
      <c r="V3687"/>
      <c r="W3687"/>
      <c r="X3687"/>
      <c r="Y3687"/>
      <c r="Z3687"/>
      <c r="AA3687"/>
    </row>
    <row r="3688" spans="1:27" s="23" customFormat="1" ht="15">
      <c r="A3688"/>
      <c r="B3688"/>
      <c r="C3688"/>
      <c r="D3688"/>
      <c r="E3688"/>
      <c r="F3688"/>
      <c r="G3688"/>
      <c r="H3688"/>
      <c r="I3688"/>
      <c r="J3688"/>
      <c r="K3688"/>
      <c r="L3688"/>
      <c r="M3688"/>
      <c r="N3688"/>
      <c r="O3688"/>
      <c r="P3688"/>
      <c r="Q3688"/>
      <c r="R3688"/>
      <c r="S3688" s="82"/>
      <c r="T3688"/>
      <c r="U3688" s="50"/>
      <c r="V3688"/>
      <c r="W3688"/>
      <c r="X3688"/>
      <c r="Y3688"/>
      <c r="Z3688"/>
      <c r="AA3688"/>
    </row>
    <row r="3689" spans="1:27" s="23" customFormat="1" ht="15">
      <c r="A3689"/>
      <c r="B3689"/>
      <c r="C3689"/>
      <c r="D3689"/>
      <c r="E3689"/>
      <c r="F3689"/>
      <c r="G3689"/>
      <c r="H3689"/>
      <c r="I3689"/>
      <c r="J3689"/>
      <c r="K3689"/>
      <c r="L3689"/>
      <c r="M3689"/>
      <c r="N3689"/>
      <c r="O3689"/>
      <c r="P3689"/>
      <c r="Q3689"/>
      <c r="R3689"/>
      <c r="S3689" s="82"/>
      <c r="T3689"/>
      <c r="U3689" s="50"/>
      <c r="V3689"/>
      <c r="W3689"/>
      <c r="X3689"/>
      <c r="Y3689"/>
      <c r="Z3689"/>
      <c r="AA3689"/>
    </row>
    <row r="3690" spans="1:27" s="23" customFormat="1" ht="15">
      <c r="A3690"/>
      <c r="B3690"/>
      <c r="C3690"/>
      <c r="D3690"/>
      <c r="E3690"/>
      <c r="F3690"/>
      <c r="G3690"/>
      <c r="H3690"/>
      <c r="I3690"/>
      <c r="J3690"/>
      <c r="K3690"/>
      <c r="L3690"/>
      <c r="M3690"/>
      <c r="N3690"/>
      <c r="O3690"/>
      <c r="P3690"/>
      <c r="Q3690"/>
      <c r="R3690"/>
      <c r="S3690" s="82"/>
      <c r="T3690"/>
      <c r="U3690" s="50"/>
      <c r="V3690"/>
      <c r="W3690"/>
      <c r="X3690"/>
      <c r="Y3690"/>
      <c r="Z3690"/>
      <c r="AA3690"/>
    </row>
    <row r="3691" spans="1:27" s="23" customFormat="1" ht="15">
      <c r="A3691"/>
      <c r="B3691"/>
      <c r="C3691"/>
      <c r="D3691"/>
      <c r="E3691"/>
      <c r="F3691"/>
      <c r="G3691"/>
      <c r="H3691"/>
      <c r="I3691"/>
      <c r="J3691"/>
      <c r="K3691"/>
      <c r="L3691"/>
      <c r="M3691"/>
      <c r="N3691"/>
      <c r="O3691"/>
      <c r="P3691"/>
      <c r="Q3691"/>
      <c r="R3691"/>
      <c r="S3691" s="82"/>
      <c r="T3691"/>
      <c r="U3691" s="50"/>
      <c r="V3691"/>
      <c r="W3691"/>
      <c r="X3691"/>
      <c r="Y3691"/>
      <c r="Z3691"/>
      <c r="AA3691"/>
    </row>
    <row r="3692" spans="1:27" s="23" customFormat="1" ht="15">
      <c r="A3692"/>
      <c r="B3692"/>
      <c r="C3692"/>
      <c r="D3692"/>
      <c r="E3692"/>
      <c r="F3692"/>
      <c r="G3692"/>
      <c r="H3692"/>
      <c r="I3692"/>
      <c r="J3692"/>
      <c r="K3692"/>
      <c r="L3692"/>
      <c r="M3692"/>
      <c r="N3692"/>
      <c r="O3692"/>
      <c r="P3692"/>
      <c r="Q3692"/>
      <c r="R3692"/>
      <c r="S3692" s="82"/>
      <c r="T3692"/>
      <c r="U3692" s="50"/>
      <c r="V3692"/>
      <c r="W3692"/>
      <c r="X3692"/>
      <c r="Y3692"/>
      <c r="Z3692"/>
      <c r="AA3692"/>
    </row>
    <row r="3693" spans="1:27" s="23" customFormat="1" ht="15">
      <c r="A3693"/>
      <c r="B3693"/>
      <c r="C3693"/>
      <c r="D3693"/>
      <c r="E3693"/>
      <c r="F3693"/>
      <c r="G3693"/>
      <c r="H3693"/>
      <c r="I3693"/>
      <c r="J3693"/>
      <c r="K3693"/>
      <c r="L3693"/>
      <c r="M3693"/>
      <c r="N3693"/>
      <c r="O3693"/>
      <c r="P3693"/>
      <c r="Q3693"/>
      <c r="R3693"/>
      <c r="S3693" s="82"/>
      <c r="T3693"/>
      <c r="U3693" s="50"/>
      <c r="V3693"/>
      <c r="W3693"/>
      <c r="X3693"/>
      <c r="Y3693"/>
      <c r="Z3693"/>
      <c r="AA3693"/>
    </row>
    <row r="3694" spans="1:27" s="23" customFormat="1" ht="15">
      <c r="A3694"/>
      <c r="B3694"/>
      <c r="C3694"/>
      <c r="D3694"/>
      <c r="E3694"/>
      <c r="F3694"/>
      <c r="G3694"/>
      <c r="H3694"/>
      <c r="I3694"/>
      <c r="J3694"/>
      <c r="K3694"/>
      <c r="L3694"/>
      <c r="M3694"/>
      <c r="N3694"/>
      <c r="O3694"/>
      <c r="P3694"/>
      <c r="Q3694"/>
      <c r="R3694"/>
      <c r="S3694" s="82"/>
      <c r="T3694"/>
      <c r="U3694" s="50"/>
      <c r="V3694"/>
      <c r="W3694"/>
      <c r="X3694"/>
      <c r="Y3694"/>
      <c r="Z3694"/>
      <c r="AA3694"/>
    </row>
    <row r="3695" spans="1:27" s="23" customFormat="1" ht="15">
      <c r="A3695"/>
      <c r="B3695"/>
      <c r="C3695"/>
      <c r="D3695"/>
      <c r="E3695"/>
      <c r="F3695"/>
      <c r="G3695"/>
      <c r="H3695"/>
      <c r="I3695"/>
      <c r="J3695"/>
      <c r="K3695"/>
      <c r="L3695"/>
      <c r="M3695"/>
      <c r="N3695"/>
      <c r="O3695"/>
      <c r="P3695"/>
      <c r="Q3695"/>
      <c r="R3695"/>
      <c r="S3695" s="82"/>
      <c r="T3695"/>
      <c r="U3695" s="50"/>
      <c r="V3695"/>
      <c r="W3695"/>
      <c r="X3695"/>
      <c r="Y3695"/>
      <c r="Z3695"/>
      <c r="AA3695"/>
    </row>
    <row r="3696" spans="1:27" s="23" customFormat="1" ht="15">
      <c r="A3696"/>
      <c r="B3696"/>
      <c r="C3696"/>
      <c r="D3696"/>
      <c r="E3696"/>
      <c r="F3696"/>
      <c r="G3696"/>
      <c r="H3696"/>
      <c r="I3696"/>
      <c r="J3696"/>
      <c r="K3696"/>
      <c r="L3696"/>
      <c r="M3696"/>
      <c r="N3696"/>
      <c r="O3696"/>
      <c r="P3696"/>
      <c r="Q3696"/>
      <c r="R3696"/>
      <c r="S3696" s="82"/>
      <c r="T3696"/>
      <c r="U3696" s="50"/>
      <c r="V3696"/>
      <c r="W3696"/>
      <c r="X3696"/>
      <c r="Y3696"/>
      <c r="Z3696"/>
      <c r="AA3696"/>
    </row>
    <row r="3697" spans="1:27" s="23" customFormat="1" ht="15">
      <c r="A3697"/>
      <c r="B3697"/>
      <c r="C3697"/>
      <c r="D3697"/>
      <c r="E3697"/>
      <c r="F3697"/>
      <c r="G3697"/>
      <c r="H3697"/>
      <c r="I3697"/>
      <c r="J3697"/>
      <c r="K3697"/>
      <c r="L3697"/>
      <c r="M3697"/>
      <c r="N3697"/>
      <c r="O3697"/>
      <c r="P3697"/>
      <c r="Q3697"/>
      <c r="R3697"/>
      <c r="S3697" s="82"/>
      <c r="T3697"/>
      <c r="U3697" s="50"/>
      <c r="V3697"/>
      <c r="W3697"/>
      <c r="X3697"/>
      <c r="Y3697"/>
      <c r="Z3697"/>
      <c r="AA3697"/>
    </row>
    <row r="3698" spans="1:27" s="23" customFormat="1" ht="15">
      <c r="A3698"/>
      <c r="B3698"/>
      <c r="C3698"/>
      <c r="D3698"/>
      <c r="E3698"/>
      <c r="F3698"/>
      <c r="G3698"/>
      <c r="H3698"/>
      <c r="I3698"/>
      <c r="J3698"/>
      <c r="K3698"/>
      <c r="L3698"/>
      <c r="M3698"/>
      <c r="N3698"/>
      <c r="O3698"/>
      <c r="P3698"/>
      <c r="Q3698"/>
      <c r="R3698"/>
      <c r="S3698" s="82"/>
      <c r="T3698"/>
      <c r="U3698" s="50"/>
      <c r="V3698"/>
      <c r="W3698"/>
      <c r="X3698"/>
      <c r="Y3698"/>
      <c r="Z3698"/>
      <c r="AA3698"/>
    </row>
    <row r="3699" spans="1:27" s="23" customFormat="1" ht="15">
      <c r="A3699"/>
      <c r="B3699"/>
      <c r="C3699"/>
      <c r="D3699"/>
      <c r="E3699"/>
      <c r="F3699"/>
      <c r="G3699"/>
      <c r="H3699"/>
      <c r="I3699"/>
      <c r="J3699"/>
      <c r="K3699"/>
      <c r="L3699"/>
      <c r="M3699"/>
      <c r="N3699"/>
      <c r="O3699"/>
      <c r="P3699"/>
      <c r="Q3699"/>
      <c r="R3699"/>
      <c r="S3699" s="82"/>
      <c r="T3699"/>
      <c r="U3699" s="50"/>
      <c r="V3699"/>
      <c r="W3699"/>
      <c r="X3699"/>
      <c r="Y3699"/>
      <c r="Z3699"/>
      <c r="AA3699"/>
    </row>
    <row r="3700" spans="1:27" s="23" customFormat="1" ht="15">
      <c r="A3700"/>
      <c r="B3700"/>
      <c r="C3700"/>
      <c r="D3700"/>
      <c r="E3700"/>
      <c r="F3700"/>
      <c r="G3700"/>
      <c r="H3700"/>
      <c r="I3700"/>
      <c r="J3700"/>
      <c r="K3700"/>
      <c r="L3700"/>
      <c r="M3700"/>
      <c r="N3700"/>
      <c r="O3700"/>
      <c r="P3700"/>
      <c r="Q3700"/>
      <c r="R3700"/>
      <c r="S3700" s="82"/>
      <c r="T3700"/>
      <c r="U3700" s="50"/>
      <c r="V3700"/>
      <c r="W3700"/>
      <c r="X3700"/>
      <c r="Y3700"/>
      <c r="Z3700"/>
      <c r="AA3700"/>
    </row>
    <row r="3701" spans="1:27" s="23" customFormat="1" ht="15">
      <c r="A3701"/>
      <c r="B3701"/>
      <c r="C3701"/>
      <c r="D3701"/>
      <c r="E3701"/>
      <c r="F3701"/>
      <c r="G3701"/>
      <c r="H3701"/>
      <c r="I3701"/>
      <c r="J3701"/>
      <c r="K3701"/>
      <c r="L3701"/>
      <c r="M3701"/>
      <c r="N3701"/>
      <c r="O3701"/>
      <c r="P3701"/>
      <c r="Q3701"/>
      <c r="R3701"/>
      <c r="S3701" s="82"/>
      <c r="T3701"/>
      <c r="U3701" s="50"/>
      <c r="V3701"/>
      <c r="W3701"/>
      <c r="X3701"/>
      <c r="Y3701"/>
      <c r="Z3701"/>
      <c r="AA3701"/>
    </row>
    <row r="3702" spans="1:27" s="23" customFormat="1" ht="15">
      <c r="A3702"/>
      <c r="B3702"/>
      <c r="C3702"/>
      <c r="D3702"/>
      <c r="E3702"/>
      <c r="F3702"/>
      <c r="G3702"/>
      <c r="H3702"/>
      <c r="I3702"/>
      <c r="J3702"/>
      <c r="K3702"/>
      <c r="L3702"/>
      <c r="M3702"/>
      <c r="N3702"/>
      <c r="O3702"/>
      <c r="P3702"/>
      <c r="Q3702"/>
      <c r="R3702"/>
      <c r="S3702" s="82"/>
      <c r="T3702"/>
      <c r="U3702" s="50"/>
      <c r="V3702"/>
      <c r="W3702"/>
      <c r="X3702"/>
      <c r="Y3702"/>
      <c r="Z3702"/>
      <c r="AA3702"/>
    </row>
    <row r="3703" spans="1:27" s="23" customFormat="1" ht="15">
      <c r="A3703"/>
      <c r="B3703"/>
      <c r="C3703"/>
      <c r="D3703"/>
      <c r="E3703"/>
      <c r="F3703"/>
      <c r="G3703"/>
      <c r="H3703"/>
      <c r="I3703"/>
      <c r="J3703"/>
      <c r="K3703"/>
      <c r="L3703"/>
      <c r="M3703"/>
      <c r="N3703"/>
      <c r="O3703"/>
      <c r="P3703"/>
      <c r="Q3703"/>
      <c r="R3703"/>
      <c r="S3703" s="82"/>
      <c r="T3703"/>
      <c r="U3703" s="50"/>
      <c r="V3703"/>
      <c r="W3703"/>
      <c r="X3703"/>
      <c r="Y3703"/>
      <c r="Z3703"/>
      <c r="AA3703"/>
    </row>
    <row r="3704" spans="1:27" s="23" customFormat="1" ht="15">
      <c r="A3704"/>
      <c r="B3704"/>
      <c r="C3704"/>
      <c r="D3704"/>
      <c r="E3704"/>
      <c r="F3704"/>
      <c r="G3704"/>
      <c r="H3704"/>
      <c r="I3704"/>
      <c r="J3704"/>
      <c r="K3704"/>
      <c r="L3704"/>
      <c r="M3704"/>
      <c r="N3704"/>
      <c r="O3704"/>
      <c r="P3704"/>
      <c r="Q3704"/>
      <c r="R3704"/>
      <c r="S3704" s="82"/>
      <c r="T3704"/>
      <c r="U3704" s="50"/>
      <c r="V3704"/>
      <c r="W3704"/>
      <c r="X3704"/>
      <c r="Y3704"/>
      <c r="Z3704"/>
      <c r="AA3704"/>
    </row>
    <row r="3705" spans="1:27" s="23" customFormat="1" ht="15">
      <c r="A3705"/>
      <c r="B3705"/>
      <c r="C3705"/>
      <c r="D3705"/>
      <c r="E3705"/>
      <c r="F3705"/>
      <c r="G3705"/>
      <c r="H3705"/>
      <c r="I3705"/>
      <c r="J3705"/>
      <c r="K3705"/>
      <c r="L3705"/>
      <c r="M3705"/>
      <c r="N3705"/>
      <c r="O3705"/>
      <c r="P3705"/>
      <c r="Q3705"/>
      <c r="R3705"/>
      <c r="S3705" s="82"/>
      <c r="T3705"/>
      <c r="U3705" s="50"/>
      <c r="V3705"/>
      <c r="W3705"/>
      <c r="X3705"/>
      <c r="Y3705"/>
      <c r="Z3705"/>
      <c r="AA3705"/>
    </row>
    <row r="3706" spans="1:27" s="23" customFormat="1" ht="15">
      <c r="A3706"/>
      <c r="B3706"/>
      <c r="C3706"/>
      <c r="D3706"/>
      <c r="E3706"/>
      <c r="F3706"/>
      <c r="G3706"/>
      <c r="H3706"/>
      <c r="I3706"/>
      <c r="J3706"/>
      <c r="K3706"/>
      <c r="L3706"/>
      <c r="M3706"/>
      <c r="N3706"/>
      <c r="O3706"/>
      <c r="P3706"/>
      <c r="Q3706"/>
      <c r="R3706"/>
      <c r="S3706" s="82"/>
      <c r="T3706"/>
      <c r="U3706" s="50"/>
      <c r="V3706"/>
      <c r="W3706"/>
      <c r="X3706"/>
      <c r="Y3706"/>
      <c r="Z3706"/>
      <c r="AA3706"/>
    </row>
    <row r="3707" spans="1:27" s="23" customFormat="1" ht="15">
      <c r="A3707"/>
      <c r="B3707"/>
      <c r="C3707"/>
      <c r="D3707"/>
      <c r="E3707"/>
      <c r="F3707"/>
      <c r="G3707"/>
      <c r="H3707"/>
      <c r="I3707"/>
      <c r="J3707"/>
      <c r="K3707"/>
      <c r="L3707"/>
      <c r="M3707"/>
      <c r="N3707"/>
      <c r="O3707"/>
      <c r="P3707"/>
      <c r="Q3707"/>
      <c r="R3707"/>
      <c r="S3707" s="82"/>
      <c r="T3707"/>
      <c r="U3707" s="50"/>
      <c r="V3707"/>
      <c r="W3707"/>
      <c r="X3707"/>
      <c r="Y3707"/>
      <c r="Z3707"/>
      <c r="AA3707"/>
    </row>
    <row r="3708" spans="1:27" s="23" customFormat="1" ht="15">
      <c r="A3708"/>
      <c r="B3708"/>
      <c r="C3708"/>
      <c r="D3708"/>
      <c r="E3708"/>
      <c r="F3708"/>
      <c r="G3708"/>
      <c r="H3708"/>
      <c r="I3708"/>
      <c r="J3708"/>
      <c r="K3708"/>
      <c r="L3708"/>
      <c r="M3708"/>
      <c r="N3708"/>
      <c r="O3708"/>
      <c r="P3708"/>
      <c r="Q3708"/>
      <c r="R3708"/>
      <c r="S3708" s="82"/>
      <c r="T3708"/>
      <c r="U3708" s="50"/>
      <c r="V3708"/>
      <c r="W3708"/>
      <c r="X3708"/>
      <c r="Y3708"/>
      <c r="Z3708"/>
      <c r="AA3708"/>
    </row>
    <row r="3709" spans="1:27" s="23" customFormat="1" ht="15">
      <c r="A3709"/>
      <c r="B3709"/>
      <c r="C3709"/>
      <c r="D3709"/>
      <c r="E3709"/>
      <c r="F3709"/>
      <c r="G3709"/>
      <c r="H3709"/>
      <c r="I3709"/>
      <c r="J3709"/>
      <c r="K3709"/>
      <c r="L3709"/>
      <c r="M3709"/>
      <c r="N3709"/>
      <c r="O3709"/>
      <c r="P3709"/>
      <c r="Q3709"/>
      <c r="R3709"/>
      <c r="S3709" s="82"/>
      <c r="T3709"/>
      <c r="U3709" s="50"/>
      <c r="V3709"/>
      <c r="W3709"/>
      <c r="X3709"/>
      <c r="Y3709"/>
      <c r="Z3709"/>
      <c r="AA3709"/>
    </row>
    <row r="3710" spans="1:27" s="23" customFormat="1" ht="15">
      <c r="A3710"/>
      <c r="B3710"/>
      <c r="C3710"/>
      <c r="D3710"/>
      <c r="E3710"/>
      <c r="F3710"/>
      <c r="G3710"/>
      <c r="H3710"/>
      <c r="I3710"/>
      <c r="J3710"/>
      <c r="K3710"/>
      <c r="L3710"/>
      <c r="M3710"/>
      <c r="N3710"/>
      <c r="O3710"/>
      <c r="P3710"/>
      <c r="Q3710"/>
      <c r="R3710"/>
      <c r="S3710" s="82"/>
      <c r="T3710"/>
      <c r="U3710" s="50"/>
      <c r="V3710"/>
      <c r="W3710"/>
      <c r="X3710"/>
      <c r="Y3710"/>
      <c r="Z3710"/>
      <c r="AA3710"/>
    </row>
    <row r="3711" spans="1:27" s="23" customFormat="1" ht="15">
      <c r="A3711"/>
      <c r="B3711"/>
      <c r="C3711"/>
      <c r="D3711"/>
      <c r="E3711"/>
      <c r="F3711"/>
      <c r="G3711"/>
      <c r="H3711"/>
      <c r="I3711"/>
      <c r="J3711"/>
      <c r="K3711"/>
      <c r="L3711"/>
      <c r="M3711"/>
      <c r="N3711"/>
      <c r="O3711"/>
      <c r="P3711"/>
      <c r="Q3711"/>
      <c r="R3711"/>
      <c r="S3711" s="82"/>
      <c r="T3711"/>
      <c r="U3711" s="50"/>
      <c r="V3711"/>
      <c r="W3711"/>
      <c r="X3711"/>
      <c r="Y3711"/>
      <c r="Z3711"/>
      <c r="AA3711"/>
    </row>
    <row r="3712" spans="1:27" s="23" customFormat="1" ht="15">
      <c r="A3712"/>
      <c r="B3712"/>
      <c r="C3712"/>
      <c r="D3712"/>
      <c r="E3712"/>
      <c r="F3712"/>
      <c r="G3712"/>
      <c r="H3712"/>
      <c r="I3712"/>
      <c r="J3712"/>
      <c r="K3712"/>
      <c r="L3712"/>
      <c r="M3712"/>
      <c r="N3712"/>
      <c r="O3712"/>
      <c r="P3712"/>
      <c r="Q3712"/>
      <c r="R3712"/>
      <c r="S3712" s="82"/>
      <c r="T3712"/>
      <c r="U3712" s="50"/>
      <c r="V3712"/>
      <c r="W3712"/>
      <c r="X3712"/>
      <c r="Y3712"/>
      <c r="Z3712"/>
      <c r="AA3712"/>
    </row>
    <row r="3713" spans="1:27" s="23" customFormat="1" ht="15">
      <c r="A3713"/>
      <c r="B3713"/>
      <c r="C3713"/>
      <c r="D3713"/>
      <c r="E3713"/>
      <c r="F3713"/>
      <c r="G3713"/>
      <c r="H3713"/>
      <c r="I3713"/>
      <c r="J3713"/>
      <c r="K3713"/>
      <c r="L3713"/>
      <c r="M3713"/>
      <c r="N3713"/>
      <c r="O3713"/>
      <c r="P3713"/>
      <c r="Q3713"/>
      <c r="R3713"/>
      <c r="S3713" s="82"/>
      <c r="T3713"/>
      <c r="U3713" s="50"/>
      <c r="V3713"/>
      <c r="W3713"/>
      <c r="X3713"/>
      <c r="Y3713"/>
      <c r="Z3713"/>
      <c r="AA3713"/>
    </row>
    <row r="3714" spans="1:27" s="23" customFormat="1" ht="15">
      <c r="A3714"/>
      <c r="B3714"/>
      <c r="C3714"/>
      <c r="D3714"/>
      <c r="E3714"/>
      <c r="F3714"/>
      <c r="G3714"/>
      <c r="H3714"/>
      <c r="I3714"/>
      <c r="J3714"/>
      <c r="K3714"/>
      <c r="L3714"/>
      <c r="M3714"/>
      <c r="N3714"/>
      <c r="O3714"/>
      <c r="P3714"/>
      <c r="Q3714"/>
      <c r="R3714"/>
      <c r="S3714" s="82"/>
      <c r="T3714"/>
      <c r="U3714" s="50"/>
      <c r="V3714"/>
      <c r="W3714"/>
      <c r="X3714"/>
      <c r="Y3714"/>
      <c r="Z3714"/>
      <c r="AA3714"/>
    </row>
    <row r="3715" spans="1:27" s="23" customFormat="1" ht="15">
      <c r="A3715"/>
      <c r="B3715"/>
      <c r="C3715"/>
      <c r="D3715"/>
      <c r="E3715"/>
      <c r="F3715"/>
      <c r="G3715"/>
      <c r="H3715"/>
      <c r="I3715"/>
      <c r="J3715"/>
      <c r="K3715"/>
      <c r="L3715"/>
      <c r="M3715"/>
      <c r="N3715"/>
      <c r="O3715"/>
      <c r="P3715"/>
      <c r="Q3715"/>
      <c r="R3715"/>
      <c r="S3715" s="82"/>
      <c r="T3715"/>
      <c r="U3715" s="50"/>
      <c r="V3715"/>
      <c r="W3715"/>
      <c r="X3715"/>
      <c r="Y3715"/>
      <c r="Z3715"/>
      <c r="AA3715"/>
    </row>
    <row r="3716" spans="1:27" s="23" customFormat="1" ht="15">
      <c r="A3716"/>
      <c r="B3716"/>
      <c r="C3716"/>
      <c r="D3716"/>
      <c r="E3716"/>
      <c r="F3716"/>
      <c r="G3716"/>
      <c r="H3716"/>
      <c r="I3716"/>
      <c r="J3716"/>
      <c r="K3716"/>
      <c r="L3716"/>
      <c r="M3716"/>
      <c r="N3716"/>
      <c r="O3716"/>
      <c r="P3716"/>
      <c r="Q3716"/>
      <c r="R3716"/>
      <c r="S3716" s="82"/>
      <c r="T3716"/>
      <c r="U3716" s="50"/>
      <c r="V3716"/>
      <c r="W3716"/>
      <c r="X3716"/>
      <c r="Y3716"/>
      <c r="Z3716"/>
      <c r="AA3716"/>
    </row>
    <row r="3717" spans="1:27" s="23" customFormat="1" ht="15">
      <c r="A3717"/>
      <c r="B3717"/>
      <c r="C3717"/>
      <c r="D3717"/>
      <c r="E3717"/>
      <c r="F3717"/>
      <c r="G3717"/>
      <c r="H3717"/>
      <c r="I3717"/>
      <c r="J3717"/>
      <c r="K3717"/>
      <c r="L3717"/>
      <c r="M3717"/>
      <c r="N3717"/>
      <c r="O3717"/>
      <c r="P3717"/>
      <c r="Q3717"/>
      <c r="R3717"/>
      <c r="S3717" s="82"/>
      <c r="T3717"/>
      <c r="U3717" s="50"/>
      <c r="V3717"/>
      <c r="W3717"/>
      <c r="X3717"/>
      <c r="Y3717"/>
      <c r="Z3717"/>
      <c r="AA3717"/>
    </row>
    <row r="3718" spans="1:27" s="23" customFormat="1" ht="15">
      <c r="A3718"/>
      <c r="B3718"/>
      <c r="C3718"/>
      <c r="D3718"/>
      <c r="E3718"/>
      <c r="F3718"/>
      <c r="G3718"/>
      <c r="H3718"/>
      <c r="I3718"/>
      <c r="J3718"/>
      <c r="K3718"/>
      <c r="L3718"/>
      <c r="M3718"/>
      <c r="N3718"/>
      <c r="O3718"/>
      <c r="P3718"/>
      <c r="Q3718"/>
      <c r="R3718"/>
      <c r="S3718" s="82"/>
      <c r="T3718"/>
      <c r="U3718" s="50"/>
      <c r="V3718"/>
      <c r="W3718"/>
      <c r="X3718"/>
      <c r="Y3718"/>
      <c r="Z3718"/>
      <c r="AA3718"/>
    </row>
    <row r="3719" spans="1:27" s="23" customFormat="1" ht="15">
      <c r="A3719"/>
      <c r="B3719"/>
      <c r="C3719"/>
      <c r="D3719"/>
      <c r="E3719"/>
      <c r="F3719"/>
      <c r="G3719"/>
      <c r="H3719"/>
      <c r="I3719"/>
      <c r="J3719"/>
      <c r="K3719"/>
      <c r="L3719"/>
      <c r="M3719"/>
      <c r="N3719"/>
      <c r="O3719"/>
      <c r="P3719"/>
      <c r="Q3719"/>
      <c r="R3719"/>
      <c r="S3719" s="82"/>
      <c r="T3719"/>
      <c r="U3719" s="50"/>
      <c r="V3719"/>
      <c r="W3719"/>
      <c r="X3719"/>
      <c r="Y3719"/>
      <c r="Z3719"/>
      <c r="AA3719"/>
    </row>
    <row r="3720" spans="1:27" s="23" customFormat="1" ht="15">
      <c r="A3720"/>
      <c r="B3720"/>
      <c r="C3720"/>
      <c r="D3720"/>
      <c r="E3720"/>
      <c r="F3720"/>
      <c r="G3720"/>
      <c r="H3720"/>
      <c r="I3720"/>
      <c r="J3720"/>
      <c r="K3720"/>
      <c r="L3720"/>
      <c r="M3720"/>
      <c r="N3720"/>
      <c r="O3720"/>
      <c r="P3720"/>
      <c r="Q3720"/>
      <c r="R3720"/>
      <c r="S3720" s="82"/>
      <c r="T3720"/>
      <c r="U3720" s="50"/>
      <c r="V3720"/>
      <c r="W3720"/>
      <c r="X3720"/>
      <c r="Y3720"/>
      <c r="Z3720"/>
      <c r="AA3720"/>
    </row>
    <row r="3721" spans="1:27" s="23" customFormat="1" ht="15">
      <c r="A3721"/>
      <c r="B3721"/>
      <c r="C3721"/>
      <c r="D3721"/>
      <c r="E3721"/>
      <c r="F3721"/>
      <c r="G3721"/>
      <c r="H3721"/>
      <c r="I3721"/>
      <c r="J3721"/>
      <c r="K3721"/>
      <c r="L3721"/>
      <c r="M3721"/>
      <c r="N3721"/>
      <c r="O3721"/>
      <c r="P3721"/>
      <c r="Q3721"/>
      <c r="R3721"/>
      <c r="S3721" s="82"/>
      <c r="T3721"/>
      <c r="U3721" s="50"/>
      <c r="V3721"/>
      <c r="W3721"/>
      <c r="X3721"/>
      <c r="Y3721"/>
      <c r="Z3721"/>
      <c r="AA3721"/>
    </row>
    <row r="3722" spans="1:27" s="23" customFormat="1" ht="15">
      <c r="A3722"/>
      <c r="B3722"/>
      <c r="C3722"/>
      <c r="D3722"/>
      <c r="E3722"/>
      <c r="F3722"/>
      <c r="G3722"/>
      <c r="H3722"/>
      <c r="I3722"/>
      <c r="J3722"/>
      <c r="K3722"/>
      <c r="L3722"/>
      <c r="M3722"/>
      <c r="N3722"/>
      <c r="O3722"/>
      <c r="P3722"/>
      <c r="Q3722"/>
      <c r="R3722"/>
      <c r="S3722" s="82"/>
      <c r="T3722"/>
      <c r="U3722" s="50"/>
      <c r="V3722"/>
      <c r="W3722"/>
      <c r="X3722"/>
      <c r="Y3722"/>
      <c r="Z3722"/>
      <c r="AA3722"/>
    </row>
    <row r="3723" spans="1:27" s="23" customFormat="1" ht="15">
      <c r="A3723"/>
      <c r="B3723"/>
      <c r="C3723"/>
      <c r="D3723"/>
      <c r="E3723"/>
      <c r="F3723"/>
      <c r="G3723"/>
      <c r="H3723"/>
      <c r="I3723"/>
      <c r="J3723"/>
      <c r="K3723"/>
      <c r="L3723"/>
      <c r="M3723"/>
      <c r="N3723"/>
      <c r="O3723"/>
      <c r="P3723"/>
      <c r="Q3723"/>
      <c r="R3723"/>
      <c r="S3723" s="82"/>
      <c r="T3723"/>
      <c r="U3723" s="50"/>
      <c r="V3723"/>
      <c r="W3723"/>
      <c r="X3723"/>
      <c r="Y3723"/>
      <c r="Z3723"/>
      <c r="AA3723"/>
    </row>
    <row r="3724" spans="1:27" s="23" customFormat="1" ht="15">
      <c r="A3724"/>
      <c r="B3724"/>
      <c r="C3724"/>
      <c r="D3724"/>
      <c r="E3724"/>
      <c r="F3724"/>
      <c r="G3724"/>
      <c r="H3724"/>
      <c r="I3724"/>
      <c r="J3724"/>
      <c r="K3724"/>
      <c r="L3724"/>
      <c r="M3724"/>
      <c r="N3724"/>
      <c r="O3724"/>
      <c r="P3724"/>
      <c r="Q3724"/>
      <c r="R3724"/>
      <c r="S3724" s="82"/>
      <c r="T3724"/>
      <c r="U3724" s="50"/>
      <c r="V3724"/>
      <c r="W3724"/>
      <c r="X3724"/>
      <c r="Y3724"/>
      <c r="Z3724"/>
      <c r="AA3724"/>
    </row>
    <row r="3725" spans="1:27" s="23" customFormat="1" ht="15">
      <c r="A3725"/>
      <c r="B3725"/>
      <c r="C3725"/>
      <c r="D3725"/>
      <c r="E3725"/>
      <c r="F3725"/>
      <c r="G3725"/>
      <c r="H3725"/>
      <c r="I3725"/>
      <c r="J3725"/>
      <c r="K3725"/>
      <c r="L3725"/>
      <c r="M3725"/>
      <c r="N3725"/>
      <c r="O3725"/>
      <c r="P3725"/>
      <c r="Q3725"/>
      <c r="R3725"/>
      <c r="S3725" s="82"/>
      <c r="T3725"/>
      <c r="U3725" s="50"/>
      <c r="V3725"/>
      <c r="W3725"/>
      <c r="X3725"/>
      <c r="Y3725"/>
      <c r="Z3725"/>
      <c r="AA3725"/>
    </row>
    <row r="3726" spans="1:27" s="23" customFormat="1" ht="15">
      <c r="A3726"/>
      <c r="B3726"/>
      <c r="C3726"/>
      <c r="D3726"/>
      <c r="E3726"/>
      <c r="F3726"/>
      <c r="G3726"/>
      <c r="H3726"/>
      <c r="I3726"/>
      <c r="J3726"/>
      <c r="K3726"/>
      <c r="L3726"/>
      <c r="M3726"/>
      <c r="N3726"/>
      <c r="O3726"/>
      <c r="P3726"/>
      <c r="Q3726"/>
      <c r="R3726"/>
      <c r="S3726" s="82"/>
      <c r="T3726"/>
      <c r="U3726" s="50"/>
      <c r="V3726"/>
      <c r="W3726"/>
      <c r="X3726"/>
      <c r="Y3726"/>
      <c r="Z3726"/>
      <c r="AA3726"/>
    </row>
    <row r="3727" spans="1:27" s="23" customFormat="1" ht="15">
      <c r="A3727"/>
      <c r="B3727"/>
      <c r="C3727"/>
      <c r="D3727"/>
      <c r="E3727"/>
      <c r="F3727"/>
      <c r="G3727"/>
      <c r="H3727"/>
      <c r="I3727"/>
      <c r="J3727"/>
      <c r="K3727"/>
      <c r="L3727"/>
      <c r="M3727"/>
      <c r="N3727"/>
      <c r="O3727"/>
      <c r="P3727"/>
      <c r="Q3727"/>
      <c r="R3727"/>
      <c r="S3727" s="82"/>
      <c r="T3727"/>
      <c r="U3727" s="50"/>
      <c r="V3727"/>
      <c r="W3727"/>
      <c r="X3727"/>
      <c r="Y3727"/>
      <c r="Z3727"/>
      <c r="AA3727"/>
    </row>
    <row r="3728" spans="1:27" s="23" customFormat="1" ht="15">
      <c r="A3728"/>
      <c r="B3728"/>
      <c r="C3728"/>
      <c r="D3728"/>
      <c r="E3728"/>
      <c r="F3728"/>
      <c r="G3728"/>
      <c r="H3728"/>
      <c r="I3728"/>
      <c r="J3728"/>
      <c r="K3728"/>
      <c r="L3728"/>
      <c r="M3728"/>
      <c r="N3728"/>
      <c r="O3728"/>
      <c r="P3728"/>
      <c r="Q3728"/>
      <c r="R3728"/>
      <c r="S3728" s="82"/>
      <c r="T3728"/>
      <c r="U3728" s="50"/>
      <c r="V3728"/>
      <c r="W3728"/>
      <c r="X3728"/>
      <c r="Y3728"/>
      <c r="Z3728"/>
      <c r="AA3728"/>
    </row>
    <row r="3729" spans="1:27" s="23" customFormat="1" ht="15">
      <c r="A3729"/>
      <c r="B3729"/>
      <c r="C3729"/>
      <c r="D3729"/>
      <c r="E3729"/>
      <c r="F3729"/>
      <c r="G3729"/>
      <c r="H3729"/>
      <c r="I3729"/>
      <c r="J3729"/>
      <c r="K3729"/>
      <c r="L3729"/>
      <c r="M3729"/>
      <c r="N3729"/>
      <c r="O3729"/>
      <c r="P3729"/>
      <c r="Q3729"/>
      <c r="R3729"/>
      <c r="S3729" s="82"/>
      <c r="T3729"/>
      <c r="U3729" s="50"/>
      <c r="V3729"/>
      <c r="W3729"/>
      <c r="X3729"/>
      <c r="Y3729"/>
      <c r="Z3729"/>
      <c r="AA3729"/>
    </row>
    <row r="3730" spans="1:27" s="23" customFormat="1" ht="15">
      <c r="A3730"/>
      <c r="B3730"/>
      <c r="C3730"/>
      <c r="D3730"/>
      <c r="E3730"/>
      <c r="F3730"/>
      <c r="G3730"/>
      <c r="H3730"/>
      <c r="I3730"/>
      <c r="J3730"/>
      <c r="K3730"/>
      <c r="L3730"/>
      <c r="M3730"/>
      <c r="N3730"/>
      <c r="O3730"/>
      <c r="P3730"/>
      <c r="Q3730"/>
      <c r="R3730"/>
      <c r="S3730" s="82"/>
      <c r="T3730"/>
      <c r="U3730" s="50"/>
      <c r="V3730"/>
      <c r="W3730"/>
      <c r="X3730"/>
      <c r="Y3730"/>
      <c r="Z3730"/>
      <c r="AA3730"/>
    </row>
    <row r="3731" spans="1:27" s="23" customFormat="1" ht="15">
      <c r="A3731"/>
      <c r="B3731"/>
      <c r="C3731"/>
      <c r="D3731"/>
      <c r="E3731"/>
      <c r="F3731"/>
      <c r="G3731"/>
      <c r="H3731"/>
      <c r="I3731"/>
      <c r="J3731"/>
      <c r="K3731"/>
      <c r="L3731"/>
      <c r="M3731"/>
      <c r="N3731"/>
      <c r="O3731"/>
      <c r="P3731"/>
      <c r="Q3731"/>
      <c r="R3731"/>
      <c r="S3731" s="82"/>
      <c r="T3731"/>
      <c r="U3731" s="50"/>
      <c r="V3731"/>
      <c r="W3731"/>
      <c r="X3731"/>
      <c r="Y3731"/>
      <c r="Z3731"/>
      <c r="AA3731"/>
    </row>
    <row r="3732" spans="1:27" s="23" customFormat="1" ht="15">
      <c r="A3732"/>
      <c r="B3732"/>
      <c r="C3732"/>
      <c r="D3732"/>
      <c r="E3732"/>
      <c r="F3732"/>
      <c r="G3732"/>
      <c r="H3732"/>
      <c r="I3732"/>
      <c r="J3732"/>
      <c r="K3732"/>
      <c r="L3732"/>
      <c r="M3732"/>
      <c r="N3732"/>
      <c r="O3732"/>
      <c r="P3732"/>
      <c r="Q3732"/>
      <c r="R3732"/>
      <c r="S3732" s="82"/>
      <c r="T3732"/>
      <c r="U3732" s="50"/>
      <c r="V3732"/>
      <c r="W3732"/>
      <c r="X3732"/>
      <c r="Y3732"/>
      <c r="Z3732"/>
      <c r="AA3732"/>
    </row>
    <row r="3733" spans="1:27" s="23" customFormat="1" ht="15">
      <c r="A3733"/>
      <c r="B3733"/>
      <c r="C3733"/>
      <c r="D3733"/>
      <c r="E3733"/>
      <c r="F3733"/>
      <c r="G3733"/>
      <c r="H3733"/>
      <c r="I3733"/>
      <c r="J3733"/>
      <c r="K3733"/>
      <c r="L3733"/>
      <c r="M3733"/>
      <c r="N3733"/>
      <c r="O3733"/>
      <c r="P3733"/>
      <c r="Q3733"/>
      <c r="R3733"/>
      <c r="S3733" s="82"/>
      <c r="T3733"/>
      <c r="U3733" s="50"/>
      <c r="V3733"/>
      <c r="W3733"/>
      <c r="X3733"/>
      <c r="Y3733"/>
      <c r="Z3733"/>
      <c r="AA3733"/>
    </row>
    <row r="3734" spans="1:27" s="23" customFormat="1" ht="15">
      <c r="A3734"/>
      <c r="B3734"/>
      <c r="C3734"/>
      <c r="D3734"/>
      <c r="E3734"/>
      <c r="F3734"/>
      <c r="G3734"/>
      <c r="H3734"/>
      <c r="I3734"/>
      <c r="J3734"/>
      <c r="K3734"/>
      <c r="L3734"/>
      <c r="M3734"/>
      <c r="N3734"/>
      <c r="O3734"/>
      <c r="P3734"/>
      <c r="Q3734"/>
      <c r="R3734"/>
      <c r="S3734" s="82"/>
      <c r="T3734"/>
      <c r="U3734" s="50"/>
      <c r="V3734"/>
      <c r="W3734"/>
      <c r="X3734"/>
      <c r="Y3734"/>
      <c r="Z3734"/>
      <c r="AA3734"/>
    </row>
    <row r="3735" spans="1:27" s="23" customFormat="1" ht="15">
      <c r="A3735"/>
      <c r="B3735"/>
      <c r="C3735"/>
      <c r="D3735"/>
      <c r="E3735"/>
      <c r="F3735"/>
      <c r="G3735"/>
      <c r="H3735"/>
      <c r="I3735"/>
      <c r="J3735"/>
      <c r="K3735"/>
      <c r="L3735"/>
      <c r="M3735"/>
      <c r="N3735"/>
      <c r="O3735"/>
      <c r="P3735"/>
      <c r="Q3735"/>
      <c r="R3735"/>
      <c r="S3735" s="82"/>
      <c r="T3735"/>
      <c r="U3735" s="50"/>
      <c r="V3735"/>
      <c r="W3735"/>
      <c r="X3735"/>
      <c r="Y3735"/>
      <c r="Z3735"/>
      <c r="AA3735"/>
    </row>
    <row r="3736" spans="1:27" s="23" customFormat="1" ht="15">
      <c r="A3736"/>
      <c r="B3736"/>
      <c r="C3736"/>
      <c r="D3736"/>
      <c r="E3736"/>
      <c r="F3736"/>
      <c r="G3736"/>
      <c r="H3736"/>
      <c r="I3736"/>
      <c r="J3736"/>
      <c r="K3736"/>
      <c r="L3736"/>
      <c r="M3736"/>
      <c r="N3736"/>
      <c r="O3736"/>
      <c r="P3736"/>
      <c r="Q3736"/>
      <c r="R3736"/>
      <c r="S3736" s="82"/>
      <c r="T3736"/>
      <c r="U3736" s="50"/>
      <c r="V3736"/>
      <c r="W3736"/>
      <c r="X3736"/>
      <c r="Y3736"/>
      <c r="Z3736"/>
      <c r="AA3736"/>
    </row>
    <row r="3737" spans="1:27" s="23" customFormat="1" ht="15">
      <c r="A3737"/>
      <c r="B3737"/>
      <c r="C3737"/>
      <c r="D3737"/>
      <c r="E3737"/>
      <c r="F3737"/>
      <c r="G3737"/>
      <c r="H3737"/>
      <c r="I3737"/>
      <c r="J3737"/>
      <c r="K3737"/>
      <c r="L3737"/>
      <c r="M3737"/>
      <c r="N3737"/>
      <c r="O3737"/>
      <c r="P3737"/>
      <c r="Q3737"/>
      <c r="R3737"/>
      <c r="S3737" s="82"/>
      <c r="T3737"/>
      <c r="U3737" s="50"/>
      <c r="V3737"/>
      <c r="W3737"/>
      <c r="X3737"/>
      <c r="Y3737"/>
      <c r="Z3737"/>
      <c r="AA3737"/>
    </row>
    <row r="3738" spans="1:27" s="23" customFormat="1" ht="15">
      <c r="A3738"/>
      <c r="B3738"/>
      <c r="C3738"/>
      <c r="D3738"/>
      <c r="E3738"/>
      <c r="F3738"/>
      <c r="G3738"/>
      <c r="H3738"/>
      <c r="I3738"/>
      <c r="J3738"/>
      <c r="K3738"/>
      <c r="L3738"/>
      <c r="M3738"/>
      <c r="N3738"/>
      <c r="O3738"/>
      <c r="P3738"/>
      <c r="Q3738"/>
      <c r="R3738"/>
      <c r="S3738" s="82"/>
      <c r="T3738"/>
      <c r="U3738" s="50"/>
      <c r="V3738"/>
      <c r="W3738"/>
      <c r="X3738"/>
      <c r="Y3738"/>
      <c r="Z3738"/>
      <c r="AA3738"/>
    </row>
    <row r="3739" spans="1:27" s="23" customFormat="1" ht="15">
      <c r="A3739"/>
      <c r="B3739"/>
      <c r="C3739"/>
      <c r="D3739"/>
      <c r="E3739"/>
      <c r="F3739"/>
      <c r="G3739"/>
      <c r="H3739"/>
      <c r="I3739"/>
      <c r="J3739"/>
      <c r="K3739"/>
      <c r="L3739"/>
      <c r="M3739"/>
      <c r="N3739"/>
      <c r="O3739"/>
      <c r="P3739"/>
      <c r="Q3739"/>
      <c r="R3739"/>
      <c r="S3739" s="82"/>
      <c r="T3739"/>
      <c r="U3739" s="50"/>
      <c r="V3739"/>
      <c r="W3739"/>
      <c r="X3739"/>
      <c r="Y3739"/>
      <c r="Z3739"/>
      <c r="AA3739"/>
    </row>
    <row r="3740" spans="1:27" s="23" customFormat="1" ht="15">
      <c r="A3740"/>
      <c r="B3740"/>
      <c r="C3740"/>
      <c r="D3740"/>
      <c r="E3740"/>
      <c r="F3740"/>
      <c r="G3740"/>
      <c r="H3740"/>
      <c r="I3740"/>
      <c r="J3740"/>
      <c r="K3740"/>
      <c r="L3740"/>
      <c r="M3740"/>
      <c r="N3740"/>
      <c r="O3740"/>
      <c r="P3740"/>
      <c r="Q3740"/>
      <c r="R3740"/>
      <c r="S3740" s="82"/>
      <c r="T3740"/>
      <c r="U3740" s="50"/>
      <c r="V3740"/>
      <c r="W3740"/>
      <c r="X3740"/>
      <c r="Y3740"/>
      <c r="Z3740"/>
      <c r="AA3740"/>
    </row>
    <row r="3741" spans="1:27" s="23" customFormat="1" ht="15">
      <c r="A3741"/>
      <c r="B3741"/>
      <c r="C3741"/>
      <c r="D3741"/>
      <c r="E3741"/>
      <c r="F3741"/>
      <c r="G3741"/>
      <c r="H3741"/>
      <c r="I3741"/>
      <c r="J3741"/>
      <c r="K3741"/>
      <c r="L3741"/>
      <c r="M3741"/>
      <c r="N3741"/>
      <c r="O3741"/>
      <c r="P3741"/>
      <c r="Q3741"/>
      <c r="R3741"/>
      <c r="S3741" s="82"/>
      <c r="T3741"/>
      <c r="U3741" s="50"/>
      <c r="V3741"/>
      <c r="W3741"/>
      <c r="X3741"/>
      <c r="Y3741"/>
      <c r="Z3741"/>
      <c r="AA3741"/>
    </row>
    <row r="3742" spans="1:27" s="23" customFormat="1" ht="15">
      <c r="A3742"/>
      <c r="B3742"/>
      <c r="C3742"/>
      <c r="D3742"/>
      <c r="E3742"/>
      <c r="F3742"/>
      <c r="G3742"/>
      <c r="H3742"/>
      <c r="I3742"/>
      <c r="J3742"/>
      <c r="K3742"/>
      <c r="L3742"/>
      <c r="M3742"/>
      <c r="N3742"/>
      <c r="O3742"/>
      <c r="P3742"/>
      <c r="Q3742"/>
      <c r="R3742"/>
      <c r="S3742" s="82"/>
      <c r="T3742"/>
      <c r="U3742" s="50"/>
      <c r="V3742"/>
      <c r="W3742"/>
      <c r="X3742"/>
      <c r="Y3742"/>
      <c r="Z3742"/>
      <c r="AA3742"/>
    </row>
    <row r="3743" spans="1:27" s="23" customFormat="1" ht="15">
      <c r="A3743"/>
      <c r="B3743"/>
      <c r="C3743"/>
      <c r="D3743"/>
      <c r="E3743"/>
      <c r="F3743"/>
      <c r="G3743"/>
      <c r="H3743"/>
      <c r="I3743"/>
      <c r="J3743"/>
      <c r="K3743"/>
      <c r="L3743"/>
      <c r="M3743"/>
      <c r="N3743"/>
      <c r="O3743"/>
      <c r="P3743"/>
      <c r="Q3743"/>
      <c r="R3743"/>
      <c r="S3743" s="82"/>
      <c r="T3743"/>
      <c r="U3743" s="50"/>
      <c r="V3743"/>
      <c r="W3743"/>
      <c r="X3743"/>
      <c r="Y3743"/>
      <c r="Z3743"/>
      <c r="AA3743"/>
    </row>
    <row r="3744" spans="1:27" s="23" customFormat="1" ht="15">
      <c r="A3744"/>
      <c r="B3744"/>
      <c r="C3744"/>
      <c r="D3744"/>
      <c r="E3744"/>
      <c r="F3744"/>
      <c r="G3744"/>
      <c r="H3744"/>
      <c r="I3744"/>
      <c r="J3744"/>
      <c r="K3744"/>
      <c r="L3744"/>
      <c r="M3744"/>
      <c r="N3744"/>
      <c r="O3744"/>
      <c r="P3744"/>
      <c r="Q3744"/>
      <c r="R3744"/>
      <c r="S3744" s="82"/>
      <c r="T3744"/>
      <c r="U3744" s="50"/>
      <c r="V3744"/>
      <c r="W3744"/>
      <c r="X3744"/>
      <c r="Y3744"/>
      <c r="Z3744"/>
      <c r="AA3744"/>
    </row>
    <row r="3745" spans="1:27" s="23" customFormat="1" ht="15">
      <c r="A3745"/>
      <c r="B3745"/>
      <c r="C3745"/>
      <c r="D3745"/>
      <c r="E3745"/>
      <c r="F3745"/>
      <c r="G3745"/>
      <c r="H3745"/>
      <c r="I3745"/>
      <c r="J3745"/>
      <c r="K3745"/>
      <c r="L3745"/>
      <c r="M3745"/>
      <c r="N3745"/>
      <c r="O3745"/>
      <c r="P3745"/>
      <c r="Q3745"/>
      <c r="R3745"/>
      <c r="S3745" s="82"/>
      <c r="T3745"/>
      <c r="U3745" s="50"/>
      <c r="V3745"/>
      <c r="W3745"/>
      <c r="X3745"/>
      <c r="Y3745"/>
      <c r="Z3745"/>
      <c r="AA3745"/>
    </row>
    <row r="3746" spans="1:27" s="23" customFormat="1" ht="15">
      <c r="A3746"/>
      <c r="B3746"/>
      <c r="C3746"/>
      <c r="D3746"/>
      <c r="E3746"/>
      <c r="F3746"/>
      <c r="G3746"/>
      <c r="H3746"/>
      <c r="I3746"/>
      <c r="J3746"/>
      <c r="K3746"/>
      <c r="L3746"/>
      <c r="M3746"/>
      <c r="N3746"/>
      <c r="O3746"/>
      <c r="P3746"/>
      <c r="Q3746"/>
      <c r="R3746"/>
      <c r="S3746" s="82"/>
      <c r="T3746"/>
      <c r="U3746" s="50"/>
      <c r="V3746"/>
      <c r="W3746"/>
      <c r="X3746"/>
      <c r="Y3746"/>
      <c r="Z3746"/>
      <c r="AA3746"/>
    </row>
    <row r="3747" spans="1:27" s="23" customFormat="1" ht="15">
      <c r="A3747"/>
      <c r="B3747"/>
      <c r="C3747"/>
      <c r="D3747"/>
      <c r="E3747"/>
      <c r="F3747"/>
      <c r="G3747"/>
      <c r="H3747"/>
      <c r="I3747"/>
      <c r="J3747"/>
      <c r="K3747"/>
      <c r="L3747"/>
      <c r="M3747"/>
      <c r="N3747"/>
      <c r="O3747"/>
      <c r="P3747"/>
      <c r="Q3747"/>
      <c r="R3747"/>
      <c r="S3747" s="82"/>
      <c r="T3747"/>
      <c r="U3747" s="50"/>
      <c r="V3747"/>
      <c r="W3747"/>
      <c r="X3747"/>
      <c r="Y3747"/>
      <c r="Z3747"/>
      <c r="AA3747"/>
    </row>
    <row r="3748" spans="1:27" s="23" customFormat="1" ht="15">
      <c r="A3748"/>
      <c r="B3748"/>
      <c r="C3748"/>
      <c r="D3748"/>
      <c r="E3748"/>
      <c r="F3748"/>
      <c r="G3748"/>
      <c r="H3748"/>
      <c r="I3748"/>
      <c r="J3748"/>
      <c r="K3748"/>
      <c r="L3748"/>
      <c r="M3748"/>
      <c r="N3748"/>
      <c r="O3748"/>
      <c r="P3748"/>
      <c r="Q3748"/>
      <c r="R3748"/>
      <c r="S3748" s="82"/>
      <c r="T3748"/>
      <c r="U3748" s="50"/>
      <c r="V3748"/>
      <c r="W3748"/>
      <c r="X3748"/>
      <c r="Y3748"/>
      <c r="Z3748"/>
      <c r="AA3748"/>
    </row>
    <row r="3749" spans="1:27" s="23" customFormat="1" ht="15">
      <c r="A3749"/>
      <c r="B3749"/>
      <c r="C3749"/>
      <c r="D3749"/>
      <c r="E3749"/>
      <c r="F3749"/>
      <c r="G3749"/>
      <c r="H3749"/>
      <c r="I3749"/>
      <c r="J3749"/>
      <c r="K3749"/>
      <c r="L3749"/>
      <c r="M3749"/>
      <c r="N3749"/>
      <c r="O3749"/>
      <c r="P3749"/>
      <c r="Q3749"/>
      <c r="R3749"/>
      <c r="S3749" s="82"/>
      <c r="T3749"/>
      <c r="U3749" s="50"/>
      <c r="V3749"/>
      <c r="W3749"/>
      <c r="X3749"/>
      <c r="Y3749"/>
      <c r="Z3749"/>
      <c r="AA3749"/>
    </row>
    <row r="3750" spans="1:27" s="23" customFormat="1" ht="15">
      <c r="A3750"/>
      <c r="B3750"/>
      <c r="C3750"/>
      <c r="D3750"/>
      <c r="E3750"/>
      <c r="F3750"/>
      <c r="G3750"/>
      <c r="H3750"/>
      <c r="I3750"/>
      <c r="J3750"/>
      <c r="K3750"/>
      <c r="L3750"/>
      <c r="M3750"/>
      <c r="N3750"/>
      <c r="O3750"/>
      <c r="P3750"/>
      <c r="Q3750"/>
      <c r="R3750"/>
      <c r="S3750" s="82"/>
      <c r="T3750"/>
      <c r="U3750" s="50"/>
      <c r="V3750"/>
      <c r="W3750"/>
      <c r="X3750"/>
      <c r="Y3750"/>
      <c r="Z3750"/>
      <c r="AA3750"/>
    </row>
    <row r="3751" spans="1:27" s="23" customFormat="1" ht="15">
      <c r="A3751"/>
      <c r="B3751"/>
      <c r="C3751"/>
      <c r="D3751"/>
      <c r="E3751"/>
      <c r="F3751"/>
      <c r="G3751"/>
      <c r="H3751"/>
      <c r="I3751"/>
      <c r="J3751"/>
      <c r="K3751"/>
      <c r="L3751"/>
      <c r="M3751"/>
      <c r="N3751"/>
      <c r="O3751"/>
      <c r="P3751"/>
      <c r="Q3751"/>
      <c r="R3751"/>
      <c r="S3751" s="82"/>
      <c r="T3751"/>
      <c r="U3751" s="50"/>
      <c r="V3751"/>
      <c r="W3751"/>
      <c r="X3751"/>
      <c r="Y3751"/>
      <c r="Z3751"/>
      <c r="AA3751"/>
    </row>
    <row r="3752" spans="1:27" s="23" customFormat="1" ht="15">
      <c r="A3752"/>
      <c r="B3752"/>
      <c r="C3752"/>
      <c r="D3752"/>
      <c r="E3752"/>
      <c r="F3752"/>
      <c r="G3752"/>
      <c r="H3752"/>
      <c r="I3752"/>
      <c r="J3752"/>
      <c r="K3752"/>
      <c r="L3752"/>
      <c r="M3752"/>
      <c r="N3752"/>
      <c r="O3752"/>
      <c r="P3752"/>
      <c r="Q3752"/>
      <c r="R3752"/>
      <c r="S3752" s="82"/>
      <c r="T3752"/>
      <c r="U3752" s="50"/>
      <c r="V3752"/>
      <c r="W3752"/>
      <c r="X3752"/>
      <c r="Y3752"/>
      <c r="Z3752"/>
      <c r="AA3752"/>
    </row>
    <row r="3753" spans="1:27" s="23" customFormat="1" ht="15">
      <c r="A3753"/>
      <c r="B3753"/>
      <c r="C3753"/>
      <c r="D3753"/>
      <c r="E3753"/>
      <c r="F3753"/>
      <c r="G3753"/>
      <c r="H3753"/>
      <c r="I3753"/>
      <c r="J3753"/>
      <c r="K3753"/>
      <c r="L3753"/>
      <c r="M3753"/>
      <c r="N3753"/>
      <c r="O3753"/>
      <c r="P3753"/>
      <c r="Q3753"/>
      <c r="R3753"/>
      <c r="S3753" s="82"/>
      <c r="T3753"/>
      <c r="U3753" s="50"/>
      <c r="V3753"/>
      <c r="W3753"/>
      <c r="X3753"/>
      <c r="Y3753"/>
      <c r="Z3753"/>
      <c r="AA3753"/>
    </row>
    <row r="3754" spans="1:27" s="23" customFormat="1" ht="15">
      <c r="A3754"/>
      <c r="B3754"/>
      <c r="C3754"/>
      <c r="D3754"/>
      <c r="E3754"/>
      <c r="F3754"/>
      <c r="G3754"/>
      <c r="H3754"/>
      <c r="I3754"/>
      <c r="J3754"/>
      <c r="K3754"/>
      <c r="L3754"/>
      <c r="M3754"/>
      <c r="N3754"/>
      <c r="O3754"/>
      <c r="P3754"/>
      <c r="Q3754"/>
      <c r="R3754"/>
      <c r="S3754" s="82"/>
      <c r="T3754"/>
      <c r="U3754" s="50"/>
      <c r="V3754"/>
      <c r="W3754"/>
      <c r="X3754"/>
      <c r="Y3754"/>
      <c r="Z3754"/>
      <c r="AA3754"/>
    </row>
    <row r="3755" spans="1:27" s="23" customFormat="1" ht="15">
      <c r="A3755"/>
      <c r="B3755"/>
      <c r="C3755"/>
      <c r="D3755"/>
      <c r="E3755"/>
      <c r="F3755"/>
      <c r="G3755"/>
      <c r="H3755"/>
      <c r="I3755"/>
      <c r="J3755"/>
      <c r="K3755"/>
      <c r="L3755"/>
      <c r="M3755"/>
      <c r="N3755"/>
      <c r="O3755"/>
      <c r="P3755"/>
      <c r="Q3755"/>
      <c r="R3755"/>
      <c r="S3755" s="82"/>
      <c r="T3755"/>
      <c r="U3755" s="50"/>
      <c r="V3755"/>
      <c r="W3755"/>
      <c r="X3755"/>
      <c r="Y3755"/>
      <c r="Z3755"/>
      <c r="AA3755"/>
    </row>
    <row r="3756" spans="1:27" s="23" customFormat="1" ht="15">
      <c r="A3756"/>
      <c r="B3756"/>
      <c r="C3756"/>
      <c r="D3756"/>
      <c r="E3756"/>
      <c r="F3756"/>
      <c r="G3756"/>
      <c r="H3756"/>
      <c r="I3756"/>
      <c r="J3756"/>
      <c r="K3756"/>
      <c r="L3756"/>
      <c r="M3756"/>
      <c r="N3756"/>
      <c r="O3756"/>
      <c r="P3756"/>
      <c r="Q3756"/>
      <c r="R3756"/>
      <c r="S3756" s="82"/>
      <c r="T3756"/>
      <c r="U3756" s="50"/>
      <c r="V3756"/>
      <c r="W3756"/>
      <c r="X3756"/>
      <c r="Y3756"/>
      <c r="Z3756"/>
      <c r="AA3756"/>
    </row>
    <row r="3757" spans="1:27" s="23" customFormat="1" ht="15">
      <c r="A3757"/>
      <c r="B3757"/>
      <c r="C3757"/>
      <c r="D3757"/>
      <c r="E3757"/>
      <c r="F3757"/>
      <c r="G3757"/>
      <c r="H3757"/>
      <c r="I3757"/>
      <c r="J3757"/>
      <c r="K3757"/>
      <c r="L3757"/>
      <c r="M3757"/>
      <c r="N3757"/>
      <c r="O3757"/>
      <c r="P3757"/>
      <c r="Q3757"/>
      <c r="R3757"/>
      <c r="S3757" s="82"/>
      <c r="T3757"/>
      <c r="U3757" s="50"/>
      <c r="V3757"/>
      <c r="W3757"/>
      <c r="X3757"/>
      <c r="Y3757"/>
      <c r="Z3757"/>
      <c r="AA3757"/>
    </row>
    <row r="3758" spans="1:27" s="23" customFormat="1" ht="15">
      <c r="A3758"/>
      <c r="B3758"/>
      <c r="C3758"/>
      <c r="D3758"/>
      <c r="E3758"/>
      <c r="F3758"/>
      <c r="G3758"/>
      <c r="H3758"/>
      <c r="I3758"/>
      <c r="J3758"/>
      <c r="K3758"/>
      <c r="L3758"/>
      <c r="M3758"/>
      <c r="N3758"/>
      <c r="O3758"/>
      <c r="P3758"/>
      <c r="Q3758"/>
      <c r="R3758"/>
      <c r="S3758" s="82"/>
      <c r="T3758"/>
      <c r="U3758" s="50"/>
      <c r="V3758"/>
      <c r="W3758"/>
      <c r="X3758"/>
      <c r="Y3758"/>
      <c r="Z3758"/>
      <c r="AA3758"/>
    </row>
    <row r="3759" spans="1:27" s="23" customFormat="1" ht="15">
      <c r="A3759"/>
      <c r="B3759"/>
      <c r="C3759"/>
      <c r="D3759"/>
      <c r="E3759"/>
      <c r="F3759"/>
      <c r="G3759"/>
      <c r="H3759"/>
      <c r="I3759"/>
      <c r="J3759"/>
      <c r="K3759"/>
      <c r="L3759"/>
      <c r="M3759"/>
      <c r="N3759"/>
      <c r="O3759"/>
      <c r="P3759"/>
      <c r="Q3759"/>
      <c r="R3759"/>
      <c r="S3759" s="82"/>
      <c r="T3759"/>
      <c r="U3759" s="50"/>
      <c r="V3759"/>
      <c r="W3759"/>
      <c r="X3759"/>
      <c r="Y3759"/>
      <c r="Z3759"/>
      <c r="AA3759"/>
    </row>
    <row r="3760" spans="1:27" s="23" customFormat="1" ht="15">
      <c r="A3760"/>
      <c r="B3760"/>
      <c r="C3760"/>
      <c r="D3760"/>
      <c r="E3760"/>
      <c r="F3760"/>
      <c r="G3760"/>
      <c r="H3760"/>
      <c r="I3760"/>
      <c r="J3760"/>
      <c r="K3760"/>
      <c r="L3760"/>
      <c r="M3760"/>
      <c r="N3760"/>
      <c r="O3760"/>
      <c r="P3760"/>
      <c r="Q3760"/>
      <c r="R3760"/>
      <c r="S3760" s="82"/>
      <c r="T3760"/>
      <c r="U3760" s="50"/>
      <c r="V3760"/>
      <c r="W3760"/>
      <c r="X3760"/>
      <c r="Y3760"/>
      <c r="Z3760"/>
      <c r="AA3760"/>
    </row>
    <row r="3761" spans="1:27" s="23" customFormat="1" ht="15">
      <c r="A3761"/>
      <c r="B3761"/>
      <c r="C3761"/>
      <c r="D3761"/>
      <c r="E3761"/>
      <c r="F3761"/>
      <c r="G3761"/>
      <c r="H3761"/>
      <c r="I3761"/>
      <c r="J3761"/>
      <c r="K3761"/>
      <c r="L3761"/>
      <c r="M3761"/>
      <c r="N3761"/>
      <c r="O3761"/>
      <c r="P3761"/>
      <c r="Q3761"/>
      <c r="R3761"/>
      <c r="S3761" s="82"/>
      <c r="T3761"/>
      <c r="U3761" s="50"/>
      <c r="V3761"/>
      <c r="W3761"/>
      <c r="X3761"/>
      <c r="Y3761"/>
      <c r="Z3761"/>
      <c r="AA3761"/>
    </row>
    <row r="3762" spans="1:27" s="23" customFormat="1" ht="15">
      <c r="A3762"/>
      <c r="B3762"/>
      <c r="C3762"/>
      <c r="D3762"/>
      <c r="E3762"/>
      <c r="F3762"/>
      <c r="G3762"/>
      <c r="H3762"/>
      <c r="I3762"/>
      <c r="J3762"/>
      <c r="K3762"/>
      <c r="L3762"/>
      <c r="M3762"/>
      <c r="N3762"/>
      <c r="O3762"/>
      <c r="P3762"/>
      <c r="Q3762"/>
      <c r="R3762"/>
      <c r="S3762" s="82"/>
      <c r="T3762"/>
      <c r="U3762" s="50"/>
      <c r="V3762"/>
      <c r="W3762"/>
      <c r="X3762"/>
      <c r="Y3762"/>
      <c r="Z3762"/>
      <c r="AA3762"/>
    </row>
    <row r="3763" spans="1:27" s="23" customFormat="1" ht="15">
      <c r="A3763"/>
      <c r="B3763"/>
      <c r="C3763"/>
      <c r="D3763"/>
      <c r="E3763"/>
      <c r="F3763"/>
      <c r="G3763"/>
      <c r="H3763"/>
      <c r="I3763"/>
      <c r="J3763"/>
      <c r="K3763"/>
      <c r="L3763"/>
      <c r="M3763"/>
      <c r="N3763"/>
      <c r="O3763"/>
      <c r="P3763"/>
      <c r="Q3763"/>
      <c r="R3763"/>
      <c r="S3763" s="82"/>
      <c r="T3763"/>
      <c r="U3763" s="50"/>
      <c r="V3763"/>
      <c r="W3763"/>
      <c r="X3763"/>
      <c r="Y3763"/>
      <c r="Z3763"/>
      <c r="AA3763"/>
    </row>
    <row r="3764" spans="1:27" s="23" customFormat="1" ht="15">
      <c r="A3764"/>
      <c r="B3764"/>
      <c r="C3764"/>
      <c r="D3764"/>
      <c r="E3764"/>
      <c r="F3764"/>
      <c r="G3764"/>
      <c r="H3764"/>
      <c r="I3764"/>
      <c r="J3764"/>
      <c r="K3764"/>
      <c r="L3764"/>
      <c r="M3764"/>
      <c r="N3764"/>
      <c r="O3764"/>
      <c r="P3764"/>
      <c r="Q3764"/>
      <c r="R3764"/>
      <c r="S3764" s="82"/>
      <c r="T3764"/>
      <c r="U3764" s="50"/>
      <c r="V3764"/>
      <c r="W3764"/>
      <c r="X3764"/>
      <c r="Y3764"/>
      <c r="Z3764"/>
      <c r="AA3764"/>
    </row>
    <row r="3765" spans="1:27" s="23" customFormat="1" ht="15">
      <c r="A3765"/>
      <c r="B3765"/>
      <c r="C3765"/>
      <c r="D3765"/>
      <c r="E3765"/>
      <c r="F3765"/>
      <c r="G3765"/>
      <c r="H3765"/>
      <c r="I3765"/>
      <c r="J3765"/>
      <c r="K3765"/>
      <c r="L3765"/>
      <c r="M3765"/>
      <c r="N3765"/>
      <c r="O3765"/>
      <c r="P3765"/>
      <c r="Q3765"/>
      <c r="R3765"/>
      <c r="S3765" s="82"/>
      <c r="T3765"/>
      <c r="U3765" s="50"/>
      <c r="V3765"/>
      <c r="W3765"/>
      <c r="X3765"/>
      <c r="Y3765"/>
      <c r="Z3765"/>
      <c r="AA3765"/>
    </row>
    <row r="3766" spans="1:27" s="23" customFormat="1" ht="15">
      <c r="A3766"/>
      <c r="B3766"/>
      <c r="C3766"/>
      <c r="D3766"/>
      <c r="E3766"/>
      <c r="F3766"/>
      <c r="G3766"/>
      <c r="H3766"/>
      <c r="I3766"/>
      <c r="J3766"/>
      <c r="K3766"/>
      <c r="L3766"/>
      <c r="M3766"/>
      <c r="N3766"/>
      <c r="O3766"/>
      <c r="P3766"/>
      <c r="Q3766"/>
      <c r="R3766"/>
      <c r="S3766" s="82"/>
      <c r="T3766"/>
      <c r="U3766" s="50"/>
      <c r="V3766"/>
      <c r="W3766"/>
      <c r="X3766"/>
      <c r="Y3766"/>
      <c r="Z3766"/>
      <c r="AA3766"/>
    </row>
    <row r="3767" spans="1:27" s="23" customFormat="1" ht="15">
      <c r="A3767"/>
      <c r="B3767"/>
      <c r="C3767"/>
      <c r="D3767"/>
      <c r="E3767"/>
      <c r="F3767"/>
      <c r="G3767"/>
      <c r="H3767"/>
      <c r="I3767"/>
      <c r="J3767"/>
      <c r="K3767"/>
      <c r="L3767"/>
      <c r="M3767"/>
      <c r="N3767"/>
      <c r="O3767"/>
      <c r="P3767"/>
      <c r="Q3767"/>
      <c r="R3767"/>
      <c r="S3767" s="82"/>
      <c r="T3767"/>
      <c r="U3767" s="50"/>
      <c r="V3767"/>
      <c r="W3767"/>
      <c r="X3767"/>
      <c r="Y3767"/>
      <c r="Z3767"/>
      <c r="AA3767"/>
    </row>
    <row r="3768" spans="1:27" s="23" customFormat="1" ht="15">
      <c r="A3768"/>
      <c r="B3768"/>
      <c r="C3768"/>
      <c r="D3768"/>
      <c r="E3768"/>
      <c r="F3768"/>
      <c r="G3768"/>
      <c r="H3768"/>
      <c r="I3768"/>
      <c r="J3768"/>
      <c r="K3768"/>
      <c r="L3768"/>
      <c r="M3768"/>
      <c r="N3768"/>
      <c r="O3768"/>
      <c r="P3768"/>
      <c r="Q3768"/>
      <c r="R3768"/>
      <c r="S3768" s="82"/>
      <c r="T3768"/>
      <c r="U3768" s="50"/>
      <c r="V3768"/>
      <c r="W3768"/>
      <c r="X3768"/>
      <c r="Y3768"/>
      <c r="Z3768"/>
      <c r="AA3768"/>
    </row>
    <row r="3769" spans="1:27" s="23" customFormat="1" ht="15">
      <c r="A3769"/>
      <c r="B3769"/>
      <c r="C3769"/>
      <c r="D3769"/>
      <c r="E3769"/>
      <c r="F3769"/>
      <c r="G3769"/>
      <c r="H3769"/>
      <c r="I3769"/>
      <c r="J3769"/>
      <c r="K3769"/>
      <c r="L3769"/>
      <c r="M3769"/>
      <c r="N3769"/>
      <c r="O3769"/>
      <c r="P3769"/>
      <c r="Q3769"/>
      <c r="R3769"/>
      <c r="S3769" s="82"/>
      <c r="T3769"/>
      <c r="U3769" s="50"/>
      <c r="V3769"/>
      <c r="W3769"/>
      <c r="X3769"/>
      <c r="Y3769"/>
      <c r="Z3769"/>
      <c r="AA3769"/>
    </row>
    <row r="3770" spans="1:27" s="23" customFormat="1" ht="15">
      <c r="A3770"/>
      <c r="B3770"/>
      <c r="C3770"/>
      <c r="D3770"/>
      <c r="E3770"/>
      <c r="F3770"/>
      <c r="G3770"/>
      <c r="H3770"/>
      <c r="I3770"/>
      <c r="J3770"/>
      <c r="K3770"/>
      <c r="L3770"/>
      <c r="M3770"/>
      <c r="N3770"/>
      <c r="O3770"/>
      <c r="P3770"/>
      <c r="Q3770"/>
      <c r="R3770"/>
      <c r="S3770" s="82"/>
      <c r="T3770"/>
      <c r="U3770" s="50"/>
      <c r="V3770"/>
      <c r="W3770"/>
      <c r="X3770"/>
      <c r="Y3770"/>
      <c r="Z3770"/>
      <c r="AA3770"/>
    </row>
    <row r="3771" spans="1:27" s="23" customFormat="1" ht="15">
      <c r="A3771"/>
      <c r="B3771"/>
      <c r="C3771"/>
      <c r="D3771"/>
      <c r="E3771"/>
      <c r="F3771"/>
      <c r="G3771"/>
      <c r="H3771"/>
      <c r="I3771"/>
      <c r="J3771"/>
      <c r="K3771"/>
      <c r="L3771"/>
      <c r="M3771"/>
      <c r="N3771"/>
      <c r="O3771"/>
      <c r="P3771"/>
      <c r="Q3771"/>
      <c r="R3771"/>
      <c r="S3771" s="82"/>
      <c r="T3771"/>
      <c r="U3771" s="50"/>
      <c r="V3771"/>
      <c r="W3771"/>
      <c r="X3771"/>
      <c r="Y3771"/>
      <c r="Z3771"/>
      <c r="AA3771"/>
    </row>
    <row r="3772" spans="1:27" s="23" customFormat="1" ht="15">
      <c r="A3772"/>
      <c r="B3772"/>
      <c r="C3772"/>
      <c r="D3772"/>
      <c r="E3772"/>
      <c r="F3772"/>
      <c r="G3772"/>
      <c r="H3772"/>
      <c r="I3772"/>
      <c r="J3772"/>
      <c r="K3772"/>
      <c r="L3772"/>
      <c r="M3772"/>
      <c r="N3772"/>
      <c r="O3772"/>
      <c r="P3772"/>
      <c r="Q3772"/>
      <c r="R3772"/>
      <c r="S3772" s="82"/>
      <c r="T3772"/>
      <c r="U3772" s="50"/>
      <c r="V3772"/>
      <c r="W3772"/>
      <c r="X3772"/>
      <c r="Y3772"/>
      <c r="Z3772"/>
      <c r="AA3772"/>
    </row>
    <row r="3773" spans="1:27" s="23" customFormat="1" ht="15">
      <c r="A3773"/>
      <c r="B3773"/>
      <c r="C3773"/>
      <c r="D3773"/>
      <c r="E3773"/>
      <c r="F3773"/>
      <c r="G3773"/>
      <c r="H3773"/>
      <c r="I3773"/>
      <c r="J3773"/>
      <c r="K3773"/>
      <c r="L3773"/>
      <c r="M3773"/>
      <c r="N3773"/>
      <c r="O3773"/>
      <c r="P3773"/>
      <c r="Q3773"/>
      <c r="R3773"/>
      <c r="S3773" s="82"/>
      <c r="T3773"/>
      <c r="U3773" s="50"/>
      <c r="V3773"/>
      <c r="W3773"/>
      <c r="X3773"/>
      <c r="Y3773"/>
      <c r="Z3773"/>
      <c r="AA3773"/>
    </row>
    <row r="3774" spans="1:27" s="23" customFormat="1" ht="15">
      <c r="A3774"/>
      <c r="B3774"/>
      <c r="C3774"/>
      <c r="D3774"/>
      <c r="E3774"/>
      <c r="F3774"/>
      <c r="G3774"/>
      <c r="H3774"/>
      <c r="I3774"/>
      <c r="J3774"/>
      <c r="K3774"/>
      <c r="L3774"/>
      <c r="M3774"/>
      <c r="N3774"/>
      <c r="O3774"/>
      <c r="P3774"/>
      <c r="Q3774"/>
      <c r="R3774"/>
      <c r="S3774" s="82"/>
      <c r="T3774"/>
      <c r="U3774" s="50"/>
      <c r="V3774"/>
      <c r="W3774"/>
      <c r="X3774"/>
      <c r="Y3774"/>
      <c r="Z3774"/>
      <c r="AA3774"/>
    </row>
    <row r="3775" spans="1:27" s="23" customFormat="1" ht="15">
      <c r="A3775"/>
      <c r="B3775"/>
      <c r="C3775"/>
      <c r="D3775"/>
      <c r="E3775"/>
      <c r="F3775"/>
      <c r="G3775"/>
      <c r="H3775"/>
      <c r="I3775"/>
      <c r="J3775"/>
      <c r="K3775"/>
      <c r="L3775"/>
      <c r="M3775"/>
      <c r="N3775"/>
      <c r="O3775"/>
      <c r="P3775"/>
      <c r="Q3775"/>
      <c r="R3775"/>
      <c r="S3775" s="82"/>
      <c r="T3775"/>
      <c r="U3775" s="50"/>
      <c r="V3775"/>
      <c r="W3775"/>
      <c r="X3775"/>
      <c r="Y3775"/>
      <c r="Z3775"/>
      <c r="AA3775"/>
    </row>
    <row r="3776" spans="1:27" s="23" customFormat="1" ht="15">
      <c r="A3776"/>
      <c r="B3776"/>
      <c r="C3776"/>
      <c r="D3776"/>
      <c r="E3776"/>
      <c r="F3776"/>
      <c r="G3776"/>
      <c r="H3776"/>
      <c r="I3776"/>
      <c r="J3776"/>
      <c r="K3776"/>
      <c r="L3776"/>
      <c r="M3776"/>
      <c r="N3776"/>
      <c r="O3776"/>
      <c r="P3776"/>
      <c r="Q3776"/>
      <c r="R3776"/>
      <c r="S3776" s="82"/>
      <c r="T3776"/>
      <c r="U3776" s="50"/>
      <c r="V3776"/>
      <c r="W3776"/>
      <c r="X3776"/>
      <c r="Y3776"/>
      <c r="Z3776"/>
      <c r="AA3776"/>
    </row>
    <row r="3777" spans="1:27" s="23" customFormat="1" ht="15">
      <c r="A3777"/>
      <c r="B3777"/>
      <c r="C3777"/>
      <c r="D3777"/>
      <c r="E3777"/>
      <c r="F3777"/>
      <c r="G3777"/>
      <c r="H3777"/>
      <c r="I3777"/>
      <c r="J3777"/>
      <c r="K3777"/>
      <c r="L3777"/>
      <c r="M3777"/>
      <c r="N3777"/>
      <c r="O3777"/>
      <c r="P3777"/>
      <c r="Q3777"/>
      <c r="R3777"/>
      <c r="S3777" s="82"/>
      <c r="T3777"/>
      <c r="U3777" s="50"/>
      <c r="V3777"/>
      <c r="W3777"/>
      <c r="X3777"/>
      <c r="Y3777"/>
      <c r="Z3777"/>
      <c r="AA3777"/>
    </row>
    <row r="3778" spans="1:27" s="23" customFormat="1" ht="15">
      <c r="A3778"/>
      <c r="B3778"/>
      <c r="C3778"/>
      <c r="D3778"/>
      <c r="E3778"/>
      <c r="F3778"/>
      <c r="G3778"/>
      <c r="H3778"/>
      <c r="I3778"/>
      <c r="J3778"/>
      <c r="K3778"/>
      <c r="L3778"/>
      <c r="M3778"/>
      <c r="N3778"/>
      <c r="O3778"/>
      <c r="P3778"/>
      <c r="Q3778"/>
      <c r="R3778"/>
      <c r="S3778" s="82"/>
      <c r="T3778"/>
      <c r="U3778" s="50"/>
      <c r="V3778"/>
      <c r="W3778"/>
      <c r="X3778"/>
      <c r="Y3778"/>
      <c r="Z3778"/>
      <c r="AA3778"/>
    </row>
    <row r="3779" spans="1:27" s="23" customFormat="1" ht="15">
      <c r="A3779"/>
      <c r="B3779"/>
      <c r="C3779"/>
      <c r="D3779"/>
      <c r="E3779"/>
      <c r="F3779"/>
      <c r="G3779"/>
      <c r="H3779"/>
      <c r="I3779"/>
      <c r="J3779"/>
      <c r="K3779"/>
      <c r="L3779"/>
      <c r="M3779"/>
      <c r="N3779"/>
      <c r="O3779"/>
      <c r="P3779"/>
      <c r="Q3779"/>
      <c r="R3779"/>
      <c r="S3779" s="82"/>
      <c r="T3779"/>
      <c r="U3779" s="50"/>
      <c r="V3779"/>
      <c r="W3779"/>
      <c r="X3779"/>
      <c r="Y3779"/>
      <c r="Z3779"/>
      <c r="AA3779"/>
    </row>
    <row r="3780" spans="1:27" s="23" customFormat="1" ht="15">
      <c r="A3780"/>
      <c r="B3780"/>
      <c r="C3780"/>
      <c r="D3780"/>
      <c r="E3780"/>
      <c r="F3780"/>
      <c r="G3780"/>
      <c r="H3780"/>
      <c r="I3780"/>
      <c r="J3780"/>
      <c r="K3780"/>
      <c r="L3780"/>
      <c r="M3780"/>
      <c r="N3780"/>
      <c r="O3780"/>
      <c r="P3780"/>
      <c r="Q3780"/>
      <c r="R3780"/>
      <c r="S3780" s="82"/>
      <c r="T3780"/>
      <c r="U3780" s="50"/>
      <c r="V3780"/>
      <c r="W3780"/>
      <c r="X3780"/>
      <c r="Y3780"/>
      <c r="Z3780"/>
      <c r="AA3780"/>
    </row>
    <row r="3781" spans="1:27" s="23" customFormat="1" ht="15">
      <c r="A3781"/>
      <c r="B3781"/>
      <c r="C3781"/>
      <c r="D3781"/>
      <c r="E3781"/>
      <c r="F3781"/>
      <c r="G3781"/>
      <c r="H3781"/>
      <c r="I3781"/>
      <c r="J3781"/>
      <c r="K3781"/>
      <c r="L3781"/>
      <c r="M3781"/>
      <c r="N3781"/>
      <c r="O3781"/>
      <c r="P3781"/>
      <c r="Q3781"/>
      <c r="R3781"/>
      <c r="S3781" s="82"/>
      <c r="T3781"/>
      <c r="U3781" s="50"/>
      <c r="V3781"/>
      <c r="W3781"/>
      <c r="X3781"/>
      <c r="Y3781"/>
      <c r="Z3781"/>
      <c r="AA3781"/>
    </row>
    <row r="3782" spans="1:27" s="23" customFormat="1" ht="15">
      <c r="A3782"/>
      <c r="B3782"/>
      <c r="C3782"/>
      <c r="D3782"/>
      <c r="E3782"/>
      <c r="F3782"/>
      <c r="G3782"/>
      <c r="H3782"/>
      <c r="I3782"/>
      <c r="J3782"/>
      <c r="K3782"/>
      <c r="L3782"/>
      <c r="M3782"/>
      <c r="N3782"/>
      <c r="O3782"/>
      <c r="P3782"/>
      <c r="Q3782"/>
      <c r="R3782"/>
      <c r="S3782" s="82"/>
      <c r="T3782"/>
      <c r="U3782" s="50"/>
      <c r="V3782"/>
      <c r="W3782"/>
      <c r="X3782"/>
      <c r="Y3782"/>
      <c r="Z3782"/>
      <c r="AA3782"/>
    </row>
    <row r="3783" spans="1:27" s="23" customFormat="1" ht="15">
      <c r="A3783"/>
      <c r="B3783"/>
      <c r="C3783"/>
      <c r="D3783"/>
      <c r="E3783"/>
      <c r="F3783"/>
      <c r="G3783"/>
      <c r="H3783"/>
      <c r="I3783"/>
      <c r="J3783"/>
      <c r="K3783"/>
      <c r="L3783"/>
      <c r="M3783"/>
      <c r="N3783"/>
      <c r="O3783"/>
      <c r="P3783"/>
      <c r="Q3783"/>
      <c r="R3783"/>
      <c r="S3783" s="82"/>
      <c r="T3783"/>
      <c r="U3783" s="50"/>
      <c r="V3783"/>
      <c r="W3783"/>
      <c r="X3783"/>
      <c r="Y3783"/>
      <c r="Z3783"/>
      <c r="AA3783"/>
    </row>
    <row r="3784" spans="1:27" s="23" customFormat="1" ht="15">
      <c r="A3784"/>
      <c r="B3784"/>
      <c r="C3784"/>
      <c r="D3784"/>
      <c r="E3784"/>
      <c r="F3784"/>
      <c r="G3784"/>
      <c r="H3784"/>
      <c r="I3784"/>
      <c r="J3784"/>
      <c r="K3784"/>
      <c r="L3784"/>
      <c r="M3784"/>
      <c r="N3784"/>
      <c r="O3784"/>
      <c r="P3784"/>
      <c r="Q3784"/>
      <c r="R3784"/>
      <c r="S3784" s="82"/>
      <c r="T3784"/>
      <c r="U3784" s="50"/>
      <c r="V3784"/>
      <c r="W3784"/>
      <c r="X3784"/>
      <c r="Y3784"/>
      <c r="Z3784"/>
      <c r="AA3784"/>
    </row>
    <row r="3785" spans="1:27" s="23" customFormat="1" ht="15">
      <c r="A3785"/>
      <c r="B3785"/>
      <c r="C3785"/>
      <c r="D3785"/>
      <c r="E3785"/>
      <c r="F3785"/>
      <c r="G3785"/>
      <c r="H3785"/>
      <c r="I3785"/>
      <c r="J3785"/>
      <c r="K3785"/>
      <c r="L3785"/>
      <c r="M3785"/>
      <c r="N3785"/>
      <c r="O3785"/>
      <c r="P3785"/>
      <c r="Q3785"/>
      <c r="R3785"/>
      <c r="S3785" s="82"/>
      <c r="T3785"/>
      <c r="U3785" s="50"/>
      <c r="V3785"/>
      <c r="W3785"/>
      <c r="X3785"/>
      <c r="Y3785"/>
      <c r="Z3785"/>
      <c r="AA3785"/>
    </row>
    <row r="3786" spans="1:27" s="23" customFormat="1" ht="15">
      <c r="A3786"/>
      <c r="B3786"/>
      <c r="C3786"/>
      <c r="D3786"/>
      <c r="E3786"/>
      <c r="F3786"/>
      <c r="G3786"/>
      <c r="H3786"/>
      <c r="I3786"/>
      <c r="J3786"/>
      <c r="K3786"/>
      <c r="L3786"/>
      <c r="M3786"/>
      <c r="N3786"/>
      <c r="O3786"/>
      <c r="P3786"/>
      <c r="Q3786"/>
      <c r="R3786"/>
      <c r="S3786" s="82"/>
      <c r="T3786"/>
      <c r="U3786" s="50"/>
      <c r="V3786"/>
      <c r="W3786"/>
      <c r="X3786"/>
      <c r="Y3786"/>
      <c r="Z3786"/>
      <c r="AA3786"/>
    </row>
    <row r="3787" spans="1:27" s="23" customFormat="1" ht="15">
      <c r="A3787"/>
      <c r="B3787"/>
      <c r="C3787"/>
      <c r="D3787"/>
      <c r="E3787"/>
      <c r="F3787"/>
      <c r="G3787"/>
      <c r="H3787"/>
      <c r="I3787"/>
      <c r="J3787"/>
      <c r="K3787"/>
      <c r="L3787"/>
      <c r="M3787"/>
      <c r="N3787"/>
      <c r="O3787"/>
      <c r="P3787"/>
      <c r="Q3787"/>
      <c r="R3787"/>
      <c r="S3787" s="82"/>
      <c r="T3787"/>
      <c r="U3787" s="50"/>
      <c r="V3787"/>
      <c r="W3787"/>
      <c r="X3787"/>
      <c r="Y3787"/>
      <c r="Z3787"/>
      <c r="AA3787"/>
    </row>
    <row r="3788" spans="1:27" s="23" customFormat="1" ht="15">
      <c r="A3788"/>
      <c r="B3788"/>
      <c r="C3788"/>
      <c r="D3788"/>
      <c r="E3788"/>
      <c r="F3788"/>
      <c r="G3788"/>
      <c r="H3788"/>
      <c r="I3788"/>
      <c r="J3788"/>
      <c r="K3788"/>
      <c r="L3788"/>
      <c r="M3788"/>
      <c r="N3788"/>
      <c r="O3788"/>
      <c r="P3788"/>
      <c r="Q3788"/>
      <c r="R3788"/>
      <c r="S3788" s="82"/>
      <c r="T3788"/>
      <c r="U3788" s="50"/>
      <c r="V3788"/>
      <c r="W3788"/>
      <c r="X3788"/>
      <c r="Y3788"/>
      <c r="Z3788"/>
      <c r="AA3788"/>
    </row>
    <row r="3789" spans="1:27" s="23" customFormat="1" ht="15">
      <c r="A3789"/>
      <c r="B3789"/>
      <c r="C3789"/>
      <c r="D3789"/>
      <c r="E3789"/>
      <c r="F3789"/>
      <c r="G3789"/>
      <c r="H3789"/>
      <c r="I3789"/>
      <c r="J3789"/>
      <c r="K3789"/>
      <c r="L3789"/>
      <c r="M3789"/>
      <c r="N3789"/>
      <c r="O3789"/>
      <c r="P3789"/>
      <c r="Q3789"/>
      <c r="R3789"/>
      <c r="S3789" s="82"/>
      <c r="T3789"/>
      <c r="U3789" s="50"/>
      <c r="V3789"/>
      <c r="W3789"/>
      <c r="X3789"/>
      <c r="Y3789"/>
      <c r="Z3789"/>
      <c r="AA3789"/>
    </row>
    <row r="3790" spans="1:27" s="23" customFormat="1" ht="15">
      <c r="A3790"/>
      <c r="B3790"/>
      <c r="C3790"/>
      <c r="D3790"/>
      <c r="E3790"/>
      <c r="F3790"/>
      <c r="G3790"/>
      <c r="H3790"/>
      <c r="I3790"/>
      <c r="J3790"/>
      <c r="K3790"/>
      <c r="L3790"/>
      <c r="M3790"/>
      <c r="N3790"/>
      <c r="O3790"/>
      <c r="P3790"/>
      <c r="Q3790"/>
      <c r="R3790"/>
      <c r="S3790" s="82"/>
      <c r="T3790"/>
      <c r="U3790" s="50"/>
      <c r="V3790"/>
      <c r="W3790"/>
      <c r="X3790"/>
      <c r="Y3790"/>
      <c r="Z3790"/>
      <c r="AA3790"/>
    </row>
    <row r="3791" spans="1:27" s="23" customFormat="1" ht="15">
      <c r="A3791"/>
      <c r="B3791"/>
      <c r="C3791"/>
      <c r="D3791"/>
      <c r="E3791"/>
      <c r="F3791"/>
      <c r="G3791"/>
      <c r="H3791"/>
      <c r="I3791"/>
      <c r="J3791"/>
      <c r="K3791"/>
      <c r="L3791"/>
      <c r="M3791"/>
      <c r="N3791"/>
      <c r="O3791"/>
      <c r="P3791"/>
      <c r="Q3791"/>
      <c r="R3791"/>
      <c r="S3791" s="82"/>
      <c r="T3791"/>
      <c r="U3791" s="50"/>
      <c r="V3791"/>
      <c r="W3791"/>
      <c r="X3791"/>
      <c r="Y3791"/>
      <c r="Z3791"/>
      <c r="AA3791"/>
    </row>
    <row r="3792" spans="1:27" s="23" customFormat="1" ht="15">
      <c r="A3792"/>
      <c r="B3792"/>
      <c r="C3792"/>
      <c r="D3792"/>
      <c r="E3792"/>
      <c r="F3792"/>
      <c r="G3792"/>
      <c r="H3792"/>
      <c r="I3792"/>
      <c r="J3792"/>
      <c r="K3792"/>
      <c r="L3792"/>
      <c r="M3792"/>
      <c r="N3792"/>
      <c r="O3792"/>
      <c r="P3792"/>
      <c r="Q3792"/>
      <c r="R3792"/>
      <c r="S3792" s="82"/>
      <c r="T3792"/>
      <c r="U3792" s="50"/>
      <c r="V3792"/>
      <c r="W3792"/>
      <c r="X3792"/>
      <c r="Y3792"/>
      <c r="Z3792"/>
      <c r="AA3792"/>
    </row>
    <row r="3793" spans="1:27" s="23" customFormat="1" ht="15">
      <c r="A3793"/>
      <c r="B3793"/>
      <c r="C3793"/>
      <c r="D3793"/>
      <c r="E3793"/>
      <c r="F3793"/>
      <c r="G3793"/>
      <c r="H3793"/>
      <c r="I3793"/>
      <c r="J3793"/>
      <c r="K3793"/>
      <c r="L3793"/>
      <c r="M3793"/>
      <c r="N3793"/>
      <c r="O3793"/>
      <c r="P3793"/>
      <c r="Q3793"/>
      <c r="R3793"/>
      <c r="S3793" s="82"/>
      <c r="T3793"/>
      <c r="U3793" s="50"/>
      <c r="V3793"/>
      <c r="W3793"/>
      <c r="X3793"/>
      <c r="Y3793"/>
      <c r="Z3793"/>
      <c r="AA3793"/>
    </row>
    <row r="3794" spans="1:27" s="23" customFormat="1" ht="15">
      <c r="A3794"/>
      <c r="B3794"/>
      <c r="C3794"/>
      <c r="D3794"/>
      <c r="E3794"/>
      <c r="F3794"/>
      <c r="G3794"/>
      <c r="H3794"/>
      <c r="I3794"/>
      <c r="J3794"/>
      <c r="K3794"/>
      <c r="L3794"/>
      <c r="M3794"/>
      <c r="N3794"/>
      <c r="O3794"/>
      <c r="P3794"/>
      <c r="Q3794"/>
      <c r="R3794"/>
      <c r="S3794" s="82"/>
      <c r="T3794"/>
      <c r="U3794" s="50"/>
      <c r="V3794"/>
      <c r="W3794"/>
      <c r="X3794"/>
      <c r="Y3794"/>
      <c r="Z3794"/>
      <c r="AA3794"/>
    </row>
    <row r="3795" spans="1:27" s="23" customFormat="1" ht="15">
      <c r="A3795"/>
      <c r="B3795"/>
      <c r="C3795"/>
      <c r="D3795"/>
      <c r="E3795"/>
      <c r="F3795"/>
      <c r="G3795"/>
      <c r="H3795"/>
      <c r="I3795"/>
      <c r="J3795"/>
      <c r="K3795"/>
      <c r="L3795"/>
      <c r="M3795"/>
      <c r="N3795"/>
      <c r="O3795"/>
      <c r="P3795"/>
      <c r="Q3795"/>
      <c r="R3795"/>
      <c r="S3795" s="82"/>
      <c r="T3795"/>
      <c r="U3795" s="50"/>
      <c r="V3795"/>
      <c r="W3795"/>
      <c r="X3795"/>
      <c r="Y3795"/>
      <c r="Z3795"/>
      <c r="AA3795"/>
    </row>
    <row r="3796" spans="1:27" s="23" customFormat="1" ht="15">
      <c r="A3796"/>
      <c r="B3796"/>
      <c r="C3796"/>
      <c r="D3796"/>
      <c r="E3796"/>
      <c r="F3796"/>
      <c r="G3796"/>
      <c r="H3796"/>
      <c r="I3796"/>
      <c r="J3796"/>
      <c r="K3796"/>
      <c r="L3796"/>
      <c r="M3796"/>
      <c r="N3796"/>
      <c r="O3796"/>
      <c r="P3796"/>
      <c r="Q3796"/>
      <c r="R3796"/>
      <c r="S3796" s="82"/>
      <c r="T3796"/>
      <c r="U3796" s="50"/>
      <c r="V3796"/>
      <c r="W3796"/>
      <c r="X3796"/>
      <c r="Y3796"/>
      <c r="Z3796"/>
      <c r="AA3796"/>
    </row>
    <row r="3797" spans="1:27" s="23" customFormat="1" ht="15">
      <c r="A3797"/>
      <c r="B3797"/>
      <c r="C3797"/>
      <c r="D3797"/>
      <c r="E3797"/>
      <c r="F3797"/>
      <c r="G3797"/>
      <c r="H3797"/>
      <c r="I3797"/>
      <c r="J3797"/>
      <c r="K3797"/>
      <c r="L3797"/>
      <c r="M3797"/>
      <c r="N3797"/>
      <c r="O3797"/>
      <c r="P3797"/>
      <c r="Q3797"/>
      <c r="R3797"/>
      <c r="S3797" s="82"/>
      <c r="T3797"/>
      <c r="U3797" s="50"/>
      <c r="V3797"/>
      <c r="W3797"/>
      <c r="X3797"/>
      <c r="Y3797"/>
      <c r="Z3797"/>
      <c r="AA3797"/>
    </row>
    <row r="3798" spans="1:27" s="23" customFormat="1" ht="15">
      <c r="A3798"/>
      <c r="B3798"/>
      <c r="C3798"/>
      <c r="D3798"/>
      <c r="E3798"/>
      <c r="F3798"/>
      <c r="G3798"/>
      <c r="H3798"/>
      <c r="I3798"/>
      <c r="J3798"/>
      <c r="K3798"/>
      <c r="L3798"/>
      <c r="M3798"/>
      <c r="N3798"/>
      <c r="O3798"/>
      <c r="P3798"/>
      <c r="Q3798"/>
      <c r="R3798"/>
      <c r="S3798" s="82"/>
      <c r="T3798"/>
      <c r="U3798" s="50"/>
      <c r="V3798"/>
      <c r="W3798"/>
      <c r="X3798"/>
      <c r="Y3798"/>
      <c r="Z3798"/>
      <c r="AA3798"/>
    </row>
    <row r="3799" spans="1:27" s="23" customFormat="1" ht="15">
      <c r="A3799"/>
      <c r="B3799"/>
      <c r="C3799"/>
      <c r="D3799"/>
      <c r="E3799"/>
      <c r="F3799"/>
      <c r="G3799"/>
      <c r="H3799"/>
      <c r="I3799"/>
      <c r="J3799"/>
      <c r="K3799"/>
      <c r="L3799"/>
      <c r="M3799"/>
      <c r="N3799"/>
      <c r="O3799"/>
      <c r="P3799"/>
      <c r="Q3799"/>
      <c r="R3799"/>
      <c r="S3799" s="82"/>
      <c r="T3799"/>
      <c r="U3799" s="50"/>
      <c r="V3799"/>
      <c r="W3799"/>
      <c r="X3799"/>
      <c r="Y3799"/>
      <c r="Z3799"/>
      <c r="AA3799"/>
    </row>
    <row r="3800" spans="1:27" s="23" customFormat="1" ht="15">
      <c r="A3800"/>
      <c r="B3800"/>
      <c r="C3800"/>
      <c r="D3800"/>
      <c r="E3800"/>
      <c r="F3800"/>
      <c r="G3800"/>
      <c r="H3800"/>
      <c r="I3800"/>
      <c r="J3800"/>
      <c r="K3800"/>
      <c r="L3800"/>
      <c r="M3800"/>
      <c r="N3800"/>
      <c r="O3800"/>
      <c r="P3800"/>
      <c r="Q3800"/>
      <c r="R3800"/>
      <c r="S3800" s="82"/>
      <c r="T3800"/>
      <c r="U3800" s="50"/>
      <c r="V3800"/>
      <c r="W3800"/>
      <c r="X3800"/>
      <c r="Y3800"/>
      <c r="Z3800"/>
      <c r="AA3800"/>
    </row>
    <row r="3801" spans="1:27" s="23" customFormat="1" ht="15">
      <c r="A3801"/>
      <c r="B3801"/>
      <c r="C3801"/>
      <c r="D3801"/>
      <c r="E3801"/>
      <c r="F3801"/>
      <c r="G3801"/>
      <c r="H3801"/>
      <c r="I3801"/>
      <c r="J3801"/>
      <c r="K3801"/>
      <c r="L3801"/>
      <c r="M3801"/>
      <c r="N3801"/>
      <c r="O3801"/>
      <c r="P3801"/>
      <c r="Q3801"/>
      <c r="R3801"/>
      <c r="S3801" s="82"/>
      <c r="T3801"/>
      <c r="U3801" s="50"/>
      <c r="V3801"/>
      <c r="W3801"/>
      <c r="X3801"/>
      <c r="Y3801"/>
      <c r="Z3801"/>
      <c r="AA3801"/>
    </row>
    <row r="3802" spans="1:27" s="23" customFormat="1" ht="15">
      <c r="A3802"/>
      <c r="B3802"/>
      <c r="C3802"/>
      <c r="D3802"/>
      <c r="E3802"/>
      <c r="F3802"/>
      <c r="G3802"/>
      <c r="H3802"/>
      <c r="I3802"/>
      <c r="J3802"/>
      <c r="K3802"/>
      <c r="L3802"/>
      <c r="M3802"/>
      <c r="N3802"/>
      <c r="O3802"/>
      <c r="P3802"/>
      <c r="Q3802"/>
      <c r="R3802"/>
      <c r="S3802" s="82"/>
      <c r="T3802"/>
      <c r="U3802" s="50"/>
      <c r="V3802"/>
      <c r="W3802"/>
      <c r="X3802"/>
      <c r="Y3802"/>
      <c r="Z3802"/>
      <c r="AA3802"/>
    </row>
    <row r="3803" spans="1:27" s="23" customFormat="1" ht="15">
      <c r="A3803"/>
      <c r="B3803"/>
      <c r="C3803"/>
      <c r="D3803"/>
      <c r="E3803"/>
      <c r="F3803"/>
      <c r="G3803"/>
      <c r="H3803"/>
      <c r="I3803"/>
      <c r="J3803"/>
      <c r="K3803"/>
      <c r="L3803"/>
      <c r="M3803"/>
      <c r="N3803"/>
      <c r="O3803"/>
      <c r="P3803"/>
      <c r="Q3803"/>
      <c r="R3803"/>
      <c r="S3803" s="82"/>
      <c r="T3803"/>
      <c r="U3803" s="50"/>
      <c r="V3803"/>
      <c r="W3803"/>
      <c r="X3803"/>
      <c r="Y3803"/>
      <c r="Z3803"/>
      <c r="AA3803"/>
    </row>
    <row r="3804" spans="1:27" s="23" customFormat="1" ht="15">
      <c r="A3804"/>
      <c r="B3804"/>
      <c r="C3804"/>
      <c r="D3804"/>
      <c r="E3804"/>
      <c r="F3804"/>
      <c r="G3804"/>
      <c r="H3804"/>
      <c r="I3804"/>
      <c r="J3804"/>
      <c r="K3804"/>
      <c r="L3804"/>
      <c r="M3804"/>
      <c r="N3804"/>
      <c r="O3804"/>
      <c r="P3804"/>
      <c r="Q3804"/>
      <c r="R3804"/>
      <c r="S3804" s="82"/>
      <c r="T3804"/>
      <c r="U3804" s="50"/>
      <c r="V3804"/>
      <c r="W3804"/>
      <c r="X3804"/>
      <c r="Y3804"/>
      <c r="Z3804"/>
      <c r="AA3804"/>
    </row>
    <row r="3805" spans="1:27" s="23" customFormat="1" ht="15">
      <c r="A3805"/>
      <c r="B3805"/>
      <c r="C3805"/>
      <c r="D3805"/>
      <c r="E3805"/>
      <c r="F3805"/>
      <c r="G3805"/>
      <c r="H3805"/>
      <c r="I3805"/>
      <c r="J3805"/>
      <c r="K3805"/>
      <c r="L3805"/>
      <c r="M3805"/>
      <c r="N3805"/>
      <c r="O3805"/>
      <c r="P3805"/>
      <c r="Q3805"/>
      <c r="R3805"/>
      <c r="S3805" s="82"/>
      <c r="T3805"/>
      <c r="U3805" s="50"/>
      <c r="V3805"/>
      <c r="W3805"/>
      <c r="X3805"/>
      <c r="Y3805"/>
      <c r="Z3805"/>
      <c r="AA3805"/>
    </row>
    <row r="3806" spans="1:27" s="23" customFormat="1" ht="15">
      <c r="A3806"/>
      <c r="B3806"/>
      <c r="C3806"/>
      <c r="D3806"/>
      <c r="E3806"/>
      <c r="F3806"/>
      <c r="G3806"/>
      <c r="H3806"/>
      <c r="I3806"/>
      <c r="J3806"/>
      <c r="K3806"/>
      <c r="L3806"/>
      <c r="M3806"/>
      <c r="N3806"/>
      <c r="O3806"/>
      <c r="P3806"/>
      <c r="Q3806"/>
      <c r="R3806"/>
      <c r="S3806" s="82"/>
      <c r="T3806"/>
      <c r="U3806" s="50"/>
      <c r="V3806"/>
      <c r="W3806"/>
      <c r="X3806"/>
      <c r="Y3806"/>
      <c r="Z3806"/>
      <c r="AA3806"/>
    </row>
    <row r="3807" spans="1:27" s="23" customFormat="1" ht="15">
      <c r="A3807"/>
      <c r="B3807"/>
      <c r="C3807"/>
      <c r="D3807"/>
      <c r="E3807"/>
      <c r="F3807"/>
      <c r="G3807"/>
      <c r="H3807"/>
      <c r="I3807"/>
      <c r="J3807"/>
      <c r="K3807"/>
      <c r="L3807"/>
      <c r="M3807"/>
      <c r="N3807"/>
      <c r="O3807"/>
      <c r="P3807"/>
      <c r="Q3807"/>
      <c r="R3807"/>
      <c r="S3807" s="82"/>
      <c r="T3807"/>
      <c r="U3807" s="50"/>
      <c r="V3807"/>
      <c r="W3807"/>
      <c r="X3807"/>
      <c r="Y3807"/>
      <c r="Z3807"/>
      <c r="AA3807"/>
    </row>
    <row r="3808" spans="1:27" s="23" customFormat="1" ht="15">
      <c r="A3808"/>
      <c r="B3808"/>
      <c r="C3808"/>
      <c r="D3808"/>
      <c r="E3808"/>
      <c r="F3808"/>
      <c r="G3808"/>
      <c r="H3808"/>
      <c r="I3808"/>
      <c r="J3808"/>
      <c r="K3808"/>
      <c r="L3808"/>
      <c r="M3808"/>
      <c r="N3808"/>
      <c r="O3808"/>
      <c r="P3808"/>
      <c r="Q3808"/>
      <c r="R3808"/>
      <c r="S3808" s="82"/>
      <c r="T3808"/>
      <c r="U3808" s="50"/>
      <c r="V3808"/>
      <c r="W3808"/>
      <c r="X3808"/>
      <c r="Y3808"/>
      <c r="Z3808"/>
      <c r="AA3808"/>
    </row>
    <row r="3809" spans="1:27" s="23" customFormat="1" ht="15">
      <c r="A3809"/>
      <c r="B3809"/>
      <c r="C3809"/>
      <c r="D3809"/>
      <c r="E3809"/>
      <c r="F3809"/>
      <c r="G3809"/>
      <c r="H3809"/>
      <c r="I3809"/>
      <c r="J3809"/>
      <c r="K3809"/>
      <c r="L3809"/>
      <c r="M3809"/>
      <c r="N3809"/>
      <c r="O3809"/>
      <c r="P3809"/>
      <c r="Q3809"/>
      <c r="R3809"/>
      <c r="S3809" s="82"/>
      <c r="T3809"/>
      <c r="U3809" s="50"/>
      <c r="V3809"/>
      <c r="W3809"/>
      <c r="X3809"/>
      <c r="Y3809"/>
      <c r="Z3809"/>
      <c r="AA3809"/>
    </row>
    <row r="3810" spans="1:27" s="23" customFormat="1" ht="15">
      <c r="A3810"/>
      <c r="B3810"/>
      <c r="C3810"/>
      <c r="D3810"/>
      <c r="E3810"/>
      <c r="F3810"/>
      <c r="G3810"/>
      <c r="H3810"/>
      <c r="I3810"/>
      <c r="J3810"/>
      <c r="K3810"/>
      <c r="L3810"/>
      <c r="M3810"/>
      <c r="N3810"/>
      <c r="O3810"/>
      <c r="P3810"/>
      <c r="Q3810"/>
      <c r="R3810"/>
      <c r="S3810" s="82"/>
      <c r="T3810"/>
      <c r="U3810" s="50"/>
      <c r="V3810"/>
      <c r="W3810"/>
      <c r="X3810"/>
      <c r="Y3810"/>
      <c r="Z3810"/>
      <c r="AA3810"/>
    </row>
    <row r="3811" spans="1:27" s="23" customFormat="1" ht="15">
      <c r="A3811"/>
      <c r="B3811"/>
      <c r="C3811"/>
      <c r="D3811"/>
      <c r="E3811"/>
      <c r="F3811"/>
      <c r="G3811"/>
      <c r="H3811"/>
      <c r="I3811"/>
      <c r="J3811"/>
      <c r="K3811"/>
      <c r="L3811"/>
      <c r="M3811"/>
      <c r="N3811"/>
      <c r="O3811"/>
      <c r="P3811"/>
      <c r="Q3811"/>
      <c r="R3811"/>
      <c r="S3811" s="82"/>
      <c r="T3811"/>
      <c r="U3811" s="50"/>
      <c r="V3811"/>
      <c r="W3811"/>
      <c r="X3811"/>
      <c r="Y3811"/>
      <c r="Z3811"/>
      <c r="AA3811"/>
    </row>
    <row r="3812" spans="1:27" s="23" customFormat="1" ht="15">
      <c r="A3812"/>
      <c r="B3812"/>
      <c r="C3812"/>
      <c r="D3812"/>
      <c r="E3812"/>
      <c r="F3812"/>
      <c r="G3812"/>
      <c r="H3812"/>
      <c r="I3812"/>
      <c r="J3812"/>
      <c r="K3812"/>
      <c r="L3812"/>
      <c r="M3812"/>
      <c r="N3812"/>
      <c r="O3812"/>
      <c r="P3812"/>
      <c r="Q3812"/>
      <c r="R3812"/>
      <c r="S3812" s="82"/>
      <c r="T3812"/>
      <c r="U3812" s="50"/>
      <c r="V3812"/>
      <c r="W3812"/>
      <c r="X3812"/>
      <c r="Y3812"/>
      <c r="Z3812"/>
      <c r="AA3812"/>
    </row>
    <row r="3813" spans="1:27" s="23" customFormat="1" ht="15">
      <c r="A3813"/>
      <c r="B3813"/>
      <c r="C3813"/>
      <c r="D3813"/>
      <c r="E3813"/>
      <c r="F3813"/>
      <c r="G3813"/>
      <c r="H3813"/>
      <c r="I3813"/>
      <c r="J3813"/>
      <c r="K3813"/>
      <c r="L3813"/>
      <c r="M3813"/>
      <c r="N3813"/>
      <c r="O3813"/>
      <c r="P3813"/>
      <c r="Q3813"/>
      <c r="R3813"/>
      <c r="S3813" s="82"/>
      <c r="T3813"/>
      <c r="U3813" s="50"/>
      <c r="V3813"/>
      <c r="W3813"/>
      <c r="X3813"/>
      <c r="Y3813"/>
      <c r="Z3813"/>
      <c r="AA3813"/>
    </row>
    <row r="3814" spans="1:27" s="23" customFormat="1" ht="15">
      <c r="A3814"/>
      <c r="B3814"/>
      <c r="C3814"/>
      <c r="D3814"/>
      <c r="E3814"/>
      <c r="F3814"/>
      <c r="G3814"/>
      <c r="H3814"/>
      <c r="I3814"/>
      <c r="J3814"/>
      <c r="K3814"/>
      <c r="L3814"/>
      <c r="M3814"/>
      <c r="N3814"/>
      <c r="O3814"/>
      <c r="P3814"/>
      <c r="Q3814"/>
      <c r="R3814"/>
      <c r="S3814" s="82"/>
      <c r="T3814"/>
      <c r="U3814" s="50"/>
      <c r="V3814"/>
      <c r="W3814"/>
      <c r="X3814"/>
      <c r="Y3814"/>
      <c r="Z3814"/>
      <c r="AA3814"/>
    </row>
    <row r="3815" spans="1:27" s="23" customFormat="1" ht="15">
      <c r="A3815"/>
      <c r="B3815"/>
      <c r="C3815"/>
      <c r="D3815"/>
      <c r="E3815"/>
      <c r="F3815"/>
      <c r="G3815"/>
      <c r="H3815"/>
      <c r="I3815"/>
      <c r="J3815"/>
      <c r="K3815"/>
      <c r="L3815"/>
      <c r="M3815"/>
      <c r="N3815"/>
      <c r="O3815"/>
      <c r="P3815"/>
      <c r="Q3815"/>
      <c r="R3815"/>
      <c r="S3815" s="82"/>
      <c r="T3815"/>
      <c r="U3815" s="50"/>
      <c r="V3815"/>
      <c r="W3815"/>
      <c r="X3815"/>
      <c r="Y3815"/>
      <c r="Z3815"/>
      <c r="AA3815"/>
    </row>
    <row r="3816" spans="1:27" s="23" customFormat="1" ht="15">
      <c r="A3816"/>
      <c r="B3816"/>
      <c r="C3816"/>
      <c r="D3816"/>
      <c r="E3816"/>
      <c r="F3816"/>
      <c r="G3816"/>
      <c r="H3816"/>
      <c r="I3816"/>
      <c r="J3816"/>
      <c r="K3816"/>
      <c r="L3816"/>
      <c r="M3816"/>
      <c r="N3816"/>
      <c r="O3816"/>
      <c r="P3816"/>
      <c r="Q3816"/>
      <c r="R3816"/>
      <c r="S3816" s="82"/>
      <c r="T3816"/>
      <c r="U3816" s="50"/>
      <c r="V3816"/>
      <c r="W3816"/>
      <c r="X3816"/>
      <c r="Y3816"/>
      <c r="Z3816"/>
      <c r="AA3816"/>
    </row>
    <row r="3817" spans="1:27" s="23" customFormat="1" ht="15">
      <c r="A3817"/>
      <c r="B3817"/>
      <c r="C3817"/>
      <c r="D3817"/>
      <c r="E3817"/>
      <c r="F3817"/>
      <c r="G3817"/>
      <c r="H3817"/>
      <c r="I3817"/>
      <c r="J3817"/>
      <c r="K3817"/>
      <c r="L3817"/>
      <c r="M3817"/>
      <c r="N3817"/>
      <c r="O3817"/>
      <c r="P3817"/>
      <c r="Q3817"/>
      <c r="R3817"/>
      <c r="S3817" s="82"/>
      <c r="T3817"/>
      <c r="U3817" s="50"/>
      <c r="V3817"/>
      <c r="W3817"/>
      <c r="X3817"/>
      <c r="Y3817"/>
      <c r="Z3817"/>
      <c r="AA3817"/>
    </row>
    <row r="3818" spans="1:27" s="23" customFormat="1" ht="15">
      <c r="A3818"/>
      <c r="B3818"/>
      <c r="C3818"/>
      <c r="D3818"/>
      <c r="E3818"/>
      <c r="F3818"/>
      <c r="G3818"/>
      <c r="H3818"/>
      <c r="I3818"/>
      <c r="J3818"/>
      <c r="K3818"/>
      <c r="L3818"/>
      <c r="M3818"/>
      <c r="N3818"/>
      <c r="O3818"/>
      <c r="P3818"/>
      <c r="Q3818"/>
      <c r="R3818"/>
      <c r="S3818" s="82"/>
      <c r="T3818"/>
      <c r="U3818" s="50"/>
      <c r="V3818"/>
      <c r="W3818"/>
      <c r="X3818"/>
      <c r="Y3818"/>
      <c r="Z3818"/>
      <c r="AA3818"/>
    </row>
    <row r="3819" spans="1:27" s="23" customFormat="1" ht="15">
      <c r="A3819"/>
      <c r="B3819"/>
      <c r="C3819"/>
      <c r="D3819"/>
      <c r="E3819"/>
      <c r="F3819"/>
      <c r="G3819"/>
      <c r="H3819"/>
      <c r="I3819"/>
      <c r="J3819"/>
      <c r="K3819"/>
      <c r="L3819"/>
      <c r="M3819"/>
      <c r="N3819"/>
      <c r="O3819"/>
      <c r="P3819"/>
      <c r="Q3819"/>
      <c r="R3819"/>
      <c r="S3819" s="82"/>
      <c r="T3819"/>
      <c r="U3819" s="50"/>
      <c r="V3819"/>
      <c r="W3819"/>
      <c r="X3819"/>
      <c r="Y3819"/>
      <c r="Z3819"/>
      <c r="AA3819"/>
    </row>
    <row r="3820" spans="1:27" s="23" customFormat="1" ht="15">
      <c r="A3820"/>
      <c r="B3820"/>
      <c r="C3820"/>
      <c r="D3820"/>
      <c r="E3820"/>
      <c r="F3820"/>
      <c r="G3820"/>
      <c r="H3820"/>
      <c r="I3820"/>
      <c r="J3820"/>
      <c r="K3820"/>
      <c r="L3820"/>
      <c r="M3820"/>
      <c r="N3820"/>
      <c r="O3820"/>
      <c r="P3820"/>
      <c r="Q3820"/>
      <c r="R3820"/>
      <c r="S3820" s="82"/>
      <c r="T3820"/>
      <c r="U3820" s="50"/>
      <c r="V3820"/>
      <c r="W3820"/>
      <c r="X3820"/>
      <c r="Y3820"/>
      <c r="Z3820"/>
      <c r="AA3820"/>
    </row>
    <row r="3821" spans="1:27" s="23" customFormat="1" ht="15">
      <c r="A3821"/>
      <c r="B3821"/>
      <c r="C3821"/>
      <c r="D3821"/>
      <c r="E3821"/>
      <c r="F3821"/>
      <c r="G3821"/>
      <c r="H3821"/>
      <c r="I3821"/>
      <c r="J3821"/>
      <c r="K3821"/>
      <c r="L3821"/>
      <c r="M3821"/>
      <c r="N3821"/>
      <c r="O3821"/>
      <c r="P3821"/>
      <c r="Q3821"/>
      <c r="R3821"/>
      <c r="S3821" s="82"/>
      <c r="T3821"/>
      <c r="U3821" s="50"/>
      <c r="V3821"/>
      <c r="W3821"/>
      <c r="X3821"/>
      <c r="Y3821"/>
      <c r="Z3821"/>
      <c r="AA3821"/>
    </row>
    <row r="3822" spans="1:27" s="23" customFormat="1" ht="15">
      <c r="A3822"/>
      <c r="B3822"/>
      <c r="C3822"/>
      <c r="D3822"/>
      <c r="E3822"/>
      <c r="F3822"/>
      <c r="G3822"/>
      <c r="H3822"/>
      <c r="I3822"/>
      <c r="J3822"/>
      <c r="K3822"/>
      <c r="L3822"/>
      <c r="M3822"/>
      <c r="N3822"/>
      <c r="O3822"/>
      <c r="P3822"/>
      <c r="Q3822"/>
      <c r="R3822"/>
      <c r="S3822" s="82"/>
      <c r="T3822"/>
      <c r="U3822" s="50"/>
      <c r="V3822"/>
      <c r="W3822"/>
      <c r="X3822"/>
      <c r="Y3822"/>
      <c r="Z3822"/>
      <c r="AA3822"/>
    </row>
    <row r="3823" spans="1:27" s="23" customFormat="1" ht="15">
      <c r="A3823"/>
      <c r="B3823"/>
      <c r="C3823"/>
      <c r="D3823"/>
      <c r="E3823"/>
      <c r="F3823"/>
      <c r="G3823"/>
      <c r="H3823"/>
      <c r="I3823"/>
      <c r="J3823"/>
      <c r="K3823"/>
      <c r="L3823"/>
      <c r="M3823"/>
      <c r="N3823"/>
      <c r="O3823"/>
      <c r="P3823"/>
      <c r="Q3823"/>
      <c r="R3823"/>
      <c r="S3823" s="82"/>
      <c r="T3823"/>
      <c r="U3823" s="50"/>
      <c r="V3823"/>
      <c r="W3823"/>
      <c r="X3823"/>
      <c r="Y3823"/>
      <c r="Z3823"/>
      <c r="AA3823"/>
    </row>
    <row r="3824" spans="1:27" s="23" customFormat="1" ht="15">
      <c r="A3824"/>
      <c r="B3824"/>
      <c r="C3824"/>
      <c r="D3824"/>
      <c r="E3824"/>
      <c r="F3824"/>
      <c r="G3824"/>
      <c r="H3824"/>
      <c r="I3824"/>
      <c r="J3824"/>
      <c r="K3824"/>
      <c r="L3824"/>
      <c r="M3824"/>
      <c r="N3824"/>
      <c r="O3824"/>
      <c r="P3824"/>
      <c r="Q3824"/>
      <c r="R3824"/>
      <c r="S3824" s="82"/>
      <c r="T3824"/>
      <c r="U3824" s="50"/>
      <c r="V3824"/>
      <c r="W3824"/>
      <c r="X3824"/>
      <c r="Y3824"/>
      <c r="Z3824"/>
      <c r="AA3824"/>
    </row>
    <row r="3825" spans="1:27" s="23" customFormat="1" ht="15">
      <c r="A3825"/>
      <c r="B3825"/>
      <c r="C3825"/>
      <c r="D3825"/>
      <c r="E3825"/>
      <c r="F3825"/>
      <c r="G3825"/>
      <c r="H3825"/>
      <c r="I3825"/>
      <c r="J3825"/>
      <c r="K3825"/>
      <c r="L3825"/>
      <c r="M3825"/>
      <c r="N3825"/>
      <c r="O3825"/>
      <c r="P3825"/>
      <c r="Q3825"/>
      <c r="R3825"/>
      <c r="S3825" s="82"/>
      <c r="T3825"/>
      <c r="U3825" s="50"/>
      <c r="V3825"/>
      <c r="W3825"/>
      <c r="X3825"/>
      <c r="Y3825"/>
      <c r="Z3825"/>
      <c r="AA3825"/>
    </row>
    <row r="3826" spans="1:27" s="23" customFormat="1" ht="15">
      <c r="A3826"/>
      <c r="B3826"/>
      <c r="C3826"/>
      <c r="D3826"/>
      <c r="E3826"/>
      <c r="F3826"/>
      <c r="G3826"/>
      <c r="H3826"/>
      <c r="I3826"/>
      <c r="J3826"/>
      <c r="K3826"/>
      <c r="L3826"/>
      <c r="M3826"/>
      <c r="N3826"/>
      <c r="O3826"/>
      <c r="P3826"/>
      <c r="Q3826"/>
      <c r="R3826"/>
      <c r="S3826" s="82"/>
      <c r="T3826"/>
      <c r="U3826" s="50"/>
      <c r="V3826"/>
      <c r="W3826"/>
      <c r="X3826"/>
      <c r="Y3826"/>
      <c r="Z3826"/>
      <c r="AA3826"/>
    </row>
    <row r="3827" spans="1:27" s="23" customFormat="1" ht="15">
      <c r="A3827"/>
      <c r="B3827"/>
      <c r="C3827"/>
      <c r="D3827"/>
      <c r="E3827"/>
      <c r="F3827"/>
      <c r="G3827"/>
      <c r="H3827"/>
      <c r="I3827"/>
      <c r="J3827"/>
      <c r="K3827"/>
      <c r="L3827"/>
      <c r="M3827"/>
      <c r="N3827"/>
      <c r="O3827"/>
      <c r="P3827"/>
      <c r="Q3827"/>
      <c r="R3827"/>
      <c r="S3827" s="82"/>
      <c r="T3827"/>
      <c r="U3827" s="50"/>
      <c r="V3827"/>
      <c r="W3827"/>
      <c r="X3827"/>
      <c r="Y3827"/>
      <c r="Z3827"/>
      <c r="AA3827"/>
    </row>
    <row r="3828" spans="1:27" s="23" customFormat="1" ht="15">
      <c r="A3828"/>
      <c r="B3828"/>
      <c r="C3828"/>
      <c r="D3828"/>
      <c r="E3828"/>
      <c r="F3828"/>
      <c r="G3828"/>
      <c r="H3828"/>
      <c r="I3828"/>
      <c r="J3828"/>
      <c r="K3828"/>
      <c r="L3828"/>
      <c r="M3828"/>
      <c r="N3828"/>
      <c r="O3828"/>
      <c r="P3828"/>
      <c r="Q3828"/>
      <c r="R3828"/>
      <c r="S3828" s="82"/>
      <c r="T3828"/>
      <c r="U3828" s="50"/>
      <c r="V3828"/>
      <c r="W3828"/>
      <c r="X3828"/>
      <c r="Y3828"/>
      <c r="Z3828"/>
      <c r="AA3828"/>
    </row>
    <row r="3829" spans="1:27" s="23" customFormat="1" ht="15">
      <c r="A3829"/>
      <c r="B3829"/>
      <c r="C3829"/>
      <c r="D3829"/>
      <c r="E3829"/>
      <c r="F3829"/>
      <c r="G3829"/>
      <c r="H3829"/>
      <c r="I3829"/>
      <c r="J3829"/>
      <c r="K3829"/>
      <c r="L3829"/>
      <c r="M3829"/>
      <c r="N3829"/>
      <c r="O3829"/>
      <c r="P3829"/>
      <c r="Q3829"/>
      <c r="R3829"/>
      <c r="S3829" s="82"/>
      <c r="T3829"/>
      <c r="U3829" s="50"/>
      <c r="V3829"/>
      <c r="W3829"/>
      <c r="X3829"/>
      <c r="Y3829"/>
      <c r="Z3829"/>
      <c r="AA3829"/>
    </row>
    <row r="3830" spans="1:27" s="23" customFormat="1" ht="15">
      <c r="A3830"/>
      <c r="B3830"/>
      <c r="C3830"/>
      <c r="D3830"/>
      <c r="E3830"/>
      <c r="F3830"/>
      <c r="G3830"/>
      <c r="H3830"/>
      <c r="I3830"/>
      <c r="J3830"/>
      <c r="K3830"/>
      <c r="L3830"/>
      <c r="M3830"/>
      <c r="N3830"/>
      <c r="O3830"/>
      <c r="P3830"/>
      <c r="Q3830"/>
      <c r="R3830"/>
      <c r="S3830" s="82"/>
      <c r="T3830"/>
      <c r="U3830" s="50"/>
      <c r="V3830"/>
      <c r="W3830"/>
      <c r="X3830"/>
      <c r="Y3830"/>
      <c r="Z3830"/>
      <c r="AA3830"/>
    </row>
    <row r="3831" spans="1:27" s="23" customFormat="1" ht="15">
      <c r="A3831"/>
      <c r="B3831"/>
      <c r="C3831"/>
      <c r="D3831"/>
      <c r="E3831"/>
      <c r="F3831"/>
      <c r="G3831"/>
      <c r="H3831"/>
      <c r="I3831"/>
      <c r="J3831"/>
      <c r="K3831"/>
      <c r="L3831"/>
      <c r="M3831"/>
      <c r="N3831"/>
      <c r="O3831"/>
      <c r="P3831"/>
      <c r="Q3831"/>
      <c r="R3831"/>
      <c r="S3831" s="82"/>
      <c r="T3831"/>
      <c r="U3831" s="50"/>
      <c r="V3831"/>
      <c r="W3831"/>
      <c r="X3831"/>
      <c r="Y3831"/>
      <c r="Z3831"/>
      <c r="AA3831"/>
    </row>
    <row r="3832" spans="1:27" s="23" customFormat="1" ht="15">
      <c r="A3832"/>
      <c r="B3832"/>
      <c r="C3832"/>
      <c r="D3832"/>
      <c r="E3832"/>
      <c r="F3832"/>
      <c r="G3832"/>
      <c r="H3832"/>
      <c r="I3832"/>
      <c r="J3832"/>
      <c r="K3832"/>
      <c r="L3832"/>
      <c r="M3832"/>
      <c r="N3832"/>
      <c r="O3832"/>
      <c r="P3832"/>
      <c r="Q3832"/>
      <c r="R3832"/>
      <c r="S3832" s="82"/>
      <c r="T3832"/>
      <c r="U3832" s="50"/>
      <c r="V3832"/>
      <c r="W3832"/>
      <c r="X3832"/>
      <c r="Y3832"/>
      <c r="Z3832"/>
      <c r="AA3832"/>
    </row>
    <row r="3833" spans="1:27" s="23" customFormat="1" ht="15">
      <c r="A3833"/>
      <c r="B3833"/>
      <c r="C3833"/>
      <c r="D3833"/>
      <c r="E3833"/>
      <c r="F3833"/>
      <c r="G3833"/>
      <c r="H3833"/>
      <c r="I3833"/>
      <c r="J3833"/>
      <c r="K3833"/>
      <c r="L3833"/>
      <c r="M3833"/>
      <c r="N3833"/>
      <c r="O3833"/>
      <c r="P3833"/>
      <c r="Q3833"/>
      <c r="R3833"/>
      <c r="S3833" s="82"/>
      <c r="T3833"/>
      <c r="U3833" s="50"/>
      <c r="V3833"/>
      <c r="W3833"/>
      <c r="X3833"/>
      <c r="Y3833"/>
      <c r="Z3833"/>
      <c r="AA3833"/>
    </row>
    <row r="3834" spans="1:27" s="23" customFormat="1" ht="15">
      <c r="A3834"/>
      <c r="B3834"/>
      <c r="C3834"/>
      <c r="D3834"/>
      <c r="E3834"/>
      <c r="F3834"/>
      <c r="G3834"/>
      <c r="H3834"/>
      <c r="I3834"/>
      <c r="J3834"/>
      <c r="K3834"/>
      <c r="L3834"/>
      <c r="M3834"/>
      <c r="N3834"/>
      <c r="O3834"/>
      <c r="P3834"/>
      <c r="Q3834"/>
      <c r="R3834"/>
      <c r="S3834" s="82"/>
      <c r="T3834"/>
      <c r="U3834" s="50"/>
      <c r="V3834"/>
      <c r="W3834"/>
      <c r="X3834"/>
      <c r="Y3834"/>
      <c r="Z3834"/>
      <c r="AA3834"/>
    </row>
    <row r="3835" spans="1:27" s="23" customFormat="1" ht="15">
      <c r="A3835"/>
      <c r="B3835"/>
      <c r="C3835"/>
      <c r="D3835"/>
      <c r="E3835"/>
      <c r="F3835"/>
      <c r="G3835"/>
      <c r="H3835"/>
      <c r="I3835"/>
      <c r="J3835"/>
      <c r="K3835"/>
      <c r="L3835"/>
      <c r="M3835"/>
      <c r="N3835"/>
      <c r="O3835"/>
      <c r="P3835"/>
      <c r="Q3835"/>
      <c r="R3835"/>
      <c r="S3835" s="82"/>
      <c r="T3835"/>
      <c r="U3835" s="50"/>
      <c r="V3835"/>
      <c r="W3835"/>
      <c r="X3835"/>
      <c r="Y3835"/>
      <c r="Z3835"/>
      <c r="AA3835"/>
    </row>
    <row r="3836" spans="1:27" s="23" customFormat="1" ht="15">
      <c r="A3836"/>
      <c r="B3836"/>
      <c r="C3836"/>
      <c r="D3836"/>
      <c r="E3836"/>
      <c r="F3836"/>
      <c r="G3836"/>
      <c r="H3836"/>
      <c r="I3836"/>
      <c r="J3836"/>
      <c r="K3836"/>
      <c r="L3836"/>
      <c r="M3836"/>
      <c r="N3836"/>
      <c r="O3836"/>
      <c r="P3836"/>
      <c r="Q3836"/>
      <c r="R3836"/>
      <c r="S3836" s="82"/>
      <c r="T3836"/>
      <c r="U3836" s="50"/>
      <c r="V3836"/>
      <c r="W3836"/>
      <c r="X3836"/>
      <c r="Y3836"/>
      <c r="Z3836"/>
      <c r="AA3836"/>
    </row>
    <row r="3837" spans="1:27" s="23" customFormat="1" ht="15">
      <c r="A3837"/>
      <c r="B3837"/>
      <c r="C3837"/>
      <c r="D3837"/>
      <c r="E3837"/>
      <c r="F3837"/>
      <c r="G3837"/>
      <c r="H3837"/>
      <c r="I3837"/>
      <c r="J3837"/>
      <c r="K3837"/>
      <c r="L3837"/>
      <c r="M3837"/>
      <c r="N3837"/>
      <c r="O3837"/>
      <c r="P3837"/>
      <c r="Q3837"/>
      <c r="R3837"/>
      <c r="S3837" s="82"/>
      <c r="T3837"/>
      <c r="U3837" s="50"/>
      <c r="V3837"/>
      <c r="W3837"/>
      <c r="X3837"/>
      <c r="Y3837"/>
      <c r="Z3837"/>
      <c r="AA3837"/>
    </row>
    <row r="3838" spans="1:27" s="23" customFormat="1" ht="15">
      <c r="A3838"/>
      <c r="B3838"/>
      <c r="C3838"/>
      <c r="D3838"/>
      <c r="E3838"/>
      <c r="F3838"/>
      <c r="G3838"/>
      <c r="H3838"/>
      <c r="I3838"/>
      <c r="J3838"/>
      <c r="K3838"/>
      <c r="L3838"/>
      <c r="M3838"/>
      <c r="N3838"/>
      <c r="O3838"/>
      <c r="P3838"/>
      <c r="Q3838"/>
      <c r="R3838"/>
      <c r="S3838" s="82"/>
      <c r="T3838"/>
      <c r="U3838" s="50"/>
      <c r="V3838"/>
      <c r="W3838"/>
      <c r="X3838"/>
      <c r="Y3838"/>
      <c r="Z3838"/>
      <c r="AA3838"/>
    </row>
    <row r="3839" spans="1:27" s="23" customFormat="1" ht="15">
      <c r="A3839"/>
      <c r="B3839"/>
      <c r="C3839"/>
      <c r="D3839"/>
      <c r="E3839"/>
      <c r="F3839"/>
      <c r="G3839"/>
      <c r="H3839"/>
      <c r="I3839"/>
      <c r="J3839"/>
      <c r="K3839"/>
      <c r="L3839"/>
      <c r="M3839"/>
      <c r="N3839"/>
      <c r="O3839"/>
      <c r="P3839"/>
      <c r="Q3839"/>
      <c r="R3839"/>
      <c r="S3839" s="82"/>
      <c r="T3839"/>
      <c r="U3839" s="50"/>
      <c r="V3839"/>
      <c r="W3839"/>
      <c r="X3839"/>
      <c r="Y3839"/>
      <c r="Z3839"/>
      <c r="AA3839"/>
    </row>
    <row r="3840" spans="1:27" s="23" customFormat="1" ht="15">
      <c r="A3840"/>
      <c r="B3840"/>
      <c r="C3840"/>
      <c r="D3840"/>
      <c r="E3840"/>
      <c r="F3840"/>
      <c r="G3840"/>
      <c r="H3840"/>
      <c r="I3840"/>
      <c r="J3840"/>
      <c r="K3840"/>
      <c r="L3840"/>
      <c r="M3840"/>
      <c r="N3840"/>
      <c r="O3840"/>
      <c r="P3840"/>
      <c r="Q3840"/>
      <c r="R3840"/>
      <c r="S3840" s="82"/>
      <c r="T3840"/>
      <c r="U3840" s="50"/>
      <c r="V3840"/>
      <c r="W3840"/>
      <c r="X3840"/>
      <c r="Y3840"/>
      <c r="Z3840"/>
      <c r="AA3840"/>
    </row>
    <row r="3841" spans="1:27" s="23" customFormat="1" ht="15">
      <c r="A3841"/>
      <c r="B3841"/>
      <c r="C3841"/>
      <c r="D3841"/>
      <c r="E3841"/>
      <c r="F3841"/>
      <c r="G3841"/>
      <c r="H3841"/>
      <c r="I3841"/>
      <c r="J3841"/>
      <c r="K3841"/>
      <c r="L3841"/>
      <c r="M3841"/>
      <c r="N3841"/>
      <c r="O3841"/>
      <c r="P3841"/>
      <c r="Q3841"/>
      <c r="R3841"/>
      <c r="S3841" s="82"/>
      <c r="T3841"/>
      <c r="U3841" s="50"/>
      <c r="V3841"/>
      <c r="W3841"/>
      <c r="X3841"/>
      <c r="Y3841"/>
      <c r="Z3841"/>
      <c r="AA3841"/>
    </row>
    <row r="3842" spans="1:27" s="23" customFormat="1" ht="15">
      <c r="A3842"/>
      <c r="B3842"/>
      <c r="C3842"/>
      <c r="D3842"/>
      <c r="E3842"/>
      <c r="F3842"/>
      <c r="G3842"/>
      <c r="H3842"/>
      <c r="I3842"/>
      <c r="J3842"/>
      <c r="K3842"/>
      <c r="L3842"/>
      <c r="M3842"/>
      <c r="N3842"/>
      <c r="O3842"/>
      <c r="P3842"/>
      <c r="Q3842"/>
      <c r="R3842"/>
      <c r="S3842" s="82"/>
      <c r="T3842"/>
      <c r="U3842" s="50"/>
      <c r="V3842"/>
      <c r="W3842"/>
      <c r="X3842"/>
      <c r="Y3842"/>
      <c r="Z3842"/>
      <c r="AA3842"/>
    </row>
    <row r="3843" spans="1:27" s="23" customFormat="1" ht="15">
      <c r="A3843"/>
      <c r="B3843"/>
      <c r="C3843"/>
      <c r="D3843"/>
      <c r="E3843"/>
      <c r="F3843"/>
      <c r="G3843"/>
      <c r="H3843"/>
      <c r="I3843"/>
      <c r="J3843"/>
      <c r="K3843"/>
      <c r="L3843"/>
      <c r="M3843"/>
      <c r="N3843"/>
      <c r="O3843"/>
      <c r="P3843"/>
      <c r="Q3843"/>
      <c r="R3843"/>
      <c r="S3843" s="82"/>
      <c r="T3843"/>
      <c r="U3843" s="50"/>
      <c r="V3843"/>
      <c r="W3843"/>
      <c r="X3843"/>
      <c r="Y3843"/>
      <c r="Z3843"/>
      <c r="AA3843"/>
    </row>
    <row r="3844" spans="1:27" s="23" customFormat="1" ht="15">
      <c r="A3844"/>
      <c r="B3844"/>
      <c r="C3844"/>
      <c r="D3844"/>
      <c r="E3844"/>
      <c r="F3844"/>
      <c r="G3844"/>
      <c r="H3844"/>
      <c r="I3844"/>
      <c r="J3844"/>
      <c r="K3844"/>
      <c r="L3844"/>
      <c r="M3844"/>
      <c r="N3844"/>
      <c r="O3844"/>
      <c r="P3844"/>
      <c r="Q3844"/>
      <c r="R3844"/>
      <c r="S3844" s="82"/>
      <c r="T3844"/>
      <c r="U3844" s="50"/>
      <c r="V3844"/>
      <c r="W3844"/>
      <c r="X3844"/>
      <c r="Y3844"/>
      <c r="Z3844"/>
      <c r="AA3844"/>
    </row>
    <row r="3845" spans="1:27" s="23" customFormat="1" ht="15">
      <c r="A3845"/>
      <c r="B3845"/>
      <c r="C3845"/>
      <c r="D3845"/>
      <c r="E3845"/>
      <c r="F3845"/>
      <c r="G3845"/>
      <c r="H3845"/>
      <c r="I3845"/>
      <c r="J3845"/>
      <c r="K3845"/>
      <c r="L3845"/>
      <c r="M3845"/>
      <c r="N3845"/>
      <c r="O3845"/>
      <c r="P3845"/>
      <c r="Q3845"/>
      <c r="R3845"/>
      <c r="S3845" s="82"/>
      <c r="T3845"/>
      <c r="U3845" s="50"/>
      <c r="V3845"/>
      <c r="W3845"/>
      <c r="X3845"/>
      <c r="Y3845"/>
      <c r="Z3845"/>
      <c r="AA3845"/>
    </row>
    <row r="3846" spans="1:27" s="23" customFormat="1" ht="15">
      <c r="A3846"/>
      <c r="B3846"/>
      <c r="C3846"/>
      <c r="D3846"/>
      <c r="E3846"/>
      <c r="F3846"/>
      <c r="G3846"/>
      <c r="H3846"/>
      <c r="I3846"/>
      <c r="J3846"/>
      <c r="K3846"/>
      <c r="L3846"/>
      <c r="M3846"/>
      <c r="N3846"/>
      <c r="O3846"/>
      <c r="P3846"/>
      <c r="Q3846"/>
      <c r="R3846"/>
      <c r="S3846" s="82"/>
      <c r="T3846"/>
      <c r="U3846" s="50"/>
      <c r="V3846"/>
      <c r="W3846"/>
      <c r="X3846"/>
      <c r="Y3846"/>
      <c r="Z3846"/>
      <c r="AA3846"/>
    </row>
    <row r="3847" spans="1:27" s="23" customFormat="1" ht="15">
      <c r="A3847"/>
      <c r="B3847"/>
      <c r="C3847"/>
      <c r="D3847"/>
      <c r="E3847"/>
      <c r="F3847"/>
      <c r="G3847"/>
      <c r="H3847"/>
      <c r="I3847"/>
      <c r="J3847"/>
      <c r="K3847"/>
      <c r="L3847"/>
      <c r="M3847"/>
      <c r="N3847"/>
      <c r="O3847"/>
      <c r="P3847"/>
      <c r="Q3847"/>
      <c r="R3847"/>
      <c r="S3847" s="82"/>
      <c r="T3847"/>
      <c r="U3847" s="50"/>
      <c r="V3847"/>
      <c r="W3847"/>
      <c r="X3847"/>
      <c r="Y3847"/>
      <c r="Z3847"/>
      <c r="AA3847"/>
    </row>
    <row r="3848" spans="1:27" s="23" customFormat="1" ht="15">
      <c r="A3848"/>
      <c r="B3848"/>
      <c r="C3848"/>
      <c r="D3848"/>
      <c r="E3848"/>
      <c r="F3848"/>
      <c r="G3848"/>
      <c r="H3848"/>
      <c r="I3848"/>
      <c r="J3848"/>
      <c r="K3848"/>
      <c r="L3848"/>
      <c r="M3848"/>
      <c r="N3848"/>
      <c r="O3848"/>
      <c r="P3848"/>
      <c r="Q3848"/>
      <c r="R3848"/>
      <c r="S3848" s="82"/>
      <c r="T3848"/>
      <c r="U3848" s="50"/>
      <c r="V3848"/>
      <c r="W3848"/>
      <c r="X3848"/>
      <c r="Y3848"/>
      <c r="Z3848"/>
      <c r="AA3848"/>
    </row>
    <row r="3849" spans="1:27" s="23" customFormat="1" ht="15">
      <c r="A3849"/>
      <c r="B3849"/>
      <c r="C3849"/>
      <c r="D3849"/>
      <c r="E3849"/>
      <c r="F3849"/>
      <c r="G3849"/>
      <c r="H3849"/>
      <c r="I3849"/>
      <c r="J3849"/>
      <c r="K3849"/>
      <c r="L3849"/>
      <c r="M3849"/>
      <c r="N3849"/>
      <c r="O3849"/>
      <c r="P3849"/>
      <c r="Q3849"/>
      <c r="R3849"/>
      <c r="S3849" s="82"/>
      <c r="T3849"/>
      <c r="U3849" s="50"/>
      <c r="V3849"/>
      <c r="W3849"/>
      <c r="X3849"/>
      <c r="Y3849"/>
      <c r="Z3849"/>
      <c r="AA3849"/>
    </row>
    <row r="3850" spans="1:27" s="23" customFormat="1" ht="15">
      <c r="A3850"/>
      <c r="B3850"/>
      <c r="C3850"/>
      <c r="D3850"/>
      <c r="E3850"/>
      <c r="F3850"/>
      <c r="G3850"/>
      <c r="H3850"/>
      <c r="I3850"/>
      <c r="J3850"/>
      <c r="K3850"/>
      <c r="L3850"/>
      <c r="M3850"/>
      <c r="N3850"/>
      <c r="O3850"/>
      <c r="P3850"/>
      <c r="Q3850"/>
      <c r="R3850"/>
      <c r="S3850" s="82"/>
      <c r="T3850"/>
      <c r="U3850" s="50"/>
      <c r="V3850"/>
      <c r="W3850"/>
      <c r="X3850"/>
      <c r="Y3850"/>
      <c r="Z3850"/>
      <c r="AA3850"/>
    </row>
    <row r="3851" spans="1:27" s="23" customFormat="1" ht="15">
      <c r="A3851"/>
      <c r="B3851"/>
      <c r="C3851"/>
      <c r="D3851"/>
      <c r="E3851"/>
      <c r="F3851"/>
      <c r="G3851"/>
      <c r="H3851"/>
      <c r="I3851"/>
      <c r="J3851"/>
      <c r="K3851"/>
      <c r="L3851"/>
      <c r="M3851"/>
      <c r="N3851"/>
      <c r="O3851"/>
      <c r="P3851"/>
      <c r="Q3851"/>
      <c r="R3851"/>
      <c r="S3851" s="82"/>
      <c r="T3851"/>
      <c r="U3851" s="50"/>
      <c r="V3851"/>
      <c r="W3851"/>
      <c r="X3851"/>
      <c r="Y3851"/>
      <c r="Z3851"/>
      <c r="AA3851"/>
    </row>
    <row r="3852" spans="1:27" s="23" customFormat="1" ht="15">
      <c r="A3852"/>
      <c r="B3852"/>
      <c r="C3852"/>
      <c r="D3852"/>
      <c r="E3852"/>
      <c r="F3852"/>
      <c r="G3852"/>
      <c r="H3852"/>
      <c r="I3852"/>
      <c r="J3852"/>
      <c r="K3852"/>
      <c r="L3852"/>
      <c r="M3852"/>
      <c r="N3852"/>
      <c r="O3852"/>
      <c r="P3852"/>
      <c r="Q3852"/>
      <c r="R3852"/>
      <c r="S3852" s="82"/>
      <c r="T3852"/>
      <c r="U3852" s="50"/>
      <c r="V3852"/>
      <c r="W3852"/>
      <c r="X3852"/>
      <c r="Y3852"/>
      <c r="Z3852"/>
      <c r="AA3852"/>
    </row>
    <row r="3853" spans="1:27" s="23" customFormat="1" ht="15">
      <c r="A3853"/>
      <c r="B3853"/>
      <c r="C3853"/>
      <c r="D3853"/>
      <c r="E3853"/>
      <c r="F3853"/>
      <c r="G3853"/>
      <c r="H3853"/>
      <c r="I3853"/>
      <c r="J3853"/>
      <c r="K3853"/>
      <c r="L3853"/>
      <c r="M3853"/>
      <c r="N3853"/>
      <c r="O3853"/>
      <c r="P3853"/>
      <c r="Q3853"/>
      <c r="R3853"/>
      <c r="S3853" s="82"/>
      <c r="T3853"/>
      <c r="U3853" s="50"/>
      <c r="V3853"/>
      <c r="W3853"/>
      <c r="X3853"/>
      <c r="Y3853"/>
      <c r="Z3853"/>
      <c r="AA3853"/>
    </row>
    <row r="3854" spans="1:27" s="23" customFormat="1" ht="15">
      <c r="A3854"/>
      <c r="B3854"/>
      <c r="C3854"/>
      <c r="D3854"/>
      <c r="E3854"/>
      <c r="F3854"/>
      <c r="G3854"/>
      <c r="H3854"/>
      <c r="I3854"/>
      <c r="J3854"/>
      <c r="K3854"/>
      <c r="L3854"/>
      <c r="M3854"/>
      <c r="N3854"/>
      <c r="O3854"/>
      <c r="P3854"/>
      <c r="Q3854"/>
      <c r="R3854"/>
      <c r="S3854" s="82"/>
      <c r="T3854"/>
      <c r="U3854" s="50"/>
      <c r="V3854"/>
      <c r="W3854"/>
      <c r="X3854"/>
      <c r="Y3854"/>
      <c r="Z3854"/>
      <c r="AA3854"/>
    </row>
    <row r="3855" spans="1:27" s="23" customFormat="1" ht="15">
      <c r="A3855"/>
      <c r="B3855"/>
      <c r="C3855"/>
      <c r="D3855"/>
      <c r="E3855"/>
      <c r="F3855"/>
      <c r="G3855"/>
      <c r="H3855"/>
      <c r="I3855"/>
      <c r="J3855"/>
      <c r="K3855"/>
      <c r="L3855"/>
      <c r="M3855"/>
      <c r="N3855"/>
      <c r="O3855"/>
      <c r="P3855"/>
      <c r="Q3855"/>
      <c r="R3855"/>
      <c r="S3855" s="82"/>
      <c r="T3855"/>
      <c r="U3855" s="50"/>
      <c r="V3855"/>
      <c r="W3855"/>
      <c r="X3855"/>
      <c r="Y3855"/>
      <c r="Z3855"/>
      <c r="AA3855"/>
    </row>
    <row r="3856" spans="1:27" s="23" customFormat="1" ht="15">
      <c r="A3856"/>
      <c r="B3856"/>
      <c r="C3856"/>
      <c r="D3856"/>
      <c r="E3856"/>
      <c r="F3856"/>
      <c r="G3856"/>
      <c r="H3856"/>
      <c r="I3856"/>
      <c r="J3856"/>
      <c r="K3856"/>
      <c r="L3856"/>
      <c r="M3856"/>
      <c r="N3856"/>
      <c r="O3856"/>
      <c r="P3856"/>
      <c r="Q3856"/>
      <c r="R3856"/>
      <c r="S3856" s="82"/>
      <c r="T3856"/>
      <c r="U3856" s="50"/>
      <c r="V3856"/>
      <c r="W3856"/>
      <c r="X3856"/>
      <c r="Y3856"/>
      <c r="Z3856"/>
      <c r="AA3856"/>
    </row>
    <row r="3857" spans="1:27" s="23" customFormat="1" ht="15">
      <c r="A3857"/>
      <c r="B3857"/>
      <c r="C3857"/>
      <c r="D3857"/>
      <c r="E3857"/>
      <c r="F3857"/>
      <c r="G3857"/>
      <c r="H3857"/>
      <c r="I3857"/>
      <c r="J3857"/>
      <c r="K3857"/>
      <c r="L3857"/>
      <c r="M3857"/>
      <c r="N3857"/>
      <c r="O3857"/>
      <c r="P3857"/>
      <c r="Q3857"/>
      <c r="R3857"/>
      <c r="S3857" s="82"/>
      <c r="T3857"/>
      <c r="U3857" s="50"/>
      <c r="V3857"/>
      <c r="W3857"/>
      <c r="X3857"/>
      <c r="Y3857"/>
      <c r="Z3857"/>
      <c r="AA3857"/>
    </row>
    <row r="3858" spans="1:27" s="23" customFormat="1" ht="15">
      <c r="A3858"/>
      <c r="B3858"/>
      <c r="C3858"/>
      <c r="D3858"/>
      <c r="E3858"/>
      <c r="F3858"/>
      <c r="G3858"/>
      <c r="H3858"/>
      <c r="I3858"/>
      <c r="J3858"/>
      <c r="K3858"/>
      <c r="L3858"/>
      <c r="M3858"/>
      <c r="N3858"/>
      <c r="O3858"/>
      <c r="P3858"/>
      <c r="Q3858"/>
      <c r="R3858"/>
      <c r="S3858" s="82"/>
      <c r="T3858"/>
      <c r="U3858" s="50"/>
      <c r="V3858"/>
      <c r="W3858"/>
      <c r="X3858"/>
      <c r="Y3858"/>
      <c r="Z3858"/>
      <c r="AA3858"/>
    </row>
    <row r="3859" spans="1:27" s="23" customFormat="1" ht="15">
      <c r="A3859"/>
      <c r="B3859"/>
      <c r="C3859"/>
      <c r="D3859"/>
      <c r="E3859"/>
      <c r="F3859"/>
      <c r="G3859"/>
      <c r="H3859"/>
      <c r="I3859"/>
      <c r="J3859"/>
      <c r="K3859"/>
      <c r="L3859"/>
      <c r="M3859"/>
      <c r="N3859"/>
      <c r="O3859"/>
      <c r="P3859"/>
      <c r="Q3859"/>
      <c r="R3859"/>
      <c r="S3859" s="82"/>
      <c r="T3859"/>
      <c r="U3859" s="50"/>
      <c r="V3859"/>
      <c r="W3859"/>
      <c r="X3859"/>
      <c r="Y3859"/>
      <c r="Z3859"/>
      <c r="AA3859"/>
    </row>
    <row r="3860" spans="1:27" s="23" customFormat="1" ht="15">
      <c r="A3860"/>
      <c r="B3860"/>
      <c r="C3860"/>
      <c r="D3860"/>
      <c r="E3860"/>
      <c r="F3860"/>
      <c r="G3860"/>
      <c r="H3860"/>
      <c r="I3860"/>
      <c r="J3860"/>
      <c r="K3860"/>
      <c r="L3860"/>
      <c r="M3860"/>
      <c r="N3860"/>
      <c r="O3860"/>
      <c r="P3860"/>
      <c r="Q3860"/>
      <c r="R3860"/>
      <c r="S3860" s="82"/>
      <c r="T3860"/>
      <c r="U3860" s="50"/>
      <c r="V3860"/>
      <c r="W3860"/>
      <c r="X3860"/>
      <c r="Y3860"/>
      <c r="Z3860"/>
      <c r="AA3860"/>
    </row>
    <row r="3861" spans="1:27" s="23" customFormat="1" ht="15">
      <c r="A3861"/>
      <c r="B3861"/>
      <c r="C3861"/>
      <c r="D3861"/>
      <c r="E3861"/>
      <c r="F3861"/>
      <c r="G3861"/>
      <c r="H3861"/>
      <c r="I3861"/>
      <c r="J3861"/>
      <c r="K3861"/>
      <c r="L3861"/>
      <c r="M3861"/>
      <c r="N3861"/>
      <c r="O3861"/>
      <c r="P3861"/>
      <c r="Q3861"/>
      <c r="R3861"/>
      <c r="S3861" s="82"/>
      <c r="T3861"/>
      <c r="U3861" s="50"/>
      <c r="V3861"/>
      <c r="W3861"/>
      <c r="X3861"/>
      <c r="Y3861"/>
      <c r="Z3861"/>
      <c r="AA3861"/>
    </row>
    <row r="3862" spans="1:27" s="23" customFormat="1" ht="15">
      <c r="A3862"/>
      <c r="B3862"/>
      <c r="C3862"/>
      <c r="D3862"/>
      <c r="E3862"/>
      <c r="F3862"/>
      <c r="G3862"/>
      <c r="H3862"/>
      <c r="I3862"/>
      <c r="J3862"/>
      <c r="K3862"/>
      <c r="L3862"/>
      <c r="M3862"/>
      <c r="N3862"/>
      <c r="O3862"/>
      <c r="P3862"/>
      <c r="Q3862"/>
      <c r="R3862"/>
      <c r="S3862" s="82"/>
      <c r="T3862"/>
      <c r="U3862" s="50"/>
      <c r="V3862"/>
      <c r="W3862"/>
      <c r="X3862"/>
      <c r="Y3862"/>
      <c r="Z3862"/>
      <c r="AA3862"/>
    </row>
    <row r="3863" spans="1:27" s="23" customFormat="1" ht="15">
      <c r="A3863"/>
      <c r="B3863"/>
      <c r="C3863"/>
      <c r="D3863"/>
      <c r="E3863"/>
      <c r="F3863"/>
      <c r="G3863"/>
      <c r="H3863"/>
      <c r="I3863"/>
      <c r="J3863"/>
      <c r="K3863"/>
      <c r="L3863"/>
      <c r="M3863"/>
      <c r="N3863"/>
      <c r="O3863"/>
      <c r="P3863"/>
      <c r="Q3863"/>
      <c r="R3863"/>
      <c r="S3863" s="82"/>
      <c r="T3863"/>
      <c r="U3863" s="50"/>
      <c r="V3863"/>
      <c r="W3863"/>
      <c r="X3863"/>
      <c r="Y3863"/>
      <c r="Z3863"/>
      <c r="AA3863"/>
    </row>
    <row r="3864" spans="1:27" s="23" customFormat="1" ht="15">
      <c r="A3864"/>
      <c r="B3864"/>
      <c r="C3864"/>
      <c r="D3864"/>
      <c r="E3864"/>
      <c r="F3864"/>
      <c r="G3864"/>
      <c r="H3864"/>
      <c r="I3864"/>
      <c r="J3864"/>
      <c r="K3864"/>
      <c r="L3864"/>
      <c r="M3864"/>
      <c r="N3864"/>
      <c r="O3864"/>
      <c r="P3864"/>
      <c r="Q3864"/>
      <c r="R3864"/>
      <c r="S3864" s="82"/>
      <c r="T3864"/>
      <c r="U3864" s="50"/>
      <c r="V3864"/>
      <c r="W3864"/>
      <c r="X3864"/>
      <c r="Y3864"/>
      <c r="Z3864"/>
      <c r="AA3864"/>
    </row>
    <row r="3865" spans="1:27" s="23" customFormat="1" ht="15">
      <c r="A3865"/>
      <c r="B3865"/>
      <c r="C3865"/>
      <c r="D3865"/>
      <c r="E3865"/>
      <c r="F3865"/>
      <c r="G3865"/>
      <c r="H3865"/>
      <c r="I3865"/>
      <c r="J3865"/>
      <c r="K3865"/>
      <c r="L3865"/>
      <c r="M3865"/>
      <c r="N3865"/>
      <c r="O3865"/>
      <c r="P3865"/>
      <c r="Q3865"/>
      <c r="R3865"/>
      <c r="S3865" s="82"/>
      <c r="T3865"/>
      <c r="U3865" s="50"/>
      <c r="V3865"/>
      <c r="W3865"/>
      <c r="X3865"/>
      <c r="Y3865"/>
      <c r="Z3865"/>
      <c r="AA3865"/>
    </row>
    <row r="3866" spans="1:27" s="23" customFormat="1" ht="15">
      <c r="A3866"/>
      <c r="B3866"/>
      <c r="C3866"/>
      <c r="D3866"/>
      <c r="E3866"/>
      <c r="F3866"/>
      <c r="G3866"/>
      <c r="H3866"/>
      <c r="I3866"/>
      <c r="J3866"/>
      <c r="K3866"/>
      <c r="L3866"/>
      <c r="M3866"/>
      <c r="N3866"/>
      <c r="O3866"/>
      <c r="P3866"/>
      <c r="Q3866"/>
      <c r="R3866"/>
      <c r="S3866" s="82"/>
      <c r="T3866"/>
      <c r="U3866" s="50"/>
      <c r="V3866"/>
      <c r="W3866"/>
      <c r="X3866"/>
      <c r="Y3866"/>
      <c r="Z3866"/>
      <c r="AA3866"/>
    </row>
    <row r="3867" spans="1:27" s="23" customFormat="1" ht="15">
      <c r="A3867"/>
      <c r="B3867"/>
      <c r="C3867"/>
      <c r="D3867"/>
      <c r="E3867"/>
      <c r="F3867"/>
      <c r="G3867"/>
      <c r="H3867"/>
      <c r="I3867"/>
      <c r="J3867"/>
      <c r="K3867"/>
      <c r="L3867"/>
      <c r="M3867"/>
      <c r="N3867"/>
      <c r="O3867"/>
      <c r="P3867"/>
      <c r="Q3867"/>
      <c r="R3867"/>
      <c r="S3867" s="82"/>
      <c r="T3867"/>
      <c r="U3867" s="50"/>
      <c r="V3867"/>
      <c r="W3867"/>
      <c r="X3867"/>
      <c r="Y3867"/>
      <c r="Z3867"/>
      <c r="AA3867"/>
    </row>
    <row r="3868" spans="1:27" s="23" customFormat="1" ht="15">
      <c r="A3868"/>
      <c r="B3868"/>
      <c r="C3868"/>
      <c r="D3868"/>
      <c r="E3868"/>
      <c r="F3868"/>
      <c r="G3868"/>
      <c r="H3868"/>
      <c r="I3868"/>
      <c r="J3868"/>
      <c r="K3868"/>
      <c r="L3868"/>
      <c r="M3868"/>
      <c r="N3868"/>
      <c r="O3868"/>
      <c r="P3868"/>
      <c r="Q3868"/>
      <c r="R3868"/>
      <c r="S3868" s="82"/>
      <c r="T3868"/>
      <c r="U3868" s="50"/>
      <c r="V3868"/>
      <c r="W3868"/>
      <c r="X3868"/>
      <c r="Y3868"/>
      <c r="Z3868"/>
      <c r="AA3868"/>
    </row>
    <row r="3869" spans="1:27" s="23" customFormat="1" ht="15">
      <c r="A3869"/>
      <c r="B3869"/>
      <c r="C3869"/>
      <c r="D3869"/>
      <c r="E3869"/>
      <c r="F3869"/>
      <c r="G3869"/>
      <c r="H3869"/>
      <c r="I3869"/>
      <c r="J3869"/>
      <c r="K3869"/>
      <c r="L3869"/>
      <c r="M3869"/>
      <c r="N3869"/>
      <c r="O3869"/>
      <c r="P3869"/>
      <c r="Q3869"/>
      <c r="R3869"/>
      <c r="S3869" s="82"/>
      <c r="T3869"/>
      <c r="U3869" s="50"/>
      <c r="V3869"/>
      <c r="W3869"/>
      <c r="X3869"/>
      <c r="Y3869"/>
      <c r="Z3869"/>
      <c r="AA3869"/>
    </row>
    <row r="3870" spans="1:27" s="23" customFormat="1" ht="15">
      <c r="A3870"/>
      <c r="B3870"/>
      <c r="C3870"/>
      <c r="D3870"/>
      <c r="E3870"/>
      <c r="F3870"/>
      <c r="G3870"/>
      <c r="H3870"/>
      <c r="I3870"/>
      <c r="J3870"/>
      <c r="K3870"/>
      <c r="L3870"/>
      <c r="M3870"/>
      <c r="N3870"/>
      <c r="O3870"/>
      <c r="P3870"/>
      <c r="Q3870"/>
      <c r="R3870"/>
      <c r="S3870" s="82"/>
      <c r="T3870"/>
      <c r="U3870" s="50"/>
      <c r="V3870"/>
      <c r="W3870"/>
      <c r="X3870"/>
      <c r="Y3870"/>
      <c r="Z3870"/>
      <c r="AA3870"/>
    </row>
    <row r="3871" spans="1:27" s="23" customFormat="1" ht="15">
      <c r="A3871"/>
      <c r="B3871"/>
      <c r="C3871"/>
      <c r="D3871"/>
      <c r="E3871"/>
      <c r="F3871"/>
      <c r="G3871"/>
      <c r="H3871"/>
      <c r="I3871"/>
      <c r="J3871"/>
      <c r="K3871"/>
      <c r="L3871"/>
      <c r="M3871"/>
      <c r="N3871"/>
      <c r="O3871"/>
      <c r="P3871"/>
      <c r="Q3871"/>
      <c r="R3871"/>
      <c r="S3871" s="82"/>
      <c r="T3871"/>
      <c r="U3871" s="50"/>
      <c r="V3871"/>
      <c r="W3871"/>
      <c r="X3871"/>
      <c r="Y3871"/>
      <c r="Z3871"/>
      <c r="AA3871"/>
    </row>
    <row r="3872" spans="1:27" s="23" customFormat="1" ht="15">
      <c r="A3872"/>
      <c r="B3872"/>
      <c r="C3872"/>
      <c r="D3872"/>
      <c r="E3872"/>
      <c r="F3872"/>
      <c r="G3872"/>
      <c r="H3872"/>
      <c r="I3872"/>
      <c r="J3872"/>
      <c r="K3872"/>
      <c r="L3872"/>
      <c r="M3872"/>
      <c r="N3872"/>
      <c r="O3872"/>
      <c r="P3872"/>
      <c r="Q3872"/>
      <c r="R3872"/>
      <c r="S3872" s="82"/>
      <c r="T3872"/>
      <c r="U3872" s="50"/>
      <c r="V3872"/>
      <c r="W3872"/>
      <c r="X3872"/>
      <c r="Y3872"/>
      <c r="Z3872"/>
      <c r="AA3872"/>
    </row>
    <row r="3873" spans="1:27" s="23" customFormat="1" ht="15">
      <c r="A3873"/>
      <c r="B3873"/>
      <c r="C3873"/>
      <c r="D3873"/>
      <c r="E3873"/>
      <c r="F3873"/>
      <c r="G3873"/>
      <c r="H3873"/>
      <c r="I3873"/>
      <c r="J3873"/>
      <c r="K3873"/>
      <c r="L3873"/>
      <c r="M3873"/>
      <c r="N3873"/>
      <c r="O3873"/>
      <c r="P3873"/>
      <c r="Q3873"/>
      <c r="R3873"/>
      <c r="S3873" s="82"/>
      <c r="T3873"/>
      <c r="U3873" s="50"/>
      <c r="V3873"/>
      <c r="W3873"/>
      <c r="X3873"/>
      <c r="Y3873"/>
      <c r="Z3873"/>
      <c r="AA3873"/>
    </row>
    <row r="3874" spans="1:27" s="23" customFormat="1" ht="15">
      <c r="A3874"/>
      <c r="B3874"/>
      <c r="C3874"/>
      <c r="D3874"/>
      <c r="E3874"/>
      <c r="F3874"/>
      <c r="G3874"/>
      <c r="H3874"/>
      <c r="I3874"/>
      <c r="J3874"/>
      <c r="K3874"/>
      <c r="L3874"/>
      <c r="M3874"/>
      <c r="N3874"/>
      <c r="O3874"/>
      <c r="P3874"/>
      <c r="Q3874"/>
      <c r="R3874"/>
      <c r="S3874" s="82"/>
      <c r="T3874"/>
      <c r="U3874" s="50"/>
      <c r="V3874"/>
      <c r="W3874"/>
      <c r="X3874"/>
      <c r="Y3874"/>
      <c r="Z3874"/>
      <c r="AA3874"/>
    </row>
    <row r="3875" spans="1:27" s="23" customFormat="1" ht="15">
      <c r="A3875"/>
      <c r="B3875"/>
      <c r="C3875"/>
      <c r="D3875"/>
      <c r="E3875"/>
      <c r="F3875"/>
      <c r="G3875"/>
      <c r="H3875"/>
      <c r="I3875"/>
      <c r="J3875"/>
      <c r="K3875"/>
      <c r="L3875"/>
      <c r="M3875"/>
      <c r="N3875"/>
      <c r="O3875"/>
      <c r="P3875"/>
      <c r="Q3875"/>
      <c r="R3875"/>
      <c r="S3875" s="82"/>
      <c r="T3875"/>
      <c r="U3875" s="50"/>
      <c r="V3875"/>
      <c r="W3875"/>
      <c r="X3875"/>
      <c r="Y3875"/>
      <c r="Z3875"/>
      <c r="AA3875"/>
    </row>
    <row r="3876" spans="1:27" s="23" customFormat="1" ht="15">
      <c r="A3876"/>
      <c r="B3876"/>
      <c r="C3876"/>
      <c r="D3876"/>
      <c r="E3876"/>
      <c r="F3876"/>
      <c r="G3876"/>
      <c r="H3876"/>
      <c r="I3876"/>
      <c r="J3876"/>
      <c r="K3876"/>
      <c r="L3876"/>
      <c r="M3876"/>
      <c r="N3876"/>
      <c r="O3876"/>
      <c r="P3876"/>
      <c r="Q3876"/>
      <c r="R3876"/>
      <c r="S3876" s="82"/>
      <c r="T3876"/>
      <c r="U3876" s="50"/>
      <c r="V3876"/>
      <c r="W3876"/>
      <c r="X3876"/>
      <c r="Y3876"/>
      <c r="Z3876"/>
      <c r="AA3876"/>
    </row>
    <row r="3877" spans="1:27" s="23" customFormat="1" ht="15">
      <c r="A3877"/>
      <c r="B3877"/>
      <c r="C3877"/>
      <c r="D3877"/>
      <c r="E3877"/>
      <c r="F3877"/>
      <c r="G3877"/>
      <c r="H3877"/>
      <c r="I3877"/>
      <c r="J3877"/>
      <c r="K3877"/>
      <c r="L3877"/>
      <c r="M3877"/>
      <c r="N3877"/>
      <c r="O3877"/>
      <c r="P3877"/>
      <c r="Q3877"/>
      <c r="R3877"/>
      <c r="S3877" s="82"/>
      <c r="T3877"/>
      <c r="U3877" s="50"/>
      <c r="V3877"/>
      <c r="W3877"/>
      <c r="X3877"/>
      <c r="Y3877"/>
      <c r="Z3877"/>
      <c r="AA3877"/>
    </row>
    <row r="3878" spans="1:27" s="23" customFormat="1" ht="15">
      <c r="A3878"/>
      <c r="B3878"/>
      <c r="C3878"/>
      <c r="D3878"/>
      <c r="E3878"/>
      <c r="F3878"/>
      <c r="G3878"/>
      <c r="H3878"/>
      <c r="I3878"/>
      <c r="J3878"/>
      <c r="K3878"/>
      <c r="L3878"/>
      <c r="M3878"/>
      <c r="N3878"/>
      <c r="O3878"/>
      <c r="P3878"/>
      <c r="Q3878"/>
      <c r="R3878"/>
      <c r="S3878" s="82"/>
      <c r="T3878"/>
      <c r="U3878" s="50"/>
      <c r="V3878"/>
      <c r="W3878"/>
      <c r="X3878"/>
      <c r="Y3878"/>
      <c r="Z3878"/>
      <c r="AA3878"/>
    </row>
    <row r="3879" spans="1:27" s="23" customFormat="1" ht="15">
      <c r="A3879"/>
      <c r="B3879"/>
      <c r="C3879"/>
      <c r="D3879"/>
      <c r="E3879"/>
      <c r="F3879"/>
      <c r="G3879"/>
      <c r="H3879"/>
      <c r="I3879"/>
      <c r="J3879"/>
      <c r="K3879"/>
      <c r="L3879"/>
      <c r="M3879"/>
      <c r="N3879"/>
      <c r="O3879"/>
      <c r="P3879"/>
      <c r="Q3879"/>
      <c r="R3879"/>
      <c r="S3879" s="82"/>
      <c r="T3879"/>
      <c r="U3879" s="50"/>
      <c r="V3879"/>
      <c r="W3879"/>
      <c r="X3879"/>
      <c r="Y3879"/>
      <c r="Z3879"/>
      <c r="AA3879"/>
    </row>
    <row r="3880" spans="1:27" s="23" customFormat="1" ht="15">
      <c r="A3880"/>
      <c r="B3880"/>
      <c r="C3880"/>
      <c r="D3880"/>
      <c r="E3880"/>
      <c r="F3880"/>
      <c r="G3880"/>
      <c r="H3880"/>
      <c r="I3880"/>
      <c r="J3880"/>
      <c r="K3880"/>
      <c r="L3880"/>
      <c r="M3880"/>
      <c r="N3880"/>
      <c r="O3880"/>
      <c r="P3880"/>
      <c r="Q3880"/>
      <c r="R3880"/>
      <c r="S3880" s="82"/>
      <c r="T3880"/>
      <c r="U3880" s="50"/>
      <c r="V3880"/>
      <c r="W3880"/>
      <c r="X3880"/>
      <c r="Y3880"/>
      <c r="Z3880"/>
      <c r="AA3880"/>
    </row>
    <row r="3881" spans="1:27" s="23" customFormat="1" ht="15">
      <c r="A3881"/>
      <c r="B3881"/>
      <c r="C3881"/>
      <c r="D3881"/>
      <c r="E3881"/>
      <c r="F3881"/>
      <c r="G3881"/>
      <c r="H3881"/>
      <c r="I3881"/>
      <c r="J3881"/>
      <c r="K3881"/>
      <c r="L3881"/>
      <c r="M3881"/>
      <c r="N3881"/>
      <c r="O3881"/>
      <c r="P3881"/>
      <c r="Q3881"/>
      <c r="R3881"/>
      <c r="S3881" s="82"/>
      <c r="T3881"/>
      <c r="U3881" s="50"/>
      <c r="V3881"/>
      <c r="W3881"/>
      <c r="X3881"/>
      <c r="Y3881"/>
      <c r="Z3881"/>
      <c r="AA3881"/>
    </row>
    <row r="3882" spans="1:27" s="23" customFormat="1" ht="15">
      <c r="A3882"/>
      <c r="B3882"/>
      <c r="C3882"/>
      <c r="D3882"/>
      <c r="E3882"/>
      <c r="F3882"/>
      <c r="G3882"/>
      <c r="H3882"/>
      <c r="I3882"/>
      <c r="J3882"/>
      <c r="K3882"/>
      <c r="L3882"/>
      <c r="M3882"/>
      <c r="N3882"/>
      <c r="O3882"/>
      <c r="P3882"/>
      <c r="Q3882"/>
      <c r="R3882"/>
      <c r="S3882" s="82"/>
      <c r="T3882"/>
      <c r="U3882" s="50"/>
      <c r="V3882"/>
      <c r="W3882"/>
      <c r="X3882"/>
      <c r="Y3882"/>
      <c r="Z3882"/>
      <c r="AA3882"/>
    </row>
    <row r="3883" spans="1:27" s="23" customFormat="1" ht="15">
      <c r="A3883"/>
      <c r="B3883"/>
      <c r="C3883"/>
      <c r="D3883"/>
      <c r="E3883"/>
      <c r="F3883"/>
      <c r="G3883"/>
      <c r="H3883"/>
      <c r="I3883"/>
      <c r="J3883"/>
      <c r="K3883"/>
      <c r="L3883"/>
      <c r="M3883"/>
      <c r="N3883"/>
      <c r="O3883"/>
      <c r="P3883"/>
      <c r="Q3883"/>
      <c r="R3883"/>
      <c r="S3883" s="82"/>
      <c r="T3883"/>
      <c r="U3883" s="50"/>
      <c r="V3883"/>
      <c r="W3883"/>
      <c r="X3883"/>
      <c r="Y3883"/>
      <c r="Z3883"/>
      <c r="AA3883"/>
    </row>
    <row r="3884" spans="1:27" s="23" customFormat="1" ht="15">
      <c r="A3884"/>
      <c r="B3884"/>
      <c r="C3884"/>
      <c r="D3884"/>
      <c r="E3884"/>
      <c r="F3884"/>
      <c r="G3884"/>
      <c r="H3884"/>
      <c r="I3884"/>
      <c r="J3884"/>
      <c r="K3884"/>
      <c r="L3884"/>
      <c r="M3884"/>
      <c r="N3884"/>
      <c r="O3884"/>
      <c r="P3884"/>
      <c r="Q3884"/>
      <c r="R3884"/>
      <c r="S3884" s="82"/>
      <c r="T3884"/>
      <c r="U3884" s="50"/>
      <c r="V3884"/>
      <c r="W3884"/>
      <c r="X3884"/>
      <c r="Y3884"/>
      <c r="Z3884"/>
      <c r="AA3884"/>
    </row>
    <row r="3885" spans="1:27" s="23" customFormat="1" ht="15">
      <c r="A3885"/>
      <c r="B3885"/>
      <c r="C3885"/>
      <c r="D3885"/>
      <c r="E3885"/>
      <c r="F3885"/>
      <c r="G3885"/>
      <c r="H3885"/>
      <c r="I3885"/>
      <c r="J3885"/>
      <c r="K3885"/>
      <c r="L3885"/>
      <c r="M3885"/>
      <c r="N3885"/>
      <c r="O3885"/>
      <c r="P3885"/>
      <c r="Q3885"/>
      <c r="R3885"/>
      <c r="S3885" s="82"/>
      <c r="T3885"/>
      <c r="U3885" s="50"/>
      <c r="V3885"/>
      <c r="W3885"/>
      <c r="X3885"/>
      <c r="Y3885"/>
      <c r="Z3885"/>
      <c r="AA3885"/>
    </row>
    <row r="3886" spans="1:27" s="23" customFormat="1" ht="15">
      <c r="A3886"/>
      <c r="B3886"/>
      <c r="C3886"/>
      <c r="D3886"/>
      <c r="E3886"/>
      <c r="F3886"/>
      <c r="G3886"/>
      <c r="H3886"/>
      <c r="I3886"/>
      <c r="J3886"/>
      <c r="K3886"/>
      <c r="L3886"/>
      <c r="M3886"/>
      <c r="N3886"/>
      <c r="O3886"/>
      <c r="P3886"/>
      <c r="Q3886"/>
      <c r="R3886"/>
      <c r="S3886" s="82"/>
      <c r="T3886"/>
      <c r="U3886" s="50"/>
      <c r="V3886"/>
      <c r="W3886"/>
      <c r="X3886"/>
      <c r="Y3886"/>
      <c r="Z3886"/>
      <c r="AA3886"/>
    </row>
    <row r="3887" spans="1:27" s="23" customFormat="1" ht="15">
      <c r="A3887"/>
      <c r="B3887"/>
      <c r="C3887"/>
      <c r="D3887"/>
      <c r="E3887"/>
      <c r="F3887"/>
      <c r="G3887"/>
      <c r="H3887"/>
      <c r="I3887"/>
      <c r="J3887"/>
      <c r="K3887"/>
      <c r="L3887"/>
      <c r="M3887"/>
      <c r="N3887"/>
      <c r="O3887"/>
      <c r="P3887"/>
      <c r="Q3887"/>
      <c r="R3887"/>
      <c r="S3887" s="82"/>
      <c r="T3887"/>
      <c r="U3887" s="50"/>
      <c r="V3887"/>
      <c r="W3887"/>
      <c r="X3887"/>
      <c r="Y3887"/>
      <c r="Z3887"/>
      <c r="AA3887"/>
    </row>
    <row r="3888" spans="1:27" s="23" customFormat="1" ht="15">
      <c r="A3888"/>
      <c r="B3888"/>
      <c r="C3888"/>
      <c r="D3888"/>
      <c r="E3888"/>
      <c r="F3888"/>
      <c r="G3888"/>
      <c r="H3888"/>
      <c r="I3888"/>
      <c r="J3888"/>
      <c r="K3888"/>
      <c r="L3888"/>
      <c r="M3888"/>
      <c r="N3888"/>
      <c r="O3888"/>
      <c r="P3888"/>
      <c r="Q3888"/>
      <c r="R3888"/>
      <c r="S3888" s="82"/>
      <c r="T3888"/>
      <c r="U3888" s="50"/>
      <c r="V3888"/>
      <c r="W3888"/>
      <c r="X3888"/>
      <c r="Y3888"/>
      <c r="Z3888"/>
      <c r="AA3888"/>
    </row>
    <row r="3889" spans="1:27" s="23" customFormat="1" ht="15">
      <c r="A3889"/>
      <c r="B3889"/>
      <c r="C3889"/>
      <c r="D3889"/>
      <c r="E3889"/>
      <c r="F3889"/>
      <c r="G3889"/>
      <c r="H3889"/>
      <c r="I3889"/>
      <c r="J3889"/>
      <c r="K3889"/>
      <c r="L3889"/>
      <c r="M3889"/>
      <c r="N3889"/>
      <c r="O3889"/>
      <c r="P3889"/>
      <c r="Q3889"/>
      <c r="R3889"/>
      <c r="S3889" s="82"/>
      <c r="T3889"/>
      <c r="U3889" s="50"/>
      <c r="V3889"/>
      <c r="W3889"/>
      <c r="X3889"/>
      <c r="Y3889"/>
      <c r="Z3889"/>
      <c r="AA3889"/>
    </row>
    <row r="3890" spans="1:27" s="23" customFormat="1" ht="15">
      <c r="A3890"/>
      <c r="B3890"/>
      <c r="C3890"/>
      <c r="D3890"/>
      <c r="E3890"/>
      <c r="F3890"/>
      <c r="G3890"/>
      <c r="H3890"/>
      <c r="I3890"/>
      <c r="J3890"/>
      <c r="K3890"/>
      <c r="L3890"/>
      <c r="M3890"/>
      <c r="N3890"/>
      <c r="O3890"/>
      <c r="P3890"/>
      <c r="Q3890"/>
      <c r="R3890"/>
      <c r="S3890" s="82"/>
      <c r="T3890"/>
      <c r="U3890" s="50"/>
      <c r="V3890"/>
      <c r="W3890"/>
      <c r="X3890"/>
      <c r="Y3890"/>
      <c r="Z3890"/>
      <c r="AA3890"/>
    </row>
    <row r="3891" spans="1:27" s="23" customFormat="1" ht="15">
      <c r="A3891"/>
      <c r="B3891"/>
      <c r="C3891"/>
      <c r="D3891"/>
      <c r="E3891"/>
      <c r="F3891"/>
      <c r="G3891"/>
      <c r="H3891"/>
      <c r="I3891"/>
      <c r="J3891"/>
      <c r="K3891"/>
      <c r="L3891"/>
      <c r="M3891"/>
      <c r="N3891"/>
      <c r="O3891"/>
      <c r="P3891"/>
      <c r="Q3891"/>
      <c r="R3891"/>
      <c r="S3891" s="82"/>
      <c r="T3891"/>
      <c r="U3891" s="50"/>
      <c r="V3891"/>
      <c r="W3891"/>
      <c r="X3891"/>
      <c r="Y3891"/>
      <c r="Z3891"/>
      <c r="AA3891"/>
    </row>
    <row r="3892" spans="1:27" s="23" customFormat="1" ht="15">
      <c r="A3892"/>
      <c r="B3892"/>
      <c r="C3892"/>
      <c r="D3892"/>
      <c r="E3892"/>
      <c r="F3892"/>
      <c r="G3892"/>
      <c r="H3892"/>
      <c r="I3892"/>
      <c r="J3892"/>
      <c r="K3892"/>
      <c r="L3892"/>
      <c r="M3892"/>
      <c r="N3892"/>
      <c r="O3892"/>
      <c r="P3892"/>
      <c r="Q3892"/>
      <c r="R3892"/>
      <c r="S3892" s="82"/>
      <c r="T3892"/>
      <c r="U3892" s="50"/>
      <c r="V3892"/>
      <c r="W3892"/>
      <c r="X3892"/>
      <c r="Y3892"/>
      <c r="Z3892"/>
      <c r="AA3892"/>
    </row>
    <row r="3893" spans="1:27" s="23" customFormat="1" ht="15">
      <c r="A3893"/>
      <c r="B3893"/>
      <c r="C3893"/>
      <c r="D3893"/>
      <c r="E3893"/>
      <c r="F3893"/>
      <c r="G3893"/>
      <c r="H3893"/>
      <c r="I3893"/>
      <c r="J3893"/>
      <c r="K3893"/>
      <c r="L3893"/>
      <c r="M3893"/>
      <c r="N3893"/>
      <c r="O3893"/>
      <c r="P3893"/>
      <c r="Q3893"/>
      <c r="R3893"/>
      <c r="S3893" s="82"/>
      <c r="T3893"/>
      <c r="U3893" s="50"/>
      <c r="V3893"/>
      <c r="W3893"/>
      <c r="X3893"/>
      <c r="Y3893"/>
      <c r="Z3893"/>
      <c r="AA3893"/>
    </row>
    <row r="3894" spans="1:27" s="23" customFormat="1" ht="15">
      <c r="A3894"/>
      <c r="B3894"/>
      <c r="C3894"/>
      <c r="D3894"/>
      <c r="E3894"/>
      <c r="F3894"/>
      <c r="G3894"/>
      <c r="H3894"/>
      <c r="I3894"/>
      <c r="J3894"/>
      <c r="K3894"/>
      <c r="L3894"/>
      <c r="M3894"/>
      <c r="N3894"/>
      <c r="O3894"/>
      <c r="P3894"/>
      <c r="Q3894"/>
      <c r="R3894"/>
      <c r="S3894" s="82"/>
      <c r="T3894"/>
      <c r="U3894" s="50"/>
      <c r="V3894"/>
      <c r="W3894"/>
      <c r="X3894"/>
      <c r="Y3894"/>
      <c r="Z3894"/>
      <c r="AA3894"/>
    </row>
    <row r="3895" spans="1:27" s="23" customFormat="1" ht="15">
      <c r="A3895"/>
      <c r="B3895"/>
      <c r="C3895"/>
      <c r="D3895"/>
      <c r="E3895"/>
      <c r="F3895"/>
      <c r="G3895"/>
      <c r="H3895"/>
      <c r="I3895"/>
      <c r="J3895"/>
      <c r="K3895"/>
      <c r="L3895"/>
      <c r="M3895"/>
      <c r="N3895"/>
      <c r="O3895"/>
      <c r="P3895"/>
      <c r="Q3895"/>
      <c r="R3895"/>
      <c r="S3895" s="82"/>
      <c r="T3895"/>
      <c r="U3895" s="50"/>
      <c r="V3895"/>
      <c r="W3895"/>
      <c r="X3895"/>
      <c r="Y3895"/>
      <c r="Z3895"/>
      <c r="AA3895"/>
    </row>
    <row r="3896" spans="1:27" s="23" customFormat="1" ht="15">
      <c r="A3896"/>
      <c r="B3896"/>
      <c r="C3896"/>
      <c r="D3896"/>
      <c r="E3896"/>
      <c r="F3896"/>
      <c r="G3896"/>
      <c r="H3896"/>
      <c r="I3896"/>
      <c r="J3896"/>
      <c r="K3896"/>
      <c r="L3896"/>
      <c r="M3896"/>
      <c r="N3896"/>
      <c r="O3896"/>
      <c r="P3896"/>
      <c r="Q3896"/>
      <c r="R3896"/>
      <c r="S3896" s="82"/>
      <c r="T3896"/>
      <c r="U3896" s="50"/>
      <c r="V3896"/>
      <c r="W3896"/>
      <c r="X3896"/>
      <c r="Y3896"/>
      <c r="Z3896"/>
      <c r="AA3896"/>
    </row>
    <row r="3897" spans="1:27" s="23" customFormat="1" ht="15">
      <c r="A3897"/>
      <c r="B3897"/>
      <c r="C3897"/>
      <c r="D3897"/>
      <c r="E3897"/>
      <c r="F3897"/>
      <c r="G3897"/>
      <c r="H3897"/>
      <c r="I3897"/>
      <c r="J3897"/>
      <c r="K3897"/>
      <c r="L3897"/>
      <c r="M3897"/>
      <c r="N3897"/>
      <c r="O3897"/>
      <c r="P3897"/>
      <c r="Q3897"/>
      <c r="R3897"/>
      <c r="S3897" s="82"/>
      <c r="T3897"/>
      <c r="U3897" s="50"/>
      <c r="V3897"/>
      <c r="W3897"/>
      <c r="X3897"/>
      <c r="Y3897"/>
      <c r="Z3897"/>
      <c r="AA3897"/>
    </row>
    <row r="3898" spans="1:27" s="23" customFormat="1" ht="15">
      <c r="A3898"/>
      <c r="B3898"/>
      <c r="C3898"/>
      <c r="D3898"/>
      <c r="E3898"/>
      <c r="F3898"/>
      <c r="G3898"/>
      <c r="H3898"/>
      <c r="I3898"/>
      <c r="J3898"/>
      <c r="K3898"/>
      <c r="L3898"/>
      <c r="M3898"/>
      <c r="N3898"/>
      <c r="O3898"/>
      <c r="P3898"/>
      <c r="Q3898"/>
      <c r="R3898"/>
      <c r="S3898" s="82"/>
      <c r="T3898"/>
      <c r="U3898" s="50"/>
      <c r="V3898"/>
      <c r="W3898"/>
      <c r="X3898"/>
      <c r="Y3898"/>
      <c r="Z3898"/>
      <c r="AA3898"/>
    </row>
    <row r="3899" spans="1:27" s="23" customFormat="1" ht="15">
      <c r="A3899"/>
      <c r="B3899"/>
      <c r="C3899"/>
      <c r="D3899"/>
      <c r="E3899"/>
      <c r="F3899"/>
      <c r="G3899"/>
      <c r="H3899"/>
      <c r="I3899"/>
      <c r="J3899"/>
      <c r="K3899"/>
      <c r="L3899"/>
      <c r="M3899"/>
      <c r="N3899"/>
      <c r="O3899"/>
      <c r="P3899"/>
      <c r="Q3899"/>
      <c r="R3899"/>
      <c r="S3899" s="82"/>
      <c r="T3899"/>
      <c r="U3899" s="50"/>
      <c r="V3899"/>
      <c r="W3899"/>
      <c r="X3899"/>
      <c r="Y3899"/>
      <c r="Z3899"/>
      <c r="AA3899"/>
    </row>
    <row r="3900" spans="1:27" s="23" customFormat="1" ht="15">
      <c r="A3900"/>
      <c r="B3900"/>
      <c r="C3900"/>
      <c r="D3900"/>
      <c r="E3900"/>
      <c r="F3900"/>
      <c r="G3900"/>
      <c r="H3900"/>
      <c r="I3900"/>
      <c r="J3900"/>
      <c r="K3900"/>
      <c r="L3900"/>
      <c r="M3900"/>
      <c r="N3900"/>
      <c r="O3900"/>
      <c r="P3900"/>
      <c r="Q3900"/>
      <c r="R3900"/>
      <c r="S3900" s="82"/>
      <c r="T3900"/>
      <c r="U3900" s="50"/>
      <c r="V3900"/>
      <c r="W3900"/>
      <c r="X3900"/>
      <c r="Y3900"/>
      <c r="Z3900"/>
      <c r="AA3900"/>
    </row>
    <row r="3901" spans="1:27" s="23" customFormat="1" ht="15">
      <c r="A3901"/>
      <c r="B3901"/>
      <c r="C3901"/>
      <c r="D3901"/>
      <c r="E3901"/>
      <c r="F3901"/>
      <c r="G3901"/>
      <c r="H3901"/>
      <c r="I3901"/>
      <c r="J3901"/>
      <c r="K3901"/>
      <c r="L3901"/>
      <c r="M3901"/>
      <c r="N3901"/>
      <c r="O3901"/>
      <c r="P3901"/>
      <c r="Q3901"/>
      <c r="R3901"/>
      <c r="S3901" s="82"/>
      <c r="T3901"/>
      <c r="U3901" s="50"/>
      <c r="V3901"/>
      <c r="W3901"/>
      <c r="X3901"/>
      <c r="Y3901"/>
      <c r="Z3901"/>
      <c r="AA3901"/>
    </row>
    <row r="3902" spans="1:27" s="23" customFormat="1" ht="15">
      <c r="A3902"/>
      <c r="B3902"/>
      <c r="C3902"/>
      <c r="D3902"/>
      <c r="E3902"/>
      <c r="F3902"/>
      <c r="G3902"/>
      <c r="H3902"/>
      <c r="I3902"/>
      <c r="J3902"/>
      <c r="K3902"/>
      <c r="L3902"/>
      <c r="M3902"/>
      <c r="N3902"/>
      <c r="O3902"/>
      <c r="P3902"/>
      <c r="Q3902"/>
      <c r="R3902"/>
      <c r="S3902" s="82"/>
      <c r="T3902"/>
      <c r="U3902" s="50"/>
      <c r="V3902"/>
      <c r="W3902"/>
      <c r="X3902"/>
      <c r="Y3902"/>
      <c r="Z3902"/>
      <c r="AA3902"/>
    </row>
    <row r="3903" spans="1:27" s="23" customFormat="1" ht="15">
      <c r="A3903"/>
      <c r="B3903"/>
      <c r="C3903"/>
      <c r="D3903"/>
      <c r="E3903"/>
      <c r="F3903"/>
      <c r="G3903"/>
      <c r="H3903"/>
      <c r="I3903"/>
      <c r="J3903"/>
      <c r="K3903"/>
      <c r="L3903"/>
      <c r="M3903"/>
      <c r="N3903"/>
      <c r="O3903"/>
      <c r="P3903"/>
      <c r="Q3903"/>
      <c r="R3903"/>
      <c r="S3903" s="82"/>
      <c r="T3903"/>
      <c r="U3903" s="50"/>
      <c r="V3903"/>
      <c r="W3903"/>
      <c r="X3903"/>
      <c r="Y3903"/>
      <c r="Z3903"/>
      <c r="AA3903"/>
    </row>
    <row r="3904" spans="1:27" s="23" customFormat="1" ht="15">
      <c r="A3904"/>
      <c r="B3904"/>
      <c r="C3904"/>
      <c r="D3904"/>
      <c r="E3904"/>
      <c r="F3904"/>
      <c r="G3904"/>
      <c r="H3904"/>
      <c r="I3904"/>
      <c r="J3904"/>
      <c r="K3904"/>
      <c r="L3904"/>
      <c r="M3904"/>
      <c r="N3904"/>
      <c r="O3904"/>
      <c r="P3904"/>
      <c r="Q3904"/>
      <c r="R3904"/>
      <c r="S3904" s="82"/>
      <c r="T3904"/>
      <c r="U3904" s="50"/>
      <c r="V3904"/>
      <c r="W3904"/>
      <c r="X3904"/>
      <c r="Y3904"/>
      <c r="Z3904"/>
      <c r="AA3904"/>
    </row>
    <row r="3905" spans="1:27" s="23" customFormat="1" ht="15">
      <c r="A3905"/>
      <c r="B3905"/>
      <c r="C3905"/>
      <c r="D3905"/>
      <c r="E3905"/>
      <c r="F3905"/>
      <c r="G3905"/>
      <c r="H3905"/>
      <c r="I3905"/>
      <c r="J3905"/>
      <c r="K3905"/>
      <c r="L3905"/>
      <c r="M3905"/>
      <c r="N3905"/>
      <c r="O3905"/>
      <c r="P3905"/>
      <c r="Q3905"/>
      <c r="R3905"/>
      <c r="S3905" s="82"/>
      <c r="T3905"/>
      <c r="U3905" s="50"/>
      <c r="V3905"/>
      <c r="W3905"/>
      <c r="X3905"/>
      <c r="Y3905"/>
      <c r="Z3905"/>
      <c r="AA3905"/>
    </row>
    <row r="3906" spans="1:27" s="23" customFormat="1" ht="15">
      <c r="A3906"/>
      <c r="B3906"/>
      <c r="C3906"/>
      <c r="D3906"/>
      <c r="E3906"/>
      <c r="F3906"/>
      <c r="G3906"/>
      <c r="H3906"/>
      <c r="I3906"/>
      <c r="J3906"/>
      <c r="K3906"/>
      <c r="L3906"/>
      <c r="M3906"/>
      <c r="N3906"/>
      <c r="O3906"/>
      <c r="P3906"/>
      <c r="Q3906"/>
      <c r="R3906"/>
      <c r="S3906" s="82"/>
      <c r="T3906"/>
      <c r="U3906" s="50"/>
      <c r="V3906"/>
      <c r="W3906"/>
      <c r="X3906"/>
      <c r="Y3906"/>
      <c r="Z3906"/>
      <c r="AA3906"/>
    </row>
    <row r="3907" spans="1:27" s="23" customFormat="1" ht="15">
      <c r="A3907"/>
      <c r="B3907"/>
      <c r="C3907"/>
      <c r="D3907"/>
      <c r="E3907"/>
      <c r="F3907"/>
      <c r="G3907"/>
      <c r="H3907"/>
      <c r="I3907"/>
      <c r="J3907"/>
      <c r="K3907"/>
      <c r="L3907"/>
      <c r="M3907"/>
      <c r="N3907"/>
      <c r="O3907"/>
      <c r="P3907"/>
      <c r="Q3907"/>
      <c r="R3907"/>
      <c r="S3907" s="82"/>
      <c r="T3907"/>
      <c r="U3907" s="50"/>
      <c r="V3907"/>
      <c r="W3907"/>
      <c r="X3907"/>
      <c r="Y3907"/>
      <c r="Z3907"/>
      <c r="AA3907"/>
    </row>
    <row r="3908" spans="1:27" s="23" customFormat="1" ht="15">
      <c r="A3908"/>
      <c r="B3908"/>
      <c r="C3908"/>
      <c r="D3908"/>
      <c r="E3908"/>
      <c r="F3908"/>
      <c r="G3908"/>
      <c r="H3908"/>
      <c r="I3908"/>
      <c r="J3908"/>
      <c r="K3908"/>
      <c r="L3908"/>
      <c r="M3908"/>
      <c r="N3908"/>
      <c r="O3908"/>
      <c r="P3908"/>
      <c r="Q3908"/>
      <c r="R3908"/>
      <c r="S3908" s="82"/>
      <c r="T3908"/>
      <c r="U3908" s="50"/>
      <c r="V3908"/>
      <c r="W3908"/>
      <c r="X3908"/>
      <c r="Y3908"/>
      <c r="Z3908"/>
      <c r="AA3908"/>
    </row>
    <row r="3909" spans="1:27" s="23" customFormat="1" ht="15">
      <c r="A3909"/>
      <c r="B3909"/>
      <c r="C3909"/>
      <c r="D3909"/>
      <c r="E3909"/>
      <c r="F3909"/>
      <c r="G3909"/>
      <c r="H3909"/>
      <c r="I3909"/>
      <c r="J3909"/>
      <c r="K3909"/>
      <c r="L3909"/>
      <c r="M3909"/>
      <c r="N3909"/>
      <c r="O3909"/>
      <c r="P3909"/>
      <c r="Q3909"/>
      <c r="R3909"/>
      <c r="S3909" s="82"/>
      <c r="T3909"/>
      <c r="U3909" s="50"/>
      <c r="V3909"/>
      <c r="W3909"/>
      <c r="X3909"/>
      <c r="Y3909"/>
      <c r="Z3909"/>
      <c r="AA3909"/>
    </row>
    <row r="3910" spans="1:27" s="23" customFormat="1" ht="15">
      <c r="A3910"/>
      <c r="B3910"/>
      <c r="C3910"/>
      <c r="D3910"/>
      <c r="E3910"/>
      <c r="F3910"/>
      <c r="G3910"/>
      <c r="H3910"/>
      <c r="I3910"/>
      <c r="J3910"/>
      <c r="K3910"/>
      <c r="L3910"/>
      <c r="M3910"/>
      <c r="N3910"/>
      <c r="O3910"/>
      <c r="P3910"/>
      <c r="Q3910"/>
      <c r="R3910"/>
      <c r="S3910" s="82"/>
      <c r="T3910"/>
      <c r="U3910" s="50"/>
      <c r="V3910"/>
      <c r="W3910"/>
      <c r="X3910"/>
      <c r="Y3910"/>
      <c r="Z3910"/>
      <c r="AA3910"/>
    </row>
    <row r="3911" spans="1:27" s="23" customFormat="1" ht="15">
      <c r="A3911"/>
      <c r="B3911"/>
      <c r="C3911"/>
      <c r="D3911"/>
      <c r="E3911"/>
      <c r="F3911"/>
      <c r="G3911"/>
      <c r="H3911"/>
      <c r="I3911"/>
      <c r="J3911"/>
      <c r="K3911"/>
      <c r="L3911"/>
      <c r="M3911"/>
      <c r="N3911"/>
      <c r="O3911"/>
      <c r="P3911"/>
      <c r="Q3911"/>
      <c r="R3911"/>
      <c r="S3911" s="82"/>
      <c r="T3911"/>
      <c r="U3911" s="50"/>
      <c r="V3911"/>
      <c r="W3911"/>
      <c r="X3911"/>
      <c r="Y3911"/>
      <c r="Z3911"/>
      <c r="AA3911"/>
    </row>
    <row r="3912" spans="1:27" s="23" customFormat="1" ht="15">
      <c r="A3912"/>
      <c r="B3912"/>
      <c r="C3912"/>
      <c r="D3912"/>
      <c r="E3912"/>
      <c r="F3912"/>
      <c r="G3912"/>
      <c r="H3912"/>
      <c r="I3912"/>
      <c r="J3912"/>
      <c r="K3912"/>
      <c r="L3912"/>
      <c r="M3912"/>
      <c r="N3912"/>
      <c r="O3912"/>
      <c r="P3912"/>
      <c r="Q3912"/>
      <c r="R3912"/>
      <c r="S3912" s="82"/>
      <c r="T3912"/>
      <c r="U3912" s="50"/>
      <c r="V3912"/>
      <c r="W3912"/>
      <c r="X3912"/>
      <c r="Y3912"/>
      <c r="Z3912"/>
      <c r="AA3912"/>
    </row>
    <row r="3913" spans="1:27" s="23" customFormat="1" ht="15">
      <c r="A3913"/>
      <c r="B3913"/>
      <c r="C3913"/>
      <c r="D3913"/>
      <c r="E3913"/>
      <c r="F3913"/>
      <c r="G3913"/>
      <c r="H3913"/>
      <c r="I3913"/>
      <c r="J3913"/>
      <c r="K3913"/>
      <c r="L3913"/>
      <c r="M3913"/>
      <c r="N3913"/>
      <c r="O3913"/>
      <c r="P3913"/>
      <c r="Q3913"/>
      <c r="R3913"/>
      <c r="S3913" s="82"/>
      <c r="T3913"/>
      <c r="U3913" s="50"/>
      <c r="V3913"/>
      <c r="W3913"/>
      <c r="X3913"/>
      <c r="Y3913"/>
      <c r="Z3913"/>
      <c r="AA3913"/>
    </row>
    <row r="3914" spans="1:27" s="23" customFormat="1" ht="15">
      <c r="A3914"/>
      <c r="B3914"/>
      <c r="C3914"/>
      <c r="D3914"/>
      <c r="E3914"/>
      <c r="F3914"/>
      <c r="G3914"/>
      <c r="H3914"/>
      <c r="I3914"/>
      <c r="J3914"/>
      <c r="K3914"/>
      <c r="L3914"/>
      <c r="M3914"/>
      <c r="N3914"/>
      <c r="O3914"/>
      <c r="P3914"/>
      <c r="Q3914"/>
      <c r="R3914"/>
      <c r="S3914" s="82"/>
      <c r="T3914"/>
      <c r="U3914" s="50"/>
      <c r="V3914"/>
      <c r="W3914"/>
      <c r="X3914"/>
      <c r="Y3914"/>
      <c r="Z3914"/>
      <c r="AA3914"/>
    </row>
    <row r="3915" spans="1:27" s="23" customFormat="1" ht="15">
      <c r="A3915"/>
      <c r="B3915"/>
      <c r="C3915"/>
      <c r="D3915"/>
      <c r="E3915"/>
      <c r="F3915"/>
      <c r="G3915"/>
      <c r="H3915"/>
      <c r="I3915"/>
      <c r="J3915"/>
      <c r="K3915"/>
      <c r="L3915"/>
      <c r="M3915"/>
      <c r="N3915"/>
      <c r="O3915"/>
      <c r="P3915"/>
      <c r="Q3915"/>
      <c r="R3915"/>
      <c r="S3915" s="82"/>
      <c r="T3915"/>
      <c r="U3915" s="50"/>
      <c r="V3915"/>
      <c r="W3915"/>
      <c r="X3915"/>
      <c r="Y3915"/>
      <c r="Z3915"/>
      <c r="AA3915"/>
    </row>
    <row r="3916" spans="1:27" s="23" customFormat="1" ht="15">
      <c r="A3916"/>
      <c r="B3916"/>
      <c r="C3916"/>
      <c r="D3916"/>
      <c r="E3916"/>
      <c r="F3916"/>
      <c r="G3916"/>
      <c r="H3916"/>
      <c r="I3916"/>
      <c r="J3916"/>
      <c r="K3916"/>
      <c r="L3916"/>
      <c r="M3916"/>
      <c r="N3916"/>
      <c r="O3916"/>
      <c r="P3916"/>
      <c r="Q3916"/>
      <c r="R3916"/>
      <c r="S3916" s="82"/>
      <c r="T3916"/>
      <c r="U3916" s="50"/>
      <c r="V3916"/>
      <c r="W3916"/>
      <c r="X3916"/>
      <c r="Y3916"/>
      <c r="Z3916"/>
      <c r="AA3916"/>
    </row>
    <row r="3917" spans="1:27" s="23" customFormat="1" ht="15">
      <c r="A3917"/>
      <c r="B3917"/>
      <c r="C3917"/>
      <c r="D3917"/>
      <c r="E3917"/>
      <c r="F3917"/>
      <c r="G3917"/>
      <c r="H3917"/>
      <c r="I3917"/>
      <c r="J3917"/>
      <c r="K3917"/>
      <c r="L3917"/>
      <c r="M3917"/>
      <c r="N3917"/>
      <c r="O3917"/>
      <c r="P3917"/>
      <c r="Q3917"/>
      <c r="R3917"/>
      <c r="S3917" s="82"/>
      <c r="T3917"/>
      <c r="U3917" s="50"/>
      <c r="V3917"/>
      <c r="W3917"/>
      <c r="X3917"/>
      <c r="Y3917"/>
      <c r="Z3917"/>
      <c r="AA3917"/>
    </row>
    <row r="3918" spans="1:27" s="23" customFormat="1" ht="15">
      <c r="A3918"/>
      <c r="B3918"/>
      <c r="C3918"/>
      <c r="D3918"/>
      <c r="E3918"/>
      <c r="F3918"/>
      <c r="G3918"/>
      <c r="H3918"/>
      <c r="I3918"/>
      <c r="J3918"/>
      <c r="K3918"/>
      <c r="L3918"/>
      <c r="M3918"/>
      <c r="N3918"/>
      <c r="O3918"/>
      <c r="P3918"/>
      <c r="Q3918"/>
      <c r="R3918"/>
      <c r="S3918" s="82"/>
      <c r="T3918"/>
      <c r="U3918" s="50"/>
      <c r="V3918"/>
      <c r="W3918"/>
      <c r="X3918"/>
      <c r="Y3918"/>
      <c r="Z3918"/>
      <c r="AA3918"/>
    </row>
    <row r="3919" spans="1:27" s="23" customFormat="1" ht="15">
      <c r="A3919"/>
      <c r="B3919"/>
      <c r="C3919"/>
      <c r="D3919"/>
      <c r="E3919"/>
      <c r="F3919"/>
      <c r="G3919"/>
      <c r="H3919"/>
      <c r="I3919"/>
      <c r="J3919"/>
      <c r="K3919"/>
      <c r="L3919"/>
      <c r="M3919"/>
      <c r="N3919"/>
      <c r="O3919"/>
      <c r="P3919"/>
      <c r="Q3919"/>
      <c r="R3919"/>
      <c r="S3919" s="82"/>
      <c r="T3919"/>
      <c r="U3919" s="50"/>
      <c r="V3919"/>
      <c r="W3919"/>
      <c r="X3919"/>
      <c r="Y3919"/>
      <c r="Z3919"/>
      <c r="AA3919"/>
    </row>
    <row r="3920" spans="1:27" s="23" customFormat="1" ht="15">
      <c r="A3920"/>
      <c r="B3920"/>
      <c r="C3920"/>
      <c r="D3920"/>
      <c r="E3920"/>
      <c r="F3920"/>
      <c r="G3920"/>
      <c r="H3920"/>
      <c r="I3920"/>
      <c r="J3920"/>
      <c r="K3920"/>
      <c r="L3920"/>
      <c r="M3920"/>
      <c r="N3920"/>
      <c r="O3920"/>
      <c r="P3920"/>
      <c r="Q3920"/>
      <c r="R3920"/>
      <c r="S3920" s="82"/>
      <c r="T3920"/>
      <c r="U3920" s="50"/>
      <c r="V3920"/>
      <c r="W3920"/>
      <c r="X3920"/>
      <c r="Y3920"/>
      <c r="Z3920"/>
      <c r="AA3920"/>
    </row>
    <row r="3921" spans="1:27" s="23" customFormat="1" ht="15">
      <c r="A3921"/>
      <c r="B3921"/>
      <c r="C3921"/>
      <c r="D3921"/>
      <c r="E3921"/>
      <c r="F3921"/>
      <c r="G3921"/>
      <c r="H3921"/>
      <c r="I3921"/>
      <c r="J3921"/>
      <c r="K3921"/>
      <c r="L3921"/>
      <c r="M3921"/>
      <c r="N3921"/>
      <c r="O3921"/>
      <c r="P3921"/>
      <c r="Q3921"/>
      <c r="R3921"/>
      <c r="S3921" s="82"/>
      <c r="T3921"/>
      <c r="U3921" s="50"/>
      <c r="V3921"/>
      <c r="W3921"/>
      <c r="X3921"/>
      <c r="Y3921"/>
      <c r="Z3921"/>
      <c r="AA3921"/>
    </row>
    <row r="3922" spans="1:27" s="23" customFormat="1" ht="15">
      <c r="A3922"/>
      <c r="B3922"/>
      <c r="C3922"/>
      <c r="D3922"/>
      <c r="E3922"/>
      <c r="F3922"/>
      <c r="G3922"/>
      <c r="H3922"/>
      <c r="I3922"/>
      <c r="J3922"/>
      <c r="K3922"/>
      <c r="L3922"/>
      <c r="M3922"/>
      <c r="N3922"/>
      <c r="O3922"/>
      <c r="P3922"/>
      <c r="Q3922"/>
      <c r="R3922"/>
      <c r="S3922" s="82"/>
      <c r="T3922"/>
      <c r="U3922" s="50"/>
      <c r="V3922"/>
      <c r="W3922"/>
      <c r="X3922"/>
      <c r="Y3922"/>
      <c r="Z3922"/>
      <c r="AA3922"/>
    </row>
    <row r="3923" spans="1:27" s="23" customFormat="1" ht="15">
      <c r="A3923"/>
      <c r="B3923"/>
      <c r="C3923"/>
      <c r="D3923"/>
      <c r="E3923"/>
      <c r="F3923"/>
      <c r="G3923"/>
      <c r="H3923"/>
      <c r="I3923"/>
      <c r="J3923"/>
      <c r="K3923"/>
      <c r="L3923"/>
      <c r="M3923"/>
      <c r="N3923"/>
      <c r="O3923"/>
      <c r="P3923"/>
      <c r="Q3923"/>
      <c r="R3923"/>
      <c r="S3923" s="82"/>
      <c r="T3923"/>
      <c r="U3923" s="50"/>
      <c r="V3923"/>
      <c r="W3923"/>
      <c r="X3923"/>
      <c r="Y3923"/>
      <c r="Z3923"/>
      <c r="AA3923"/>
    </row>
    <row r="3924" spans="1:27" s="23" customFormat="1" ht="15">
      <c r="A3924"/>
      <c r="B3924"/>
      <c r="C3924"/>
      <c r="D3924"/>
      <c r="E3924"/>
      <c r="F3924"/>
      <c r="G3924"/>
      <c r="H3924"/>
      <c r="I3924"/>
      <c r="J3924"/>
      <c r="K3924"/>
      <c r="L3924"/>
      <c r="M3924"/>
      <c r="N3924"/>
      <c r="O3924"/>
      <c r="P3924"/>
      <c r="Q3924"/>
      <c r="R3924"/>
      <c r="S3924" s="82"/>
      <c r="T3924"/>
      <c r="U3924" s="50"/>
      <c r="V3924"/>
      <c r="W3924"/>
      <c r="X3924"/>
      <c r="Y3924"/>
      <c r="Z3924"/>
      <c r="AA3924"/>
    </row>
    <row r="3925" spans="1:27" s="23" customFormat="1" ht="15">
      <c r="A3925"/>
      <c r="B3925"/>
      <c r="C3925"/>
      <c r="D3925"/>
      <c r="E3925"/>
      <c r="F3925"/>
      <c r="G3925"/>
      <c r="H3925"/>
      <c r="I3925"/>
      <c r="J3925"/>
      <c r="K3925"/>
      <c r="L3925"/>
      <c r="M3925"/>
      <c r="N3925"/>
      <c r="O3925"/>
      <c r="P3925"/>
      <c r="Q3925"/>
      <c r="R3925"/>
      <c r="S3925" s="82"/>
      <c r="T3925"/>
      <c r="U3925" s="50"/>
      <c r="V3925"/>
      <c r="W3925"/>
      <c r="X3925"/>
      <c r="Y3925"/>
      <c r="Z3925"/>
      <c r="AA3925"/>
    </row>
    <row r="3926" spans="1:27" s="23" customFormat="1" ht="15">
      <c r="A3926"/>
      <c r="B3926"/>
      <c r="C3926"/>
      <c r="D3926"/>
      <c r="E3926"/>
      <c r="F3926"/>
      <c r="G3926"/>
      <c r="H3926"/>
      <c r="I3926"/>
      <c r="J3926"/>
      <c r="K3926"/>
      <c r="L3926"/>
      <c r="M3926"/>
      <c r="N3926"/>
      <c r="O3926"/>
      <c r="P3926"/>
      <c r="Q3926"/>
      <c r="R3926"/>
      <c r="S3926" s="82"/>
      <c r="T3926"/>
      <c r="U3926" s="50"/>
      <c r="V3926"/>
      <c r="W3926"/>
      <c r="X3926"/>
      <c r="Y3926"/>
      <c r="Z3926"/>
      <c r="AA3926"/>
    </row>
    <row r="3927" spans="1:27" s="23" customFormat="1" ht="15">
      <c r="A3927"/>
      <c r="B3927"/>
      <c r="C3927"/>
      <c r="D3927"/>
      <c r="E3927"/>
      <c r="F3927"/>
      <c r="G3927"/>
      <c r="H3927"/>
      <c r="I3927"/>
      <c r="J3927"/>
      <c r="K3927"/>
      <c r="L3927"/>
      <c r="M3927"/>
      <c r="N3927"/>
      <c r="O3927"/>
      <c r="P3927"/>
      <c r="Q3927"/>
      <c r="R3927"/>
      <c r="S3927" s="82"/>
      <c r="T3927"/>
      <c r="U3927" s="50"/>
      <c r="V3927"/>
      <c r="W3927"/>
      <c r="X3927"/>
      <c r="Y3927"/>
      <c r="Z3927"/>
      <c r="AA3927"/>
    </row>
    <row r="3928" spans="1:27" s="23" customFormat="1" ht="15">
      <c r="A3928"/>
      <c r="B3928"/>
      <c r="C3928"/>
      <c r="D3928"/>
      <c r="E3928"/>
      <c r="F3928"/>
      <c r="G3928"/>
      <c r="H3928"/>
      <c r="I3928"/>
      <c r="J3928"/>
      <c r="K3928"/>
      <c r="L3928"/>
      <c r="M3928"/>
      <c r="N3928"/>
      <c r="O3928"/>
      <c r="P3928"/>
      <c r="Q3928"/>
      <c r="R3928"/>
      <c r="S3928" s="82"/>
      <c r="T3928"/>
      <c r="U3928" s="50"/>
      <c r="V3928"/>
      <c r="W3928"/>
      <c r="X3928"/>
      <c r="Y3928"/>
      <c r="Z3928"/>
      <c r="AA3928"/>
    </row>
    <row r="3929" spans="1:27" s="23" customFormat="1" ht="15">
      <c r="A3929"/>
      <c r="B3929"/>
      <c r="C3929"/>
      <c r="D3929"/>
      <c r="E3929"/>
      <c r="F3929"/>
      <c r="G3929"/>
      <c r="H3929"/>
      <c r="I3929"/>
      <c r="J3929"/>
      <c r="K3929"/>
      <c r="L3929"/>
      <c r="M3929"/>
      <c r="N3929"/>
      <c r="O3929"/>
      <c r="P3929"/>
      <c r="Q3929"/>
      <c r="R3929"/>
      <c r="S3929" s="82"/>
      <c r="T3929"/>
      <c r="U3929" s="50"/>
      <c r="V3929"/>
      <c r="W3929"/>
      <c r="X3929"/>
      <c r="Y3929"/>
      <c r="Z3929"/>
      <c r="AA3929"/>
    </row>
    <row r="3930" spans="1:27" s="23" customFormat="1" ht="15">
      <c r="A3930"/>
      <c r="B3930"/>
      <c r="C3930"/>
      <c r="D3930"/>
      <c r="E3930"/>
      <c r="F3930"/>
      <c r="G3930"/>
      <c r="H3930"/>
      <c r="I3930"/>
      <c r="J3930"/>
      <c r="K3930"/>
      <c r="L3930"/>
      <c r="M3930"/>
      <c r="N3930"/>
      <c r="O3930"/>
      <c r="P3930"/>
      <c r="Q3930"/>
      <c r="R3930"/>
      <c r="S3930" s="82"/>
      <c r="T3930"/>
      <c r="U3930" s="50"/>
      <c r="V3930"/>
      <c r="W3930"/>
      <c r="X3930"/>
      <c r="Y3930"/>
      <c r="Z3930"/>
      <c r="AA3930"/>
    </row>
    <row r="3931" spans="1:27" s="23" customFormat="1" ht="15">
      <c r="A3931"/>
      <c r="B3931"/>
      <c r="C3931"/>
      <c r="D3931"/>
      <c r="E3931"/>
      <c r="F3931"/>
      <c r="G3931"/>
      <c r="H3931"/>
      <c r="I3931"/>
      <c r="J3931"/>
      <c r="K3931"/>
      <c r="L3931"/>
      <c r="M3931"/>
      <c r="N3931"/>
      <c r="O3931"/>
      <c r="P3931"/>
      <c r="Q3931"/>
      <c r="R3931"/>
      <c r="S3931" s="82"/>
      <c r="T3931"/>
      <c r="U3931" s="50"/>
      <c r="V3931"/>
      <c r="W3931"/>
      <c r="X3931"/>
      <c r="Y3931"/>
      <c r="Z3931"/>
      <c r="AA3931"/>
    </row>
    <row r="3932" spans="1:27" s="23" customFormat="1" ht="15">
      <c r="A3932"/>
      <c r="B3932"/>
      <c r="C3932"/>
      <c r="D3932"/>
      <c r="E3932"/>
      <c r="F3932"/>
      <c r="G3932"/>
      <c r="H3932"/>
      <c r="I3932"/>
      <c r="J3932"/>
      <c r="K3932"/>
      <c r="L3932"/>
      <c r="M3932"/>
      <c r="N3932"/>
      <c r="O3932"/>
      <c r="P3932"/>
      <c r="Q3932"/>
      <c r="R3932"/>
      <c r="S3932" s="82"/>
      <c r="T3932"/>
      <c r="U3932" s="50"/>
      <c r="V3932"/>
      <c r="W3932"/>
      <c r="X3932"/>
      <c r="Y3932"/>
      <c r="Z3932"/>
      <c r="AA3932"/>
    </row>
    <row r="3933" spans="1:27" s="23" customFormat="1" ht="15">
      <c r="A3933"/>
      <c r="B3933"/>
      <c r="C3933"/>
      <c r="D3933"/>
      <c r="E3933"/>
      <c r="F3933"/>
      <c r="G3933"/>
      <c r="H3933"/>
      <c r="I3933"/>
      <c r="J3933"/>
      <c r="K3933"/>
      <c r="L3933"/>
      <c r="M3933"/>
      <c r="N3933"/>
      <c r="O3933"/>
      <c r="P3933"/>
      <c r="Q3933"/>
      <c r="R3933"/>
      <c r="S3933" s="82"/>
      <c r="T3933"/>
      <c r="U3933" s="50"/>
      <c r="V3933"/>
      <c r="W3933"/>
      <c r="X3933"/>
      <c r="Y3933"/>
      <c r="Z3933"/>
      <c r="AA3933"/>
    </row>
    <row r="3934" spans="1:27" s="23" customFormat="1" ht="15">
      <c r="A3934"/>
      <c r="B3934"/>
      <c r="C3934"/>
      <c r="D3934"/>
      <c r="E3934"/>
      <c r="F3934"/>
      <c r="G3934"/>
      <c r="H3934"/>
      <c r="I3934"/>
      <c r="J3934"/>
      <c r="K3934"/>
      <c r="L3934"/>
      <c r="M3934"/>
      <c r="N3934"/>
      <c r="O3934"/>
      <c r="P3934"/>
      <c r="Q3934"/>
      <c r="R3934"/>
      <c r="S3934" s="82"/>
      <c r="T3934"/>
      <c r="U3934" s="50"/>
      <c r="V3934"/>
      <c r="W3934"/>
      <c r="X3934"/>
      <c r="Y3934"/>
      <c r="Z3934"/>
      <c r="AA3934"/>
    </row>
    <row r="3935" spans="1:27" s="23" customFormat="1" ht="15">
      <c r="A3935"/>
      <c r="B3935"/>
      <c r="C3935"/>
      <c r="D3935"/>
      <c r="E3935"/>
      <c r="F3935"/>
      <c r="G3935"/>
      <c r="H3935"/>
      <c r="I3935"/>
      <c r="J3935"/>
      <c r="K3935"/>
      <c r="L3935"/>
      <c r="M3935"/>
      <c r="N3935"/>
      <c r="O3935"/>
      <c r="P3935"/>
      <c r="Q3935"/>
      <c r="R3935"/>
      <c r="S3935" s="82"/>
      <c r="T3935"/>
      <c r="U3935" s="50"/>
      <c r="V3935"/>
      <c r="W3935"/>
      <c r="X3935"/>
      <c r="Y3935"/>
      <c r="Z3935"/>
      <c r="AA3935"/>
    </row>
    <row r="3936" spans="1:27" s="23" customFormat="1" ht="15">
      <c r="A3936"/>
      <c r="B3936"/>
      <c r="C3936"/>
      <c r="D3936"/>
      <c r="E3936"/>
      <c r="F3936"/>
      <c r="G3936"/>
      <c r="H3936"/>
      <c r="I3936"/>
      <c r="J3936"/>
      <c r="K3936"/>
      <c r="L3936"/>
      <c r="M3936"/>
      <c r="N3936"/>
      <c r="O3936"/>
      <c r="P3936"/>
      <c r="Q3936"/>
      <c r="R3936"/>
      <c r="S3936" s="82"/>
      <c r="T3936"/>
      <c r="U3936" s="50"/>
      <c r="V3936"/>
      <c r="W3936"/>
      <c r="X3936"/>
      <c r="Y3936"/>
      <c r="Z3936"/>
      <c r="AA3936"/>
    </row>
    <row r="3937" spans="1:27" s="23" customFormat="1" ht="15">
      <c r="A3937"/>
      <c r="B3937"/>
      <c r="C3937"/>
      <c r="D3937"/>
      <c r="E3937"/>
      <c r="F3937"/>
      <c r="G3937"/>
      <c r="H3937"/>
      <c r="I3937"/>
      <c r="J3937"/>
      <c r="K3937"/>
      <c r="L3937"/>
      <c r="M3937"/>
      <c r="N3937"/>
      <c r="O3937"/>
      <c r="P3937"/>
      <c r="Q3937"/>
      <c r="R3937"/>
      <c r="S3937" s="82"/>
      <c r="T3937"/>
      <c r="U3937" s="50"/>
      <c r="V3937"/>
      <c r="W3937"/>
      <c r="X3937"/>
      <c r="Y3937"/>
      <c r="Z3937"/>
      <c r="AA3937"/>
    </row>
    <row r="3938" spans="1:27" s="23" customFormat="1" ht="15">
      <c r="A3938"/>
      <c r="B3938"/>
      <c r="C3938"/>
      <c r="D3938"/>
      <c r="E3938"/>
      <c r="F3938"/>
      <c r="G3938"/>
      <c r="H3938"/>
      <c r="I3938"/>
      <c r="J3938"/>
      <c r="K3938"/>
      <c r="L3938"/>
      <c r="M3938"/>
      <c r="N3938"/>
      <c r="O3938"/>
      <c r="P3938"/>
      <c r="Q3938"/>
      <c r="R3938"/>
      <c r="S3938" s="82"/>
      <c r="T3938"/>
      <c r="U3938" s="50"/>
      <c r="V3938"/>
      <c r="W3938"/>
      <c r="X3938"/>
      <c r="Y3938"/>
      <c r="Z3938"/>
      <c r="AA3938"/>
    </row>
    <row r="3939" spans="1:27" s="23" customFormat="1" ht="15">
      <c r="A3939"/>
      <c r="B3939"/>
      <c r="C3939"/>
      <c r="D3939"/>
      <c r="E3939"/>
      <c r="F3939"/>
      <c r="G3939"/>
      <c r="H3939"/>
      <c r="I3939"/>
      <c r="J3939"/>
      <c r="K3939"/>
      <c r="L3939"/>
      <c r="M3939"/>
      <c r="N3939"/>
      <c r="O3939"/>
      <c r="P3939"/>
      <c r="Q3939"/>
      <c r="R3939"/>
      <c r="S3939" s="82"/>
      <c r="T3939"/>
      <c r="U3939" s="50"/>
      <c r="V3939"/>
      <c r="W3939"/>
      <c r="X3939"/>
      <c r="Y3939"/>
      <c r="Z3939"/>
      <c r="AA3939"/>
    </row>
    <row r="3940" spans="1:27" s="23" customFormat="1" ht="15">
      <c r="A3940"/>
      <c r="B3940"/>
      <c r="C3940"/>
      <c r="D3940"/>
      <c r="E3940"/>
      <c r="F3940"/>
      <c r="G3940"/>
      <c r="H3940"/>
      <c r="I3940"/>
      <c r="J3940"/>
      <c r="K3940"/>
      <c r="L3940"/>
      <c r="M3940"/>
      <c r="N3940"/>
      <c r="O3940"/>
      <c r="P3940"/>
      <c r="Q3940"/>
      <c r="R3940"/>
      <c r="S3940" s="82"/>
      <c r="T3940"/>
      <c r="U3940" s="50"/>
      <c r="V3940"/>
      <c r="W3940"/>
      <c r="X3940"/>
      <c r="Y3940"/>
      <c r="Z3940"/>
      <c r="AA3940"/>
    </row>
    <row r="3941" spans="1:27" s="23" customFormat="1" ht="15">
      <c r="A3941"/>
      <c r="B3941"/>
      <c r="C3941"/>
      <c r="D3941"/>
      <c r="E3941"/>
      <c r="F3941"/>
      <c r="G3941"/>
      <c r="H3941"/>
      <c r="I3941"/>
      <c r="J3941"/>
      <c r="K3941"/>
      <c r="L3941"/>
      <c r="M3941"/>
      <c r="N3941"/>
      <c r="O3941"/>
      <c r="P3941"/>
      <c r="Q3941"/>
      <c r="R3941"/>
      <c r="S3941" s="82"/>
      <c r="T3941"/>
      <c r="U3941" s="50"/>
      <c r="V3941"/>
      <c r="W3941"/>
      <c r="X3941"/>
      <c r="Y3941"/>
      <c r="Z3941"/>
      <c r="AA3941"/>
    </row>
    <row r="3942" spans="1:27" s="23" customFormat="1" ht="15">
      <c r="A3942"/>
      <c r="B3942"/>
      <c r="C3942"/>
      <c r="D3942"/>
      <c r="E3942"/>
      <c r="F3942"/>
      <c r="G3942"/>
      <c r="H3942"/>
      <c r="I3942"/>
      <c r="J3942"/>
      <c r="K3942"/>
      <c r="L3942"/>
      <c r="M3942"/>
      <c r="N3942"/>
      <c r="O3942"/>
      <c r="P3942"/>
      <c r="Q3942"/>
      <c r="R3942"/>
      <c r="S3942" s="82"/>
      <c r="T3942"/>
      <c r="U3942" s="50"/>
      <c r="V3942"/>
      <c r="W3942"/>
      <c r="X3942"/>
      <c r="Y3942"/>
      <c r="Z3942"/>
      <c r="AA3942"/>
    </row>
    <row r="3943" spans="1:27" s="23" customFormat="1" ht="15">
      <c r="A3943"/>
      <c r="B3943"/>
      <c r="C3943"/>
      <c r="D3943"/>
      <c r="E3943"/>
      <c r="F3943"/>
      <c r="G3943"/>
      <c r="H3943"/>
      <c r="I3943"/>
      <c r="J3943"/>
      <c r="K3943"/>
      <c r="L3943"/>
      <c r="M3943"/>
      <c r="N3943"/>
      <c r="O3943"/>
      <c r="P3943"/>
      <c r="Q3943"/>
      <c r="R3943"/>
      <c r="S3943" s="82"/>
      <c r="T3943"/>
      <c r="U3943" s="50"/>
      <c r="V3943"/>
      <c r="W3943"/>
      <c r="X3943"/>
      <c r="Y3943"/>
      <c r="Z3943"/>
      <c r="AA3943"/>
    </row>
    <row r="3944" spans="1:27" s="23" customFormat="1" ht="15">
      <c r="A3944"/>
      <c r="B3944"/>
      <c r="C3944"/>
      <c r="D3944"/>
      <c r="E3944"/>
      <c r="F3944"/>
      <c r="G3944"/>
      <c r="H3944"/>
      <c r="I3944"/>
      <c r="J3944"/>
      <c r="K3944"/>
      <c r="L3944"/>
      <c r="M3944"/>
      <c r="N3944"/>
      <c r="O3944"/>
      <c r="P3944"/>
      <c r="Q3944"/>
      <c r="R3944"/>
      <c r="S3944" s="82"/>
      <c r="T3944"/>
      <c r="U3944" s="50"/>
      <c r="V3944"/>
      <c r="W3944"/>
      <c r="X3944"/>
      <c r="Y3944"/>
      <c r="Z3944"/>
      <c r="AA3944"/>
    </row>
    <row r="3945" spans="1:27" s="23" customFormat="1" ht="15">
      <c r="A3945"/>
      <c r="B3945"/>
      <c r="C3945"/>
      <c r="D3945"/>
      <c r="E3945"/>
      <c r="F3945"/>
      <c r="G3945"/>
      <c r="H3945"/>
      <c r="I3945"/>
      <c r="J3945"/>
      <c r="K3945"/>
      <c r="L3945"/>
      <c r="M3945"/>
      <c r="N3945"/>
      <c r="O3945"/>
      <c r="P3945"/>
      <c r="Q3945"/>
      <c r="R3945"/>
      <c r="S3945" s="82"/>
      <c r="T3945"/>
      <c r="U3945" s="50"/>
      <c r="V3945"/>
      <c r="W3945"/>
      <c r="X3945"/>
      <c r="Y3945"/>
      <c r="Z3945"/>
      <c r="AA3945"/>
    </row>
    <row r="3946" spans="1:27" s="23" customFormat="1" ht="15">
      <c r="A3946"/>
      <c r="B3946"/>
      <c r="C3946"/>
      <c r="D3946"/>
      <c r="E3946"/>
      <c r="F3946"/>
      <c r="G3946"/>
      <c r="H3946"/>
      <c r="I3946"/>
      <c r="J3946"/>
      <c r="K3946"/>
      <c r="L3946"/>
      <c r="M3946"/>
      <c r="N3946"/>
      <c r="O3946"/>
      <c r="P3946"/>
      <c r="Q3946"/>
      <c r="R3946"/>
      <c r="S3946" s="82"/>
      <c r="T3946"/>
      <c r="U3946" s="50"/>
      <c r="V3946"/>
      <c r="W3946"/>
      <c r="X3946"/>
      <c r="Y3946"/>
      <c r="Z3946"/>
      <c r="AA3946"/>
    </row>
    <row r="3947" spans="1:27" s="23" customFormat="1" ht="15">
      <c r="A3947"/>
      <c r="B3947"/>
      <c r="C3947"/>
      <c r="D3947"/>
      <c r="E3947"/>
      <c r="F3947"/>
      <c r="G3947"/>
      <c r="H3947"/>
      <c r="I3947"/>
      <c r="J3947"/>
      <c r="K3947"/>
      <c r="L3947"/>
      <c r="M3947"/>
      <c r="N3947"/>
      <c r="O3947"/>
      <c r="P3947"/>
      <c r="Q3947"/>
      <c r="R3947"/>
      <c r="S3947" s="82"/>
      <c r="T3947"/>
      <c r="U3947" s="50"/>
      <c r="V3947"/>
      <c r="W3947"/>
      <c r="X3947"/>
      <c r="Y3947"/>
      <c r="Z3947"/>
      <c r="AA3947"/>
    </row>
    <row r="3948" spans="1:27" s="23" customFormat="1" ht="15">
      <c r="A3948"/>
      <c r="B3948"/>
      <c r="C3948"/>
      <c r="D3948"/>
      <c r="E3948"/>
      <c r="F3948"/>
      <c r="G3948"/>
      <c r="H3948"/>
      <c r="I3948"/>
      <c r="J3948"/>
      <c r="K3948"/>
      <c r="L3948"/>
      <c r="M3948"/>
      <c r="N3948"/>
      <c r="O3948"/>
      <c r="P3948"/>
      <c r="Q3948"/>
      <c r="R3948"/>
      <c r="S3948" s="82"/>
      <c r="T3948"/>
      <c r="U3948" s="50"/>
      <c r="V3948"/>
      <c r="W3948"/>
      <c r="X3948"/>
      <c r="Y3948"/>
      <c r="Z3948"/>
      <c r="AA3948"/>
    </row>
    <row r="3949" spans="1:27" s="23" customFormat="1" ht="15">
      <c r="A3949"/>
      <c r="B3949"/>
      <c r="C3949"/>
      <c r="D3949"/>
      <c r="E3949"/>
      <c r="F3949"/>
      <c r="G3949"/>
      <c r="H3949"/>
      <c r="I3949"/>
      <c r="J3949"/>
      <c r="K3949"/>
      <c r="L3949"/>
      <c r="M3949"/>
      <c r="N3949"/>
      <c r="O3949"/>
      <c r="P3949"/>
      <c r="Q3949"/>
      <c r="R3949"/>
      <c r="S3949" s="82"/>
      <c r="T3949"/>
      <c r="U3949" s="50"/>
      <c r="V3949"/>
      <c r="W3949"/>
      <c r="X3949"/>
      <c r="Y3949"/>
      <c r="Z3949"/>
      <c r="AA3949"/>
    </row>
    <row r="3950" spans="1:27" s="23" customFormat="1" ht="15">
      <c r="A3950"/>
      <c r="B3950"/>
      <c r="C3950"/>
      <c r="D3950"/>
      <c r="E3950"/>
      <c r="F3950"/>
      <c r="G3950"/>
      <c r="H3950"/>
      <c r="I3950"/>
      <c r="J3950"/>
      <c r="K3950"/>
      <c r="L3950"/>
      <c r="M3950"/>
      <c r="N3950"/>
      <c r="O3950"/>
      <c r="P3950"/>
      <c r="Q3950"/>
      <c r="R3950"/>
      <c r="S3950" s="82"/>
      <c r="T3950"/>
      <c r="U3950" s="50"/>
      <c r="V3950"/>
      <c r="W3950"/>
      <c r="X3950"/>
      <c r="Y3950"/>
      <c r="Z3950"/>
      <c r="AA3950"/>
    </row>
    <row r="3951" spans="1:27" s="23" customFormat="1" ht="15">
      <c r="A3951"/>
      <c r="B3951"/>
      <c r="C3951"/>
      <c r="D3951"/>
      <c r="E3951"/>
      <c r="F3951"/>
      <c r="G3951"/>
      <c r="H3951"/>
      <c r="I3951"/>
      <c r="J3951"/>
      <c r="K3951"/>
      <c r="L3951"/>
      <c r="M3951"/>
      <c r="N3951"/>
      <c r="O3951"/>
      <c r="P3951"/>
      <c r="Q3951"/>
      <c r="R3951"/>
      <c r="S3951" s="82"/>
      <c r="T3951"/>
      <c r="U3951" s="50"/>
      <c r="V3951"/>
      <c r="W3951"/>
      <c r="X3951"/>
      <c r="Y3951"/>
      <c r="Z3951"/>
      <c r="AA3951"/>
    </row>
    <row r="3952" spans="1:27" s="23" customFormat="1" ht="15">
      <c r="A3952"/>
      <c r="B3952"/>
      <c r="C3952"/>
      <c r="D3952"/>
      <c r="E3952"/>
      <c r="F3952"/>
      <c r="G3952"/>
      <c r="H3952"/>
      <c r="I3952"/>
      <c r="J3952"/>
      <c r="K3952"/>
      <c r="L3952"/>
      <c r="M3952"/>
      <c r="N3952"/>
      <c r="O3952"/>
      <c r="P3952"/>
      <c r="Q3952"/>
      <c r="R3952"/>
      <c r="S3952" s="82"/>
      <c r="T3952"/>
      <c r="U3952" s="50"/>
      <c r="V3952"/>
      <c r="W3952"/>
      <c r="X3952"/>
      <c r="Y3952"/>
      <c r="Z3952"/>
      <c r="AA3952"/>
    </row>
    <row r="3953" spans="1:27" s="23" customFormat="1" ht="15">
      <c r="A3953"/>
      <c r="B3953"/>
      <c r="C3953"/>
      <c r="D3953"/>
      <c r="E3953"/>
      <c r="F3953"/>
      <c r="G3953"/>
      <c r="H3953"/>
      <c r="I3953"/>
      <c r="J3953"/>
      <c r="K3953"/>
      <c r="L3953"/>
      <c r="M3953"/>
      <c r="N3953"/>
      <c r="O3953"/>
      <c r="P3953"/>
      <c r="Q3953"/>
      <c r="R3953"/>
      <c r="S3953" s="82"/>
      <c r="T3953"/>
      <c r="U3953" s="50"/>
      <c r="V3953"/>
      <c r="W3953"/>
      <c r="X3953"/>
      <c r="Y3953"/>
      <c r="Z3953"/>
      <c r="AA3953"/>
    </row>
    <row r="3954" spans="1:27" s="23" customFormat="1" ht="15">
      <c r="A3954"/>
      <c r="B3954"/>
      <c r="C3954"/>
      <c r="D3954"/>
      <c r="E3954"/>
      <c r="F3954"/>
      <c r="G3954"/>
      <c r="H3954"/>
      <c r="I3954"/>
      <c r="J3954"/>
      <c r="K3954"/>
      <c r="L3954"/>
      <c r="M3954"/>
      <c r="N3954"/>
      <c r="O3954"/>
      <c r="P3954"/>
      <c r="Q3954"/>
      <c r="R3954"/>
      <c r="S3954" s="82"/>
      <c r="T3954"/>
      <c r="U3954" s="50"/>
      <c r="V3954"/>
      <c r="W3954"/>
      <c r="X3954"/>
      <c r="Y3954"/>
      <c r="Z3954"/>
      <c r="AA3954"/>
    </row>
    <row r="3955" spans="1:27" s="23" customFormat="1" ht="15">
      <c r="A3955"/>
      <c r="B3955"/>
      <c r="C3955"/>
      <c r="D3955"/>
      <c r="E3955"/>
      <c r="F3955"/>
      <c r="G3955"/>
      <c r="H3955"/>
      <c r="I3955"/>
      <c r="J3955"/>
      <c r="K3955"/>
      <c r="L3955"/>
      <c r="M3955"/>
      <c r="N3955"/>
      <c r="O3955"/>
      <c r="P3955"/>
      <c r="Q3955"/>
      <c r="R3955"/>
      <c r="S3955" s="82"/>
      <c r="T3955"/>
      <c r="U3955" s="50"/>
      <c r="V3955"/>
      <c r="W3955"/>
      <c r="X3955"/>
      <c r="Y3955"/>
      <c r="Z3955"/>
      <c r="AA3955"/>
    </row>
    <row r="3956" spans="1:27" s="23" customFormat="1" ht="15">
      <c r="A3956"/>
      <c r="B3956"/>
      <c r="C3956"/>
      <c r="D3956"/>
      <c r="E3956"/>
      <c r="F3956"/>
      <c r="G3956"/>
      <c r="H3956"/>
      <c r="I3956"/>
      <c r="J3956"/>
      <c r="K3956"/>
      <c r="L3956"/>
      <c r="M3956"/>
      <c r="N3956"/>
      <c r="O3956"/>
      <c r="P3956"/>
      <c r="Q3956"/>
      <c r="R3956"/>
      <c r="S3956" s="82"/>
      <c r="T3956"/>
      <c r="U3956" s="50"/>
      <c r="V3956"/>
      <c r="W3956"/>
      <c r="X3956"/>
      <c r="Y3956"/>
      <c r="Z3956"/>
      <c r="AA3956"/>
    </row>
    <row r="3957" spans="1:27" s="23" customFormat="1" ht="15">
      <c r="A3957"/>
      <c r="B3957"/>
      <c r="C3957"/>
      <c r="D3957"/>
      <c r="E3957"/>
      <c r="F3957"/>
      <c r="G3957"/>
      <c r="H3957"/>
      <c r="I3957"/>
      <c r="J3957"/>
      <c r="K3957"/>
      <c r="L3957"/>
      <c r="M3957"/>
      <c r="N3957"/>
      <c r="O3957"/>
      <c r="P3957"/>
      <c r="Q3957"/>
      <c r="R3957"/>
      <c r="S3957" s="82"/>
      <c r="T3957"/>
      <c r="U3957" s="50"/>
      <c r="V3957"/>
      <c r="W3957"/>
      <c r="X3957"/>
      <c r="Y3957"/>
      <c r="Z3957"/>
      <c r="AA3957"/>
    </row>
    <row r="3958" spans="1:27" s="23" customFormat="1" ht="15">
      <c r="A3958"/>
      <c r="B3958"/>
      <c r="C3958"/>
      <c r="D3958"/>
      <c r="E3958"/>
      <c r="F3958"/>
      <c r="G3958"/>
      <c r="H3958"/>
      <c r="I3958"/>
      <c r="J3958"/>
      <c r="K3958"/>
      <c r="L3958"/>
      <c r="M3958"/>
      <c r="N3958"/>
      <c r="O3958"/>
      <c r="P3958"/>
      <c r="Q3958"/>
      <c r="R3958"/>
      <c r="S3958" s="82"/>
      <c r="T3958"/>
      <c r="U3958" s="50"/>
      <c r="V3958"/>
      <c r="W3958"/>
      <c r="X3958"/>
      <c r="Y3958"/>
      <c r="Z3958"/>
      <c r="AA3958"/>
    </row>
    <row r="3959" spans="1:27" s="23" customFormat="1" ht="15">
      <c r="A3959"/>
      <c r="B3959"/>
      <c r="C3959"/>
      <c r="D3959"/>
      <c r="E3959"/>
      <c r="F3959"/>
      <c r="G3959"/>
      <c r="H3959"/>
      <c r="I3959"/>
      <c r="J3959"/>
      <c r="K3959"/>
      <c r="L3959"/>
      <c r="M3959"/>
      <c r="N3959"/>
      <c r="O3959"/>
      <c r="P3959"/>
      <c r="Q3959"/>
      <c r="R3959"/>
      <c r="S3959" s="82"/>
      <c r="T3959"/>
      <c r="U3959" s="50"/>
      <c r="V3959"/>
      <c r="W3959"/>
      <c r="X3959"/>
      <c r="Y3959"/>
      <c r="Z3959"/>
      <c r="AA3959"/>
    </row>
    <row r="3960" spans="1:27" s="23" customFormat="1" ht="15">
      <c r="A3960"/>
      <c r="B3960"/>
      <c r="C3960"/>
      <c r="D3960"/>
      <c r="E3960"/>
      <c r="F3960"/>
      <c r="G3960"/>
      <c r="H3960"/>
      <c r="I3960"/>
      <c r="J3960"/>
      <c r="K3960"/>
      <c r="L3960"/>
      <c r="M3960"/>
      <c r="N3960"/>
      <c r="O3960"/>
      <c r="P3960"/>
      <c r="Q3960"/>
      <c r="R3960"/>
      <c r="S3960" s="82"/>
      <c r="T3960"/>
      <c r="U3960" s="50"/>
      <c r="V3960"/>
      <c r="W3960"/>
      <c r="X3960"/>
      <c r="Y3960"/>
      <c r="Z3960"/>
      <c r="AA3960"/>
    </row>
    <row r="3961" spans="1:27" s="23" customFormat="1" ht="15">
      <c r="A3961"/>
      <c r="B3961"/>
      <c r="C3961"/>
      <c r="D3961"/>
      <c r="E3961"/>
      <c r="F3961"/>
      <c r="G3961"/>
      <c r="H3961"/>
      <c r="I3961"/>
      <c r="J3961"/>
      <c r="K3961"/>
      <c r="L3961"/>
      <c r="M3961"/>
      <c r="N3961"/>
      <c r="O3961"/>
      <c r="P3961"/>
      <c r="Q3961"/>
      <c r="R3961"/>
      <c r="S3961" s="82"/>
      <c r="T3961"/>
      <c r="U3961" s="50"/>
      <c r="V3961"/>
      <c r="W3961"/>
      <c r="X3961"/>
      <c r="Y3961"/>
      <c r="Z3961"/>
      <c r="AA3961"/>
    </row>
    <row r="3962" spans="1:27" s="23" customFormat="1" ht="15">
      <c r="A3962"/>
      <c r="B3962"/>
      <c r="C3962"/>
      <c r="D3962"/>
      <c r="E3962"/>
      <c r="F3962"/>
      <c r="G3962"/>
      <c r="H3962"/>
      <c r="I3962"/>
      <c r="J3962"/>
      <c r="K3962"/>
      <c r="L3962"/>
      <c r="M3962"/>
      <c r="N3962"/>
      <c r="O3962"/>
      <c r="P3962"/>
      <c r="Q3962"/>
      <c r="R3962"/>
      <c r="S3962" s="82"/>
      <c r="T3962"/>
      <c r="U3962" s="50"/>
      <c r="V3962"/>
      <c r="W3962"/>
      <c r="X3962"/>
      <c r="Y3962"/>
      <c r="Z3962"/>
      <c r="AA3962"/>
    </row>
    <row r="3963" spans="1:27" s="23" customFormat="1" ht="15">
      <c r="A3963"/>
      <c r="B3963"/>
      <c r="C3963"/>
      <c r="D3963"/>
      <c r="E3963"/>
      <c r="F3963"/>
      <c r="G3963"/>
      <c r="H3963"/>
      <c r="I3963"/>
      <c r="J3963"/>
      <c r="K3963"/>
      <c r="L3963"/>
      <c r="M3963"/>
      <c r="N3963"/>
      <c r="O3963"/>
      <c r="P3963"/>
      <c r="Q3963"/>
      <c r="R3963"/>
      <c r="S3963" s="82"/>
      <c r="T3963"/>
      <c r="U3963" s="50"/>
      <c r="V3963"/>
      <c r="W3963"/>
      <c r="X3963"/>
      <c r="Y3963"/>
      <c r="Z3963"/>
      <c r="AA3963"/>
    </row>
    <row r="3964" spans="1:27" s="23" customFormat="1" ht="15">
      <c r="A3964"/>
      <c r="B3964"/>
      <c r="C3964"/>
      <c r="D3964"/>
      <c r="E3964"/>
      <c r="F3964"/>
      <c r="G3964"/>
      <c r="H3964"/>
      <c r="I3964"/>
      <c r="J3964"/>
      <c r="K3964"/>
      <c r="L3964"/>
      <c r="M3964"/>
      <c r="N3964"/>
      <c r="O3964"/>
      <c r="P3964"/>
      <c r="Q3964"/>
      <c r="R3964"/>
      <c r="S3964" s="82"/>
      <c r="T3964"/>
      <c r="U3964" s="50"/>
      <c r="V3964"/>
      <c r="W3964"/>
      <c r="X3964"/>
      <c r="Y3964"/>
      <c r="Z3964"/>
      <c r="AA3964"/>
    </row>
    <row r="3965" spans="1:27" s="23" customFormat="1" ht="15">
      <c r="A3965"/>
      <c r="B3965"/>
      <c r="C3965"/>
      <c r="D3965"/>
      <c r="E3965"/>
      <c r="F3965"/>
      <c r="G3965"/>
      <c r="H3965"/>
      <c r="I3965"/>
      <c r="J3965"/>
      <c r="K3965"/>
      <c r="L3965"/>
      <c r="M3965"/>
      <c r="N3965"/>
      <c r="O3965"/>
      <c r="P3965"/>
      <c r="Q3965"/>
      <c r="R3965"/>
      <c r="S3965" s="82"/>
      <c r="T3965"/>
      <c r="U3965" s="50"/>
      <c r="V3965"/>
      <c r="W3965"/>
      <c r="X3965"/>
      <c r="Y3965"/>
      <c r="Z3965"/>
      <c r="AA3965"/>
    </row>
    <row r="3966" spans="1:27" s="23" customFormat="1" ht="15">
      <c r="A3966"/>
      <c r="B3966"/>
      <c r="C3966"/>
      <c r="D3966"/>
      <c r="E3966"/>
      <c r="F3966"/>
      <c r="G3966"/>
      <c r="H3966"/>
      <c r="I3966"/>
      <c r="J3966"/>
      <c r="K3966"/>
      <c r="L3966"/>
      <c r="M3966"/>
      <c r="N3966"/>
      <c r="O3966"/>
      <c r="P3966"/>
      <c r="Q3966"/>
      <c r="R3966"/>
      <c r="S3966" s="82"/>
      <c r="T3966"/>
      <c r="U3966" s="50"/>
      <c r="V3966"/>
      <c r="W3966"/>
      <c r="X3966"/>
      <c r="Y3966"/>
      <c r="Z3966"/>
      <c r="AA3966"/>
    </row>
    <row r="3967" spans="1:27" s="23" customFormat="1" ht="15">
      <c r="A3967"/>
      <c r="B3967"/>
      <c r="C3967"/>
      <c r="D3967"/>
      <c r="E3967"/>
      <c r="F3967"/>
      <c r="G3967"/>
      <c r="H3967"/>
      <c r="I3967"/>
      <c r="J3967"/>
      <c r="K3967"/>
      <c r="L3967"/>
      <c r="M3967"/>
      <c r="N3967"/>
      <c r="O3967"/>
      <c r="P3967"/>
      <c r="Q3967"/>
      <c r="R3967"/>
      <c r="S3967" s="82"/>
      <c r="T3967"/>
      <c r="U3967" s="50"/>
      <c r="V3967"/>
      <c r="W3967"/>
      <c r="X3967"/>
      <c r="Y3967"/>
      <c r="Z3967"/>
      <c r="AA3967"/>
    </row>
    <row r="3968" spans="1:27" s="23" customFormat="1" ht="15">
      <c r="A3968"/>
      <c r="B3968"/>
      <c r="C3968"/>
      <c r="D3968"/>
      <c r="E3968"/>
      <c r="F3968"/>
      <c r="G3968"/>
      <c r="H3968"/>
      <c r="I3968"/>
      <c r="J3968"/>
      <c r="K3968"/>
      <c r="L3968"/>
      <c r="M3968"/>
      <c r="N3968"/>
      <c r="O3968"/>
      <c r="P3968"/>
      <c r="Q3968"/>
      <c r="R3968"/>
      <c r="S3968" s="82"/>
      <c r="T3968"/>
      <c r="U3968" s="50"/>
      <c r="V3968"/>
      <c r="W3968"/>
      <c r="X3968"/>
      <c r="Y3968"/>
      <c r="Z3968"/>
      <c r="AA3968"/>
    </row>
    <row r="3969" spans="1:27" s="23" customFormat="1" ht="15">
      <c r="A3969"/>
      <c r="B3969"/>
      <c r="C3969"/>
      <c r="D3969"/>
      <c r="E3969"/>
      <c r="F3969"/>
      <c r="G3969"/>
      <c r="H3969"/>
      <c r="I3969"/>
      <c r="J3969"/>
      <c r="K3969"/>
      <c r="L3969"/>
      <c r="M3969"/>
      <c r="N3969"/>
      <c r="O3969"/>
      <c r="P3969"/>
      <c r="Q3969"/>
      <c r="R3969"/>
      <c r="S3969" s="82"/>
      <c r="T3969"/>
      <c r="U3969" s="50"/>
      <c r="V3969"/>
      <c r="W3969"/>
      <c r="X3969"/>
      <c r="Y3969"/>
      <c r="Z3969"/>
      <c r="AA3969"/>
    </row>
    <row r="3970" spans="1:27" s="23" customFormat="1" ht="15">
      <c r="A3970"/>
      <c r="B3970"/>
      <c r="C3970"/>
      <c r="D3970"/>
      <c r="E3970"/>
      <c r="F3970"/>
      <c r="G3970"/>
      <c r="H3970"/>
      <c r="I3970"/>
      <c r="J3970"/>
      <c r="K3970"/>
      <c r="L3970"/>
      <c r="M3970"/>
      <c r="N3970"/>
      <c r="O3970"/>
      <c r="P3970"/>
      <c r="Q3970"/>
      <c r="R3970"/>
      <c r="S3970" s="82"/>
      <c r="T3970"/>
      <c r="U3970" s="50"/>
      <c r="V3970"/>
      <c r="W3970"/>
      <c r="X3970"/>
      <c r="Y3970"/>
      <c r="Z3970"/>
      <c r="AA3970"/>
    </row>
    <row r="3971" spans="1:27" s="23" customFormat="1" ht="15">
      <c r="A3971"/>
      <c r="B3971"/>
      <c r="C3971"/>
      <c r="D3971"/>
      <c r="E3971"/>
      <c r="F3971"/>
      <c r="G3971"/>
      <c r="H3971"/>
      <c r="I3971"/>
      <c r="J3971"/>
      <c r="K3971"/>
      <c r="L3971"/>
      <c r="M3971"/>
      <c r="N3971"/>
      <c r="O3971"/>
      <c r="P3971"/>
      <c r="Q3971"/>
      <c r="R3971"/>
      <c r="S3971" s="82"/>
      <c r="T3971"/>
      <c r="U3971" s="50"/>
      <c r="V3971"/>
      <c r="W3971"/>
      <c r="X3971"/>
      <c r="Y3971"/>
      <c r="Z3971"/>
      <c r="AA3971"/>
    </row>
    <row r="3972" spans="1:27" s="23" customFormat="1" ht="15">
      <c r="A3972"/>
      <c r="B3972"/>
      <c r="C3972"/>
      <c r="D3972"/>
      <c r="E3972"/>
      <c r="F3972"/>
      <c r="G3972"/>
      <c r="H3972"/>
      <c r="I3972"/>
      <c r="J3972"/>
      <c r="K3972"/>
      <c r="L3972"/>
      <c r="M3972"/>
      <c r="N3972"/>
      <c r="O3972"/>
      <c r="P3972"/>
      <c r="Q3972"/>
      <c r="R3972"/>
      <c r="S3972" s="82"/>
      <c r="T3972"/>
      <c r="U3972" s="50"/>
      <c r="V3972"/>
      <c r="W3972"/>
      <c r="X3972"/>
      <c r="Y3972"/>
      <c r="Z3972"/>
      <c r="AA3972"/>
    </row>
    <row r="3973" spans="1:27" s="23" customFormat="1" ht="15">
      <c r="A3973"/>
      <c r="B3973"/>
      <c r="C3973"/>
      <c r="D3973"/>
      <c r="E3973"/>
      <c r="F3973"/>
      <c r="G3973"/>
      <c r="H3973"/>
      <c r="I3973"/>
      <c r="J3973"/>
      <c r="K3973"/>
      <c r="L3973"/>
      <c r="M3973"/>
      <c r="N3973"/>
      <c r="O3973"/>
      <c r="P3973"/>
      <c r="Q3973"/>
      <c r="R3973"/>
      <c r="S3973" s="82"/>
      <c r="T3973"/>
      <c r="U3973" s="50"/>
      <c r="V3973"/>
      <c r="W3973"/>
      <c r="X3973"/>
      <c r="Y3973"/>
      <c r="Z3973"/>
      <c r="AA3973"/>
    </row>
    <row r="3974" spans="1:27" s="23" customFormat="1" ht="15">
      <c r="A3974"/>
      <c r="B3974"/>
      <c r="C3974"/>
      <c r="D3974"/>
      <c r="E3974"/>
      <c r="F3974"/>
      <c r="G3974"/>
      <c r="H3974"/>
      <c r="I3974"/>
      <c r="J3974"/>
      <c r="K3974"/>
      <c r="L3974"/>
      <c r="M3974"/>
      <c r="N3974"/>
      <c r="O3974"/>
      <c r="P3974"/>
      <c r="Q3974"/>
      <c r="R3974"/>
      <c r="S3974" s="82"/>
      <c r="T3974"/>
      <c r="U3974" s="50"/>
      <c r="V3974"/>
      <c r="W3974"/>
      <c r="X3974"/>
      <c r="Y3974"/>
      <c r="Z3974"/>
      <c r="AA3974"/>
    </row>
    <row r="3975" spans="1:27" s="23" customFormat="1" ht="15">
      <c r="A3975"/>
      <c r="B3975"/>
      <c r="C3975"/>
      <c r="D3975"/>
      <c r="E3975"/>
      <c r="F3975"/>
      <c r="G3975"/>
      <c r="H3975"/>
      <c r="I3975"/>
      <c r="J3975"/>
      <c r="K3975"/>
      <c r="L3975"/>
      <c r="M3975"/>
      <c r="N3975"/>
      <c r="O3975"/>
      <c r="P3975"/>
      <c r="Q3975"/>
      <c r="R3975"/>
      <c r="S3975" s="82"/>
      <c r="T3975"/>
      <c r="U3975" s="50"/>
      <c r="V3975"/>
      <c r="W3975"/>
      <c r="X3975"/>
      <c r="Y3975"/>
      <c r="Z3975"/>
      <c r="AA3975"/>
    </row>
    <row r="3976" spans="1:27" s="23" customFormat="1" ht="15">
      <c r="A3976"/>
      <c r="B3976"/>
      <c r="C3976"/>
      <c r="D3976"/>
      <c r="E3976"/>
      <c r="F3976"/>
      <c r="G3976"/>
      <c r="H3976"/>
      <c r="I3976"/>
      <c r="J3976"/>
      <c r="K3976"/>
      <c r="L3976"/>
      <c r="M3976"/>
      <c r="N3976"/>
      <c r="O3976"/>
      <c r="P3976"/>
      <c r="Q3976"/>
      <c r="R3976"/>
      <c r="S3976" s="82"/>
      <c r="T3976"/>
      <c r="U3976" s="50"/>
      <c r="V3976"/>
      <c r="W3976"/>
      <c r="X3976"/>
      <c r="Y3976"/>
      <c r="Z3976"/>
      <c r="AA3976"/>
    </row>
    <row r="3977" spans="1:27" s="23" customFormat="1" ht="15">
      <c r="A3977"/>
      <c r="B3977"/>
      <c r="C3977"/>
      <c r="D3977"/>
      <c r="E3977"/>
      <c r="F3977"/>
      <c r="G3977"/>
      <c r="H3977"/>
      <c r="I3977"/>
      <c r="J3977"/>
      <c r="K3977"/>
      <c r="L3977"/>
      <c r="M3977"/>
      <c r="N3977"/>
      <c r="O3977"/>
      <c r="P3977"/>
      <c r="Q3977"/>
      <c r="R3977"/>
      <c r="S3977" s="82"/>
      <c r="T3977"/>
      <c r="U3977" s="50"/>
      <c r="V3977"/>
      <c r="W3977"/>
      <c r="X3977"/>
      <c r="Y3977"/>
      <c r="Z3977"/>
      <c r="AA3977"/>
    </row>
    <row r="3978" spans="1:27" s="23" customFormat="1" ht="15">
      <c r="A3978"/>
      <c r="B3978"/>
      <c r="C3978"/>
      <c r="D3978"/>
      <c r="E3978"/>
      <c r="F3978"/>
      <c r="G3978"/>
      <c r="H3978"/>
      <c r="I3978"/>
      <c r="J3978"/>
      <c r="K3978"/>
      <c r="L3978"/>
      <c r="M3978"/>
      <c r="N3978"/>
      <c r="O3978"/>
      <c r="P3978"/>
      <c r="Q3978"/>
      <c r="R3978"/>
      <c r="S3978" s="82"/>
      <c r="T3978"/>
      <c r="U3978" s="50"/>
      <c r="V3978"/>
      <c r="W3978"/>
      <c r="X3978"/>
      <c r="Y3978"/>
      <c r="Z3978"/>
      <c r="AA3978"/>
    </row>
    <row r="3979" spans="1:27" s="23" customFormat="1" ht="15">
      <c r="A3979"/>
      <c r="B3979"/>
      <c r="C3979"/>
      <c r="D3979"/>
      <c r="E3979"/>
      <c r="F3979"/>
      <c r="G3979"/>
      <c r="H3979"/>
      <c r="I3979"/>
      <c r="J3979"/>
      <c r="K3979"/>
      <c r="L3979"/>
      <c r="M3979"/>
      <c r="N3979"/>
      <c r="O3979"/>
      <c r="P3979"/>
      <c r="Q3979"/>
      <c r="R3979"/>
      <c r="S3979" s="82"/>
      <c r="T3979"/>
      <c r="U3979" s="50"/>
      <c r="V3979"/>
      <c r="W3979"/>
      <c r="X3979"/>
      <c r="Y3979"/>
      <c r="Z3979"/>
      <c r="AA3979"/>
    </row>
    <row r="3980" spans="1:27" s="23" customFormat="1" ht="15">
      <c r="A3980"/>
      <c r="B3980"/>
      <c r="C3980"/>
      <c r="D3980"/>
      <c r="E3980"/>
      <c r="F3980"/>
      <c r="G3980"/>
      <c r="H3980"/>
      <c r="I3980"/>
      <c r="J3980"/>
      <c r="K3980"/>
      <c r="L3980"/>
      <c r="M3980"/>
      <c r="N3980"/>
      <c r="O3980"/>
      <c r="P3980"/>
      <c r="Q3980"/>
      <c r="R3980"/>
      <c r="S3980" s="82"/>
      <c r="T3980"/>
      <c r="U3980" s="50"/>
      <c r="V3980"/>
      <c r="W3980"/>
      <c r="X3980"/>
      <c r="Y3980"/>
      <c r="Z3980"/>
      <c r="AA3980"/>
    </row>
    <row r="3981" spans="1:27" s="23" customFormat="1" ht="15">
      <c r="A3981"/>
      <c r="B3981"/>
      <c r="C3981"/>
      <c r="D3981"/>
      <c r="E3981"/>
      <c r="F3981"/>
      <c r="G3981"/>
      <c r="H3981"/>
      <c r="I3981"/>
      <c r="J3981"/>
      <c r="K3981"/>
      <c r="L3981"/>
      <c r="M3981"/>
      <c r="N3981"/>
      <c r="O3981"/>
      <c r="P3981"/>
      <c r="Q3981"/>
      <c r="R3981"/>
      <c r="S3981" s="82"/>
      <c r="T3981"/>
      <c r="U3981" s="50"/>
      <c r="V3981"/>
      <c r="W3981"/>
      <c r="X3981"/>
      <c r="Y3981"/>
      <c r="Z3981"/>
      <c r="AA3981"/>
    </row>
    <row r="3982" spans="1:27" s="23" customFormat="1" ht="15">
      <c r="A3982"/>
      <c r="B3982"/>
      <c r="C3982"/>
      <c r="D3982"/>
      <c r="E3982"/>
      <c r="F3982"/>
      <c r="G3982"/>
      <c r="H3982"/>
      <c r="I3982"/>
      <c r="J3982"/>
      <c r="K3982"/>
      <c r="L3982"/>
      <c r="M3982"/>
      <c r="N3982"/>
      <c r="O3982"/>
      <c r="P3982"/>
      <c r="Q3982"/>
      <c r="R3982"/>
      <c r="S3982" s="82"/>
      <c r="T3982"/>
      <c r="U3982" s="50"/>
      <c r="V3982"/>
      <c r="W3982"/>
      <c r="X3982"/>
      <c r="Y3982"/>
      <c r="Z3982"/>
      <c r="AA3982"/>
    </row>
    <row r="3983" spans="1:27" s="23" customFormat="1" ht="15">
      <c r="A3983"/>
      <c r="B3983"/>
      <c r="C3983"/>
      <c r="D3983"/>
      <c r="E3983"/>
      <c r="F3983"/>
      <c r="G3983"/>
      <c r="H3983"/>
      <c r="I3983"/>
      <c r="J3983"/>
      <c r="K3983"/>
      <c r="L3983"/>
      <c r="M3983"/>
      <c r="N3983"/>
      <c r="O3983"/>
      <c r="P3983"/>
      <c r="Q3983"/>
      <c r="R3983"/>
      <c r="S3983" s="82"/>
      <c r="T3983"/>
      <c r="U3983" s="50"/>
      <c r="V3983"/>
      <c r="W3983"/>
      <c r="X3983"/>
      <c r="Y3983"/>
      <c r="Z3983"/>
      <c r="AA3983"/>
    </row>
    <row r="3984" spans="1:27" s="23" customFormat="1" ht="15">
      <c r="A3984"/>
      <c r="B3984"/>
      <c r="C3984"/>
      <c r="D3984"/>
      <c r="E3984"/>
      <c r="F3984"/>
      <c r="G3984"/>
      <c r="H3984"/>
      <c r="I3984"/>
      <c r="J3984"/>
      <c r="K3984"/>
      <c r="L3984"/>
      <c r="M3984"/>
      <c r="N3984"/>
      <c r="O3984"/>
      <c r="P3984"/>
      <c r="Q3984"/>
      <c r="R3984"/>
      <c r="S3984" s="82"/>
      <c r="T3984"/>
      <c r="U3984" s="50"/>
      <c r="V3984"/>
      <c r="W3984"/>
      <c r="X3984"/>
      <c r="Y3984"/>
      <c r="Z3984"/>
      <c r="AA3984"/>
    </row>
    <row r="3985" spans="1:27" s="23" customFormat="1" ht="15">
      <c r="A3985"/>
      <c r="B3985"/>
      <c r="C3985"/>
      <c r="D3985"/>
      <c r="E3985"/>
      <c r="F3985"/>
      <c r="G3985"/>
      <c r="H3985"/>
      <c r="I3985"/>
      <c r="J3985"/>
      <c r="K3985"/>
      <c r="L3985"/>
      <c r="M3985"/>
      <c r="N3985"/>
      <c r="O3985"/>
      <c r="P3985"/>
      <c r="Q3985"/>
      <c r="R3985"/>
      <c r="S3985" s="82"/>
      <c r="T3985"/>
      <c r="U3985" s="50"/>
      <c r="V3985"/>
      <c r="W3985"/>
      <c r="X3985"/>
      <c r="Y3985"/>
      <c r="Z3985"/>
      <c r="AA3985"/>
    </row>
    <row r="3986" spans="1:27" s="23" customFormat="1" ht="15">
      <c r="A3986"/>
      <c r="B3986"/>
      <c r="C3986"/>
      <c r="D3986"/>
      <c r="E3986"/>
      <c r="F3986"/>
      <c r="G3986"/>
      <c r="H3986"/>
      <c r="I3986"/>
      <c r="J3986"/>
      <c r="K3986"/>
      <c r="L3986"/>
      <c r="M3986"/>
      <c r="N3986"/>
      <c r="O3986"/>
      <c r="P3986"/>
      <c r="Q3986"/>
      <c r="R3986"/>
      <c r="S3986" s="82"/>
      <c r="T3986"/>
      <c r="U3986" s="50"/>
      <c r="V3986"/>
      <c r="W3986"/>
      <c r="X3986"/>
      <c r="Y3986"/>
      <c r="Z3986"/>
      <c r="AA3986"/>
    </row>
    <row r="3987" spans="1:27" s="23" customFormat="1" ht="15">
      <c r="A3987"/>
      <c r="B3987"/>
      <c r="C3987"/>
      <c r="D3987"/>
      <c r="E3987"/>
      <c r="F3987"/>
      <c r="G3987"/>
      <c r="H3987"/>
      <c r="I3987"/>
      <c r="J3987"/>
      <c r="K3987"/>
      <c r="L3987"/>
      <c r="M3987"/>
      <c r="N3987"/>
      <c r="O3987"/>
      <c r="P3987"/>
      <c r="Q3987"/>
      <c r="R3987"/>
      <c r="S3987" s="82"/>
      <c r="T3987"/>
      <c r="U3987" s="50"/>
      <c r="V3987"/>
      <c r="W3987"/>
      <c r="X3987"/>
      <c r="Y3987"/>
      <c r="Z3987"/>
      <c r="AA3987"/>
    </row>
    <row r="3988" spans="1:27" s="23" customFormat="1" ht="15">
      <c r="A3988"/>
      <c r="B3988"/>
      <c r="C3988"/>
      <c r="D3988"/>
      <c r="E3988"/>
      <c r="F3988"/>
      <c r="G3988"/>
      <c r="H3988"/>
      <c r="I3988"/>
      <c r="J3988"/>
      <c r="K3988"/>
      <c r="L3988"/>
      <c r="M3988"/>
      <c r="N3988"/>
      <c r="O3988"/>
      <c r="P3988"/>
      <c r="Q3988"/>
      <c r="R3988"/>
      <c r="S3988" s="82"/>
      <c r="T3988"/>
      <c r="U3988" s="50"/>
      <c r="V3988"/>
      <c r="W3988"/>
      <c r="X3988"/>
      <c r="Y3988"/>
      <c r="Z3988"/>
      <c r="AA3988"/>
    </row>
    <row r="3989" spans="1:27" s="23" customFormat="1" ht="15">
      <c r="A3989"/>
      <c r="B3989"/>
      <c r="C3989"/>
      <c r="D3989"/>
      <c r="E3989"/>
      <c r="F3989"/>
      <c r="G3989"/>
      <c r="H3989"/>
      <c r="I3989"/>
      <c r="J3989"/>
      <c r="K3989"/>
      <c r="L3989"/>
      <c r="M3989"/>
      <c r="N3989"/>
      <c r="O3989"/>
      <c r="P3989"/>
      <c r="Q3989"/>
      <c r="R3989"/>
      <c r="S3989" s="82"/>
      <c r="T3989"/>
      <c r="U3989" s="50"/>
      <c r="V3989"/>
      <c r="W3989"/>
      <c r="X3989"/>
      <c r="Y3989"/>
      <c r="Z3989"/>
      <c r="AA3989"/>
    </row>
    <row r="3990" spans="1:27" s="23" customFormat="1" ht="15">
      <c r="A3990"/>
      <c r="B3990"/>
      <c r="C3990"/>
      <c r="D3990"/>
      <c r="E3990"/>
      <c r="F3990"/>
      <c r="G3990"/>
      <c r="H3990"/>
      <c r="I3990"/>
      <c r="J3990"/>
      <c r="K3990"/>
      <c r="L3990"/>
      <c r="M3990"/>
      <c r="N3990"/>
      <c r="O3990"/>
      <c r="P3990"/>
      <c r="Q3990"/>
      <c r="R3990"/>
      <c r="S3990" s="82"/>
      <c r="T3990"/>
      <c r="U3990" s="50"/>
      <c r="V3990"/>
      <c r="W3990"/>
      <c r="X3990"/>
      <c r="Y3990"/>
      <c r="Z3990"/>
      <c r="AA3990"/>
    </row>
    <row r="3991" spans="1:27" s="23" customFormat="1" ht="15">
      <c r="A3991"/>
      <c r="B3991"/>
      <c r="C3991"/>
      <c r="D3991"/>
      <c r="E3991"/>
      <c r="F3991"/>
      <c r="G3991"/>
      <c r="H3991"/>
      <c r="I3991"/>
      <c r="J3991"/>
      <c r="K3991"/>
      <c r="L3991"/>
      <c r="M3991"/>
      <c r="N3991"/>
      <c r="O3991"/>
      <c r="P3991"/>
      <c r="Q3991"/>
      <c r="R3991"/>
      <c r="S3991" s="82"/>
      <c r="T3991"/>
      <c r="U3991" s="50"/>
      <c r="V3991"/>
      <c r="W3991"/>
      <c r="X3991"/>
      <c r="Y3991"/>
      <c r="Z3991"/>
      <c r="AA3991"/>
    </row>
    <row r="3992" spans="1:27" s="23" customFormat="1" ht="15">
      <c r="A3992"/>
      <c r="B3992"/>
      <c r="C3992"/>
      <c r="D3992"/>
      <c r="E3992"/>
      <c r="F3992"/>
      <c r="G3992"/>
      <c r="H3992"/>
      <c r="I3992"/>
      <c r="J3992"/>
      <c r="K3992"/>
      <c r="L3992"/>
      <c r="M3992"/>
      <c r="N3992"/>
      <c r="O3992"/>
      <c r="P3992"/>
      <c r="Q3992"/>
      <c r="R3992"/>
      <c r="S3992" s="82"/>
      <c r="T3992"/>
      <c r="U3992" s="50"/>
      <c r="V3992"/>
      <c r="W3992"/>
      <c r="X3992"/>
      <c r="Y3992"/>
      <c r="Z3992"/>
      <c r="AA3992"/>
    </row>
    <row r="3993" spans="1:27" s="23" customFormat="1" ht="15">
      <c r="A3993"/>
      <c r="B3993"/>
      <c r="C3993"/>
      <c r="D3993"/>
      <c r="E3993"/>
      <c r="F3993"/>
      <c r="G3993"/>
      <c r="H3993"/>
      <c r="I3993"/>
      <c r="J3993"/>
      <c r="K3993"/>
      <c r="L3993"/>
      <c r="M3993"/>
      <c r="N3993"/>
      <c r="O3993"/>
      <c r="P3993"/>
      <c r="Q3993"/>
      <c r="R3993"/>
      <c r="S3993" s="82"/>
      <c r="T3993"/>
      <c r="U3993" s="50"/>
      <c r="V3993"/>
      <c r="W3993"/>
      <c r="X3993"/>
      <c r="Y3993"/>
      <c r="Z3993"/>
      <c r="AA3993"/>
    </row>
    <row r="3994" spans="1:27" s="23" customFormat="1" ht="15">
      <c r="A3994"/>
      <c r="B3994"/>
      <c r="C3994"/>
      <c r="D3994"/>
      <c r="E3994"/>
      <c r="F3994"/>
      <c r="G3994"/>
      <c r="H3994"/>
      <c r="I3994"/>
      <c r="J3994"/>
      <c r="K3994"/>
      <c r="L3994"/>
      <c r="M3994"/>
      <c r="N3994"/>
      <c r="O3994"/>
      <c r="P3994"/>
      <c r="Q3994"/>
      <c r="R3994"/>
      <c r="S3994" s="82"/>
      <c r="T3994"/>
      <c r="U3994" s="50"/>
      <c r="V3994"/>
      <c r="W3994"/>
      <c r="X3994"/>
      <c r="Y3994"/>
      <c r="Z3994"/>
      <c r="AA3994"/>
    </row>
    <row r="3995" spans="1:27" s="23" customFormat="1" ht="15">
      <c r="A3995"/>
      <c r="B3995"/>
      <c r="C3995"/>
      <c r="D3995"/>
      <c r="E3995"/>
      <c r="F3995"/>
      <c r="G3995"/>
      <c r="H3995"/>
      <c r="I3995"/>
      <c r="J3995"/>
      <c r="K3995"/>
      <c r="L3995"/>
      <c r="M3995"/>
      <c r="N3995"/>
      <c r="O3995"/>
      <c r="P3995"/>
      <c r="Q3995"/>
      <c r="R3995"/>
      <c r="S3995" s="82"/>
      <c r="T3995"/>
      <c r="U3995" s="50"/>
      <c r="V3995"/>
      <c r="W3995"/>
      <c r="X3995"/>
      <c r="Y3995"/>
      <c r="Z3995"/>
      <c r="AA3995"/>
    </row>
    <row r="3996" spans="1:27" s="23" customFormat="1" ht="15">
      <c r="A3996"/>
      <c r="B3996"/>
      <c r="C3996"/>
      <c r="D3996"/>
      <c r="E3996"/>
      <c r="F3996"/>
      <c r="G3996"/>
      <c r="H3996"/>
      <c r="I3996"/>
      <c r="J3996"/>
      <c r="K3996"/>
      <c r="L3996"/>
      <c r="M3996"/>
      <c r="N3996"/>
      <c r="O3996"/>
      <c r="P3996"/>
      <c r="Q3996"/>
      <c r="R3996"/>
      <c r="S3996" s="82"/>
      <c r="T3996"/>
      <c r="U3996" s="50"/>
      <c r="V3996"/>
      <c r="W3996"/>
      <c r="X3996"/>
      <c r="Y3996"/>
      <c r="Z3996"/>
      <c r="AA3996"/>
    </row>
    <row r="3997" spans="1:27" s="23" customFormat="1" ht="15">
      <c r="A3997"/>
      <c r="B3997"/>
      <c r="C3997"/>
      <c r="D3997"/>
      <c r="E3997"/>
      <c r="F3997"/>
      <c r="G3997"/>
      <c r="H3997"/>
      <c r="I3997"/>
      <c r="J3997"/>
      <c r="K3997"/>
      <c r="L3997"/>
      <c r="M3997"/>
      <c r="N3997"/>
      <c r="O3997"/>
      <c r="P3997"/>
      <c r="Q3997"/>
      <c r="R3997"/>
      <c r="S3997" s="82"/>
      <c r="T3997"/>
      <c r="U3997" s="50"/>
      <c r="V3997"/>
      <c r="W3997"/>
      <c r="X3997"/>
      <c r="Y3997"/>
      <c r="Z3997"/>
      <c r="AA3997"/>
    </row>
    <row r="3998" spans="1:27" s="23" customFormat="1" ht="15">
      <c r="A3998"/>
      <c r="B3998"/>
      <c r="C3998"/>
      <c r="D3998"/>
      <c r="E3998"/>
      <c r="F3998"/>
      <c r="G3998"/>
      <c r="H3998"/>
      <c r="I3998"/>
      <c r="J3998"/>
      <c r="K3998"/>
      <c r="L3998"/>
      <c r="M3998"/>
      <c r="N3998"/>
      <c r="O3998"/>
      <c r="P3998"/>
      <c r="Q3998"/>
      <c r="R3998"/>
      <c r="S3998" s="82"/>
      <c r="T3998"/>
      <c r="U3998" s="50"/>
      <c r="V3998"/>
      <c r="W3998"/>
      <c r="X3998"/>
      <c r="Y3998"/>
      <c r="Z3998"/>
      <c r="AA3998"/>
    </row>
    <row r="3999" spans="1:27" s="23" customFormat="1" ht="15">
      <c r="A3999"/>
      <c r="B3999"/>
      <c r="C3999"/>
      <c r="D3999"/>
      <c r="E3999"/>
      <c r="F3999"/>
      <c r="G3999"/>
      <c r="H3999"/>
      <c r="I3999"/>
      <c r="J3999"/>
      <c r="K3999"/>
      <c r="L3999"/>
      <c r="M3999"/>
      <c r="N3999"/>
      <c r="O3999"/>
      <c r="P3999"/>
      <c r="Q3999"/>
      <c r="R3999"/>
      <c r="S3999" s="82"/>
      <c r="T3999"/>
      <c r="U3999" s="50"/>
      <c r="V3999"/>
      <c r="W3999"/>
      <c r="X3999"/>
      <c r="Y3999"/>
      <c r="Z3999"/>
      <c r="AA3999"/>
    </row>
    <row r="4000" spans="1:27" s="23" customFormat="1" ht="15">
      <c r="A4000"/>
      <c r="B4000"/>
      <c r="C4000"/>
      <c r="D4000"/>
      <c r="E4000"/>
      <c r="F4000"/>
      <c r="G4000"/>
      <c r="H4000"/>
      <c r="I4000"/>
      <c r="J4000"/>
      <c r="K4000"/>
      <c r="L4000"/>
      <c r="M4000"/>
      <c r="N4000"/>
      <c r="O4000"/>
      <c r="P4000"/>
      <c r="Q4000"/>
      <c r="R4000"/>
      <c r="S4000" s="82"/>
      <c r="T4000"/>
      <c r="U4000" s="50"/>
      <c r="V4000"/>
      <c r="W4000"/>
      <c r="X4000"/>
      <c r="Y4000"/>
      <c r="Z4000"/>
      <c r="AA4000"/>
    </row>
    <row r="4001" spans="1:27" s="23" customFormat="1" ht="15">
      <c r="A4001"/>
      <c r="B4001"/>
      <c r="C4001"/>
      <c r="D4001"/>
      <c r="E4001"/>
      <c r="F4001"/>
      <c r="G4001"/>
      <c r="H4001"/>
      <c r="I4001"/>
      <c r="J4001"/>
      <c r="K4001"/>
      <c r="L4001"/>
      <c r="M4001"/>
      <c r="N4001"/>
      <c r="O4001"/>
      <c r="P4001"/>
      <c r="Q4001"/>
      <c r="R4001"/>
      <c r="S4001" s="82"/>
      <c r="T4001"/>
      <c r="U4001" s="50"/>
      <c r="V4001"/>
      <c r="W4001"/>
      <c r="X4001"/>
      <c r="Y4001"/>
      <c r="Z4001"/>
      <c r="AA4001"/>
    </row>
    <row r="4002" spans="1:27" s="23" customFormat="1" ht="15">
      <c r="A4002"/>
      <c r="B4002"/>
      <c r="C4002"/>
      <c r="D4002"/>
      <c r="E4002"/>
      <c r="F4002"/>
      <c r="G4002"/>
      <c r="H4002"/>
      <c r="I4002"/>
      <c r="J4002"/>
      <c r="K4002"/>
      <c r="L4002"/>
      <c r="M4002"/>
      <c r="N4002"/>
      <c r="O4002"/>
      <c r="P4002"/>
      <c r="Q4002"/>
      <c r="R4002"/>
      <c r="S4002" s="82"/>
      <c r="T4002"/>
      <c r="U4002" s="50"/>
      <c r="V4002"/>
      <c r="W4002"/>
      <c r="X4002"/>
      <c r="Y4002"/>
      <c r="Z4002"/>
      <c r="AA4002"/>
    </row>
    <row r="4003" spans="1:27" s="23" customFormat="1" ht="15">
      <c r="A4003"/>
      <c r="B4003"/>
      <c r="C4003"/>
      <c r="D4003"/>
      <c r="E4003"/>
      <c r="F4003"/>
      <c r="G4003"/>
      <c r="H4003"/>
      <c r="I4003"/>
      <c r="J4003"/>
      <c r="K4003"/>
      <c r="L4003"/>
      <c r="M4003"/>
      <c r="N4003"/>
      <c r="O4003"/>
      <c r="P4003"/>
      <c r="Q4003"/>
      <c r="R4003"/>
      <c r="S4003" s="82"/>
      <c r="T4003"/>
      <c r="U4003" s="50"/>
      <c r="V4003"/>
      <c r="W4003"/>
      <c r="X4003"/>
      <c r="Y4003"/>
      <c r="Z4003"/>
      <c r="AA4003"/>
    </row>
    <row r="4004" spans="1:27" s="23" customFormat="1" ht="15">
      <c r="A4004"/>
      <c r="B4004"/>
      <c r="C4004"/>
      <c r="D4004"/>
      <c r="E4004"/>
      <c r="F4004"/>
      <c r="G4004"/>
      <c r="H4004"/>
      <c r="I4004"/>
      <c r="J4004"/>
      <c r="K4004"/>
      <c r="L4004"/>
      <c r="M4004"/>
      <c r="N4004"/>
      <c r="O4004"/>
      <c r="P4004"/>
      <c r="Q4004"/>
      <c r="R4004"/>
      <c r="S4004" s="82"/>
      <c r="T4004"/>
      <c r="U4004" s="50"/>
      <c r="V4004"/>
      <c r="W4004"/>
      <c r="X4004"/>
      <c r="Y4004"/>
      <c r="Z4004"/>
      <c r="AA4004"/>
    </row>
    <row r="4005" spans="1:27" s="23" customFormat="1" ht="15">
      <c r="A4005"/>
      <c r="B4005"/>
      <c r="C4005"/>
      <c r="D4005"/>
      <c r="E4005"/>
      <c r="F4005"/>
      <c r="G4005"/>
      <c r="H4005"/>
      <c r="I4005"/>
      <c r="J4005"/>
      <c r="K4005"/>
      <c r="L4005"/>
      <c r="M4005"/>
      <c r="N4005"/>
      <c r="O4005"/>
      <c r="P4005"/>
      <c r="Q4005"/>
      <c r="R4005"/>
      <c r="S4005" s="82"/>
      <c r="T4005"/>
      <c r="U4005" s="50"/>
      <c r="V4005"/>
      <c r="W4005"/>
      <c r="X4005"/>
      <c r="Y4005"/>
      <c r="Z4005"/>
      <c r="AA4005"/>
    </row>
    <row r="4006" spans="1:27" s="23" customFormat="1" ht="15">
      <c r="A4006"/>
      <c r="B4006"/>
      <c r="C4006"/>
      <c r="D4006"/>
      <c r="E4006"/>
      <c r="F4006"/>
      <c r="G4006"/>
      <c r="H4006"/>
      <c r="I4006"/>
      <c r="J4006"/>
      <c r="K4006"/>
      <c r="L4006"/>
      <c r="M4006"/>
      <c r="N4006"/>
      <c r="O4006"/>
      <c r="P4006"/>
      <c r="Q4006"/>
      <c r="R4006"/>
      <c r="S4006" s="82"/>
      <c r="T4006"/>
      <c r="U4006" s="50"/>
      <c r="V4006"/>
      <c r="W4006"/>
      <c r="X4006"/>
      <c r="Y4006"/>
      <c r="Z4006"/>
      <c r="AA4006"/>
    </row>
    <row r="4007" spans="1:27" s="23" customFormat="1" ht="15">
      <c r="A4007"/>
      <c r="B4007"/>
      <c r="C4007"/>
      <c r="D4007"/>
      <c r="E4007"/>
      <c r="F4007"/>
      <c r="G4007"/>
      <c r="H4007"/>
      <c r="I4007"/>
      <c r="J4007"/>
      <c r="K4007"/>
      <c r="L4007"/>
      <c r="M4007"/>
      <c r="N4007"/>
      <c r="O4007"/>
      <c r="P4007"/>
      <c r="Q4007"/>
      <c r="R4007"/>
      <c r="S4007" s="82"/>
      <c r="T4007"/>
      <c r="U4007" s="50"/>
      <c r="V4007"/>
      <c r="W4007"/>
      <c r="X4007"/>
      <c r="Y4007"/>
      <c r="Z4007"/>
      <c r="AA4007"/>
    </row>
    <row r="4008" spans="1:27" s="23" customFormat="1" ht="15">
      <c r="A4008"/>
      <c r="B4008"/>
      <c r="C4008"/>
      <c r="D4008"/>
      <c r="E4008"/>
      <c r="F4008"/>
      <c r="G4008"/>
      <c r="H4008"/>
      <c r="I4008"/>
      <c r="J4008"/>
      <c r="K4008"/>
      <c r="L4008"/>
      <c r="M4008"/>
      <c r="N4008"/>
      <c r="O4008"/>
      <c r="P4008"/>
      <c r="Q4008"/>
      <c r="R4008"/>
      <c r="S4008" s="82"/>
      <c r="T4008"/>
      <c r="U4008" s="50"/>
      <c r="V4008"/>
      <c r="W4008"/>
      <c r="X4008"/>
      <c r="Y4008"/>
      <c r="Z4008"/>
      <c r="AA4008"/>
    </row>
    <row r="4009" spans="1:27" s="23" customFormat="1" ht="15">
      <c r="A4009"/>
      <c r="B4009"/>
      <c r="C4009"/>
      <c r="D4009"/>
      <c r="E4009"/>
      <c r="F4009"/>
      <c r="G4009"/>
      <c r="H4009"/>
      <c r="I4009"/>
      <c r="J4009"/>
      <c r="K4009"/>
      <c r="L4009"/>
      <c r="M4009"/>
      <c r="N4009"/>
      <c r="O4009"/>
      <c r="P4009"/>
      <c r="Q4009"/>
      <c r="R4009"/>
      <c r="S4009" s="82"/>
      <c r="T4009"/>
      <c r="U4009" s="50"/>
      <c r="V4009"/>
      <c r="W4009"/>
      <c r="X4009"/>
      <c r="Y4009"/>
      <c r="Z4009"/>
      <c r="AA4009"/>
    </row>
    <row r="4010" spans="1:27" s="23" customFormat="1" ht="15">
      <c r="A4010"/>
      <c r="B4010"/>
      <c r="C4010"/>
      <c r="D4010"/>
      <c r="E4010"/>
      <c r="F4010"/>
      <c r="G4010"/>
      <c r="H4010"/>
      <c r="I4010"/>
      <c r="J4010"/>
      <c r="K4010"/>
      <c r="L4010"/>
      <c r="M4010"/>
      <c r="N4010"/>
      <c r="O4010"/>
      <c r="P4010"/>
      <c r="Q4010"/>
      <c r="R4010"/>
      <c r="S4010" s="82"/>
      <c r="T4010"/>
      <c r="U4010" s="50"/>
      <c r="V4010"/>
      <c r="W4010"/>
      <c r="X4010"/>
      <c r="Y4010"/>
      <c r="Z4010"/>
      <c r="AA4010"/>
    </row>
    <row r="4011" spans="1:27" s="23" customFormat="1" ht="15">
      <c r="A4011"/>
      <c r="B4011"/>
      <c r="C4011"/>
      <c r="D4011"/>
      <c r="E4011"/>
      <c r="F4011"/>
      <c r="G4011"/>
      <c r="H4011"/>
      <c r="I4011"/>
      <c r="J4011"/>
      <c r="K4011"/>
      <c r="L4011"/>
      <c r="M4011"/>
      <c r="N4011"/>
      <c r="O4011"/>
      <c r="P4011"/>
      <c r="Q4011"/>
      <c r="R4011"/>
      <c r="S4011" s="82"/>
      <c r="T4011"/>
      <c r="U4011" s="50"/>
      <c r="V4011"/>
      <c r="W4011"/>
      <c r="X4011"/>
      <c r="Y4011"/>
      <c r="Z4011"/>
      <c r="AA4011"/>
    </row>
    <row r="4012" spans="1:27" s="23" customFormat="1" ht="15">
      <c r="A4012"/>
      <c r="B4012"/>
      <c r="C4012"/>
      <c r="D4012"/>
      <c r="E4012"/>
      <c r="F4012"/>
      <c r="G4012"/>
      <c r="H4012"/>
      <c r="I4012"/>
      <c r="J4012"/>
      <c r="K4012"/>
      <c r="L4012"/>
      <c r="M4012"/>
      <c r="N4012"/>
      <c r="O4012"/>
      <c r="P4012"/>
      <c r="Q4012"/>
      <c r="R4012"/>
      <c r="S4012" s="82"/>
      <c r="T4012"/>
      <c r="U4012" s="50"/>
      <c r="V4012"/>
      <c r="W4012"/>
      <c r="X4012"/>
      <c r="Y4012"/>
      <c r="Z4012"/>
      <c r="AA4012"/>
    </row>
    <row r="4013" spans="1:27" s="23" customFormat="1" ht="15">
      <c r="A4013"/>
      <c r="B4013"/>
      <c r="C4013"/>
      <c r="D4013"/>
      <c r="E4013"/>
      <c r="F4013"/>
      <c r="G4013"/>
      <c r="H4013"/>
      <c r="I4013"/>
      <c r="J4013"/>
      <c r="K4013"/>
      <c r="L4013"/>
      <c r="M4013"/>
      <c r="N4013"/>
      <c r="O4013"/>
      <c r="P4013"/>
      <c r="Q4013"/>
      <c r="R4013"/>
      <c r="S4013" s="82"/>
      <c r="T4013"/>
      <c r="U4013" s="50"/>
      <c r="V4013"/>
      <c r="W4013"/>
      <c r="X4013"/>
      <c r="Y4013"/>
      <c r="Z4013"/>
      <c r="AA4013"/>
    </row>
    <row r="4014" spans="1:27" s="23" customFormat="1" ht="15">
      <c r="A4014"/>
      <c r="B4014"/>
      <c r="C4014"/>
      <c r="D4014"/>
      <c r="E4014"/>
      <c r="F4014"/>
      <c r="G4014"/>
      <c r="H4014"/>
      <c r="I4014"/>
      <c r="J4014"/>
      <c r="K4014"/>
      <c r="L4014"/>
      <c r="M4014"/>
      <c r="N4014"/>
      <c r="O4014"/>
      <c r="P4014"/>
      <c r="Q4014"/>
      <c r="R4014"/>
      <c r="S4014" s="82"/>
      <c r="T4014"/>
      <c r="U4014" s="50"/>
      <c r="V4014"/>
      <c r="W4014"/>
      <c r="X4014"/>
      <c r="Y4014"/>
      <c r="Z4014"/>
      <c r="AA4014"/>
    </row>
    <row r="4015" spans="1:27" s="23" customFormat="1" ht="15">
      <c r="A4015"/>
      <c r="B4015"/>
      <c r="C4015"/>
      <c r="D4015"/>
      <c r="E4015"/>
      <c r="F4015"/>
      <c r="G4015"/>
      <c r="H4015"/>
      <c r="I4015"/>
      <c r="J4015"/>
      <c r="K4015"/>
      <c r="L4015"/>
      <c r="M4015"/>
      <c r="N4015"/>
      <c r="O4015"/>
      <c r="P4015"/>
      <c r="Q4015"/>
      <c r="R4015"/>
      <c r="S4015" s="82"/>
      <c r="T4015"/>
      <c r="U4015" s="50"/>
      <c r="V4015"/>
      <c r="W4015"/>
      <c r="X4015"/>
      <c r="Y4015"/>
      <c r="Z4015"/>
      <c r="AA4015"/>
    </row>
    <row r="4016" spans="1:27" s="23" customFormat="1" ht="15">
      <c r="A4016"/>
      <c r="B4016"/>
      <c r="C4016"/>
      <c r="D4016"/>
      <c r="E4016"/>
      <c r="F4016"/>
      <c r="G4016"/>
      <c r="H4016"/>
      <c r="I4016"/>
      <c r="J4016"/>
      <c r="K4016"/>
      <c r="L4016"/>
      <c r="M4016"/>
      <c r="N4016"/>
      <c r="O4016"/>
      <c r="P4016"/>
      <c r="Q4016"/>
      <c r="R4016"/>
      <c r="S4016" s="82"/>
      <c r="T4016"/>
      <c r="U4016" s="50"/>
      <c r="V4016"/>
      <c r="W4016"/>
      <c r="X4016"/>
      <c r="Y4016"/>
      <c r="Z4016"/>
      <c r="AA4016"/>
    </row>
    <row r="4017" spans="1:27" s="23" customFormat="1" ht="15">
      <c r="A4017"/>
      <c r="B4017"/>
      <c r="C4017"/>
      <c r="D4017"/>
      <c r="E4017"/>
      <c r="F4017"/>
      <c r="G4017"/>
      <c r="H4017"/>
      <c r="I4017"/>
      <c r="J4017"/>
      <c r="K4017"/>
      <c r="L4017"/>
      <c r="M4017"/>
      <c r="N4017"/>
      <c r="O4017"/>
      <c r="P4017"/>
      <c r="Q4017"/>
      <c r="R4017"/>
      <c r="S4017" s="82"/>
      <c r="T4017"/>
      <c r="U4017" s="50"/>
      <c r="V4017"/>
      <c r="W4017"/>
      <c r="X4017"/>
      <c r="Y4017"/>
      <c r="Z4017"/>
      <c r="AA4017"/>
    </row>
    <row r="4018" spans="1:27" s="23" customFormat="1" ht="15">
      <c r="A4018"/>
      <c r="B4018"/>
      <c r="C4018"/>
      <c r="D4018"/>
      <c r="E4018"/>
      <c r="F4018"/>
      <c r="G4018"/>
      <c r="H4018"/>
      <c r="I4018"/>
      <c r="J4018"/>
      <c r="K4018"/>
      <c r="L4018"/>
      <c r="M4018"/>
      <c r="N4018"/>
      <c r="O4018"/>
      <c r="P4018"/>
      <c r="Q4018"/>
      <c r="R4018"/>
      <c r="S4018" s="82"/>
      <c r="T4018"/>
      <c r="U4018" s="50"/>
      <c r="V4018"/>
      <c r="W4018"/>
      <c r="X4018"/>
      <c r="Y4018"/>
      <c r="Z4018"/>
      <c r="AA4018"/>
    </row>
    <row r="4019" spans="1:27" s="23" customFormat="1" ht="15">
      <c r="A4019"/>
      <c r="B4019"/>
      <c r="C4019"/>
      <c r="D4019"/>
      <c r="E4019"/>
      <c r="F4019"/>
      <c r="G4019"/>
      <c r="H4019"/>
      <c r="I4019"/>
      <c r="J4019"/>
      <c r="K4019"/>
      <c r="L4019"/>
      <c r="M4019"/>
      <c r="N4019"/>
      <c r="O4019"/>
      <c r="P4019"/>
      <c r="Q4019"/>
      <c r="R4019"/>
      <c r="S4019" s="82"/>
      <c r="T4019"/>
      <c r="U4019" s="50"/>
      <c r="V4019"/>
      <c r="W4019"/>
      <c r="X4019"/>
      <c r="Y4019"/>
      <c r="Z4019"/>
      <c r="AA4019"/>
    </row>
    <row r="4020" spans="1:27" s="23" customFormat="1" ht="15">
      <c r="A4020"/>
      <c r="B4020"/>
      <c r="C4020"/>
      <c r="D4020"/>
      <c r="E4020"/>
      <c r="F4020"/>
      <c r="G4020"/>
      <c r="H4020"/>
      <c r="I4020"/>
      <c r="J4020"/>
      <c r="K4020"/>
      <c r="L4020"/>
      <c r="M4020"/>
      <c r="N4020"/>
      <c r="O4020"/>
      <c r="P4020"/>
      <c r="Q4020"/>
      <c r="R4020"/>
      <c r="S4020" s="82"/>
      <c r="T4020"/>
      <c r="U4020" s="50"/>
      <c r="V4020"/>
      <c r="W4020"/>
      <c r="X4020"/>
      <c r="Y4020"/>
      <c r="Z4020"/>
      <c r="AA4020"/>
    </row>
    <row r="4021" spans="1:27" s="23" customFormat="1" ht="15">
      <c r="A4021"/>
      <c r="B4021"/>
      <c r="C4021"/>
      <c r="D4021"/>
      <c r="E4021"/>
      <c r="F4021"/>
      <c r="G4021"/>
      <c r="H4021"/>
      <c r="I4021"/>
      <c r="J4021"/>
      <c r="K4021"/>
      <c r="L4021"/>
      <c r="M4021"/>
      <c r="N4021"/>
      <c r="O4021"/>
      <c r="P4021"/>
      <c r="Q4021"/>
      <c r="R4021"/>
      <c r="S4021" s="82"/>
      <c r="T4021"/>
      <c r="U4021" s="50"/>
      <c r="V4021"/>
      <c r="W4021"/>
      <c r="X4021"/>
      <c r="Y4021"/>
      <c r="Z4021"/>
      <c r="AA4021"/>
    </row>
    <row r="4022" spans="1:27" s="23" customFormat="1" ht="15">
      <c r="A4022"/>
      <c r="B4022"/>
      <c r="C4022"/>
      <c r="D4022"/>
      <c r="E4022"/>
      <c r="F4022"/>
      <c r="G4022"/>
      <c r="H4022"/>
      <c r="I4022"/>
      <c r="J4022"/>
      <c r="K4022"/>
      <c r="L4022"/>
      <c r="M4022"/>
      <c r="N4022"/>
      <c r="O4022"/>
      <c r="P4022"/>
      <c r="Q4022"/>
      <c r="R4022"/>
      <c r="S4022" s="82"/>
      <c r="T4022"/>
      <c r="U4022" s="50"/>
      <c r="V4022"/>
      <c r="W4022"/>
      <c r="X4022"/>
      <c r="Y4022"/>
      <c r="Z4022"/>
      <c r="AA4022"/>
    </row>
    <row r="4023" spans="1:27" s="23" customFormat="1" ht="15">
      <c r="A4023"/>
      <c r="B4023"/>
      <c r="C4023"/>
      <c r="D4023"/>
      <c r="E4023"/>
      <c r="F4023"/>
      <c r="G4023"/>
      <c r="H4023"/>
      <c r="I4023"/>
      <c r="J4023"/>
      <c r="K4023"/>
      <c r="L4023"/>
      <c r="M4023"/>
      <c r="N4023"/>
      <c r="O4023"/>
      <c r="P4023"/>
      <c r="Q4023"/>
      <c r="R4023"/>
      <c r="S4023" s="82"/>
      <c r="T4023"/>
      <c r="U4023" s="50"/>
      <c r="V4023"/>
      <c r="W4023"/>
      <c r="X4023"/>
      <c r="Y4023"/>
      <c r="Z4023"/>
      <c r="AA4023"/>
    </row>
    <row r="4024" spans="1:27" s="23" customFormat="1" ht="15">
      <c r="A4024"/>
      <c r="B4024"/>
      <c r="C4024"/>
      <c r="D4024"/>
      <c r="E4024"/>
      <c r="F4024"/>
      <c r="G4024"/>
      <c r="H4024"/>
      <c r="I4024"/>
      <c r="J4024"/>
      <c r="K4024"/>
      <c r="L4024"/>
      <c r="M4024"/>
      <c r="N4024"/>
      <c r="O4024"/>
      <c r="P4024"/>
      <c r="Q4024"/>
      <c r="R4024"/>
      <c r="S4024" s="82"/>
      <c r="T4024"/>
      <c r="U4024" s="50"/>
      <c r="V4024"/>
      <c r="W4024"/>
      <c r="X4024"/>
      <c r="Y4024"/>
      <c r="Z4024"/>
      <c r="AA4024"/>
    </row>
    <row r="4025" spans="1:27" s="23" customFormat="1" ht="15">
      <c r="A4025"/>
      <c r="B4025"/>
      <c r="C4025"/>
      <c r="D4025"/>
      <c r="E4025"/>
      <c r="F4025"/>
      <c r="G4025"/>
      <c r="H4025"/>
      <c r="I4025"/>
      <c r="J4025"/>
      <c r="K4025"/>
      <c r="L4025"/>
      <c r="M4025"/>
      <c r="N4025"/>
      <c r="O4025"/>
      <c r="P4025"/>
      <c r="Q4025"/>
      <c r="R4025"/>
      <c r="S4025" s="82"/>
      <c r="T4025"/>
      <c r="U4025" s="50"/>
      <c r="V4025"/>
      <c r="W4025"/>
      <c r="X4025"/>
      <c r="Y4025"/>
      <c r="Z4025"/>
      <c r="AA4025"/>
    </row>
    <row r="4026" spans="1:27" s="23" customFormat="1" ht="15">
      <c r="A4026"/>
      <c r="B4026"/>
      <c r="C4026"/>
      <c r="D4026"/>
      <c r="E4026"/>
      <c r="F4026"/>
      <c r="G4026"/>
      <c r="H4026"/>
      <c r="I4026"/>
      <c r="J4026"/>
      <c r="K4026"/>
      <c r="L4026"/>
      <c r="M4026"/>
      <c r="N4026"/>
      <c r="O4026"/>
      <c r="P4026"/>
      <c r="Q4026"/>
      <c r="R4026"/>
      <c r="S4026" s="82"/>
      <c r="T4026"/>
      <c r="U4026" s="50"/>
      <c r="V4026"/>
      <c r="W4026"/>
      <c r="X4026"/>
      <c r="Y4026"/>
      <c r="Z4026"/>
      <c r="AA4026"/>
    </row>
    <row r="4027" spans="1:27" s="23" customFormat="1" ht="15">
      <c r="A4027"/>
      <c r="B4027"/>
      <c r="C4027"/>
      <c r="D4027"/>
      <c r="E4027"/>
      <c r="F4027"/>
      <c r="G4027"/>
      <c r="H4027"/>
      <c r="I4027"/>
      <c r="J4027"/>
      <c r="K4027"/>
      <c r="L4027"/>
      <c r="M4027"/>
      <c r="N4027"/>
      <c r="O4027"/>
      <c r="P4027"/>
      <c r="Q4027"/>
      <c r="R4027"/>
      <c r="S4027" s="82"/>
      <c r="T4027"/>
      <c r="U4027" s="50"/>
      <c r="V4027"/>
      <c r="W4027"/>
      <c r="X4027"/>
      <c r="Y4027"/>
      <c r="Z4027"/>
      <c r="AA4027"/>
    </row>
    <row r="4028" spans="1:27" s="23" customFormat="1" ht="15">
      <c r="A4028"/>
      <c r="B4028"/>
      <c r="C4028"/>
      <c r="D4028"/>
      <c r="E4028"/>
      <c r="F4028"/>
      <c r="G4028"/>
      <c r="H4028"/>
      <c r="I4028"/>
      <c r="J4028"/>
      <c r="K4028"/>
      <c r="L4028"/>
      <c r="M4028"/>
      <c r="N4028"/>
      <c r="O4028"/>
      <c r="P4028"/>
      <c r="Q4028"/>
      <c r="R4028"/>
      <c r="S4028" s="82"/>
      <c r="T4028"/>
      <c r="U4028" s="50"/>
      <c r="V4028"/>
      <c r="W4028"/>
      <c r="X4028"/>
      <c r="Y4028"/>
      <c r="Z4028"/>
      <c r="AA4028"/>
    </row>
    <row r="4029" spans="1:27" s="23" customFormat="1" ht="15">
      <c r="A4029"/>
      <c r="B4029"/>
      <c r="C4029"/>
      <c r="D4029"/>
      <c r="E4029"/>
      <c r="F4029"/>
      <c r="G4029"/>
      <c r="H4029"/>
      <c r="I4029"/>
      <c r="J4029"/>
      <c r="K4029"/>
      <c r="L4029"/>
      <c r="M4029"/>
      <c r="N4029"/>
      <c r="O4029"/>
      <c r="P4029"/>
      <c r="Q4029"/>
      <c r="R4029"/>
      <c r="S4029" s="82"/>
      <c r="T4029"/>
      <c r="U4029" s="50"/>
      <c r="V4029"/>
      <c r="W4029"/>
      <c r="X4029"/>
      <c r="Y4029"/>
      <c r="Z4029"/>
      <c r="AA4029"/>
    </row>
    <row r="4030" spans="1:27" s="23" customFormat="1" ht="15">
      <c r="A4030"/>
      <c r="B4030"/>
      <c r="C4030"/>
      <c r="D4030"/>
      <c r="E4030"/>
      <c r="F4030"/>
      <c r="G4030"/>
      <c r="H4030"/>
      <c r="I4030"/>
      <c r="J4030"/>
      <c r="K4030"/>
      <c r="L4030"/>
      <c r="M4030"/>
      <c r="N4030"/>
      <c r="O4030"/>
      <c r="P4030"/>
      <c r="Q4030"/>
      <c r="R4030"/>
      <c r="S4030" s="82"/>
      <c r="T4030"/>
      <c r="U4030" s="50"/>
      <c r="V4030"/>
      <c r="W4030"/>
      <c r="X4030"/>
      <c r="Y4030"/>
      <c r="Z4030"/>
      <c r="AA4030"/>
    </row>
    <row r="4031" spans="1:27" s="23" customFormat="1" ht="15">
      <c r="A4031"/>
      <c r="B4031"/>
      <c r="C4031"/>
      <c r="D4031"/>
      <c r="E4031"/>
      <c r="F4031"/>
      <c r="G4031"/>
      <c r="H4031"/>
      <c r="I4031"/>
      <c r="J4031"/>
      <c r="K4031"/>
      <c r="L4031"/>
      <c r="M4031"/>
      <c r="N4031"/>
      <c r="O4031"/>
      <c r="P4031"/>
      <c r="Q4031"/>
      <c r="R4031"/>
      <c r="S4031" s="82"/>
      <c r="T4031"/>
      <c r="U4031" s="50"/>
      <c r="V4031"/>
      <c r="W4031"/>
      <c r="X4031"/>
      <c r="Y4031"/>
      <c r="Z4031"/>
      <c r="AA4031"/>
    </row>
    <row r="4032" spans="1:27" s="23" customFormat="1" ht="15">
      <c r="A4032"/>
      <c r="B4032"/>
      <c r="C4032"/>
      <c r="D4032"/>
      <c r="E4032"/>
      <c r="F4032"/>
      <c r="G4032"/>
      <c r="H4032"/>
      <c r="I4032"/>
      <c r="J4032"/>
      <c r="K4032"/>
      <c r="L4032"/>
      <c r="M4032"/>
      <c r="N4032"/>
      <c r="O4032"/>
      <c r="P4032"/>
      <c r="Q4032"/>
      <c r="R4032"/>
      <c r="S4032" s="82"/>
      <c r="T4032"/>
      <c r="U4032" s="50"/>
      <c r="V4032"/>
      <c r="W4032"/>
      <c r="X4032"/>
      <c r="Y4032"/>
      <c r="Z4032"/>
      <c r="AA4032"/>
    </row>
    <row r="4033" spans="1:27" s="23" customFormat="1" ht="15">
      <c r="A4033"/>
      <c r="B4033"/>
      <c r="C4033"/>
      <c r="D4033"/>
      <c r="E4033"/>
      <c r="F4033"/>
      <c r="G4033"/>
      <c r="H4033"/>
      <c r="I4033"/>
      <c r="J4033"/>
      <c r="K4033"/>
      <c r="L4033"/>
      <c r="M4033"/>
      <c r="N4033"/>
      <c r="O4033"/>
      <c r="P4033"/>
      <c r="Q4033"/>
      <c r="R4033"/>
      <c r="S4033" s="82"/>
      <c r="T4033"/>
      <c r="U4033" s="50"/>
      <c r="V4033"/>
      <c r="W4033"/>
      <c r="X4033"/>
      <c r="Y4033"/>
      <c r="Z4033"/>
      <c r="AA4033"/>
    </row>
    <row r="4034" spans="1:27" s="23" customFormat="1" ht="15">
      <c r="A4034"/>
      <c r="B4034"/>
      <c r="C4034"/>
      <c r="D4034"/>
      <c r="E4034"/>
      <c r="F4034"/>
      <c r="G4034"/>
      <c r="H4034"/>
      <c r="I4034"/>
      <c r="J4034"/>
      <c r="K4034"/>
      <c r="L4034"/>
      <c r="M4034"/>
      <c r="N4034"/>
      <c r="O4034"/>
      <c r="P4034"/>
      <c r="Q4034"/>
      <c r="R4034"/>
      <c r="S4034" s="82"/>
      <c r="T4034"/>
      <c r="U4034" s="50"/>
      <c r="V4034"/>
      <c r="W4034"/>
      <c r="X4034"/>
      <c r="Y4034"/>
      <c r="Z4034"/>
      <c r="AA4034"/>
    </row>
    <row r="4035" spans="1:27" s="23" customFormat="1" ht="15">
      <c r="A4035"/>
      <c r="B4035"/>
      <c r="C4035"/>
      <c r="D4035"/>
      <c r="E4035"/>
      <c r="F4035"/>
      <c r="G4035"/>
      <c r="H4035"/>
      <c r="I4035"/>
      <c r="J4035"/>
      <c r="K4035"/>
      <c r="L4035"/>
      <c r="M4035"/>
      <c r="N4035"/>
      <c r="O4035"/>
      <c r="P4035"/>
      <c r="Q4035"/>
      <c r="R4035"/>
      <c r="S4035" s="82"/>
      <c r="T4035"/>
      <c r="U4035" s="50"/>
      <c r="V4035"/>
      <c r="W4035"/>
      <c r="X4035"/>
      <c r="Y4035"/>
      <c r="Z4035"/>
      <c r="AA4035"/>
    </row>
    <row r="4036" spans="1:27" s="23" customFormat="1" ht="15">
      <c r="A4036"/>
      <c r="B4036"/>
      <c r="C4036"/>
      <c r="D4036"/>
      <c r="E4036"/>
      <c r="F4036"/>
      <c r="G4036"/>
      <c r="H4036"/>
      <c r="I4036"/>
      <c r="J4036"/>
      <c r="K4036"/>
      <c r="L4036"/>
      <c r="M4036"/>
      <c r="N4036"/>
      <c r="O4036"/>
      <c r="P4036"/>
      <c r="Q4036"/>
      <c r="R4036"/>
      <c r="S4036" s="82"/>
      <c r="T4036"/>
      <c r="U4036" s="50"/>
      <c r="V4036"/>
      <c r="W4036"/>
      <c r="X4036"/>
      <c r="Y4036"/>
      <c r="Z4036"/>
      <c r="AA4036"/>
    </row>
    <row r="4037" spans="1:27" s="23" customFormat="1" ht="15">
      <c r="A4037"/>
      <c r="B4037"/>
      <c r="C4037"/>
      <c r="D4037"/>
      <c r="E4037"/>
      <c r="F4037"/>
      <c r="G4037"/>
      <c r="H4037"/>
      <c r="I4037"/>
      <c r="J4037"/>
      <c r="K4037"/>
      <c r="L4037"/>
      <c r="M4037"/>
      <c r="N4037"/>
      <c r="O4037"/>
      <c r="P4037"/>
      <c r="Q4037"/>
      <c r="R4037"/>
      <c r="S4037" s="82"/>
      <c r="T4037"/>
      <c r="U4037" s="50"/>
      <c r="V4037"/>
      <c r="W4037"/>
      <c r="X4037"/>
      <c r="Y4037"/>
      <c r="Z4037"/>
      <c r="AA4037"/>
    </row>
    <row r="4038" spans="1:27" s="23" customFormat="1" ht="15">
      <c r="A4038"/>
      <c r="B4038"/>
      <c r="C4038"/>
      <c r="D4038"/>
      <c r="E4038"/>
      <c r="F4038"/>
      <c r="G4038"/>
      <c r="H4038"/>
      <c r="I4038"/>
      <c r="J4038"/>
      <c r="K4038"/>
      <c r="L4038"/>
      <c r="M4038"/>
      <c r="N4038"/>
      <c r="O4038"/>
      <c r="P4038"/>
      <c r="Q4038"/>
      <c r="R4038"/>
      <c r="S4038" s="82"/>
      <c r="T4038"/>
      <c r="U4038" s="50"/>
      <c r="V4038"/>
      <c r="W4038"/>
      <c r="X4038"/>
      <c r="Y4038"/>
      <c r="Z4038"/>
      <c r="AA4038"/>
    </row>
    <row r="4039" spans="1:27" s="23" customFormat="1" ht="15">
      <c r="A4039"/>
      <c r="B4039"/>
      <c r="C4039"/>
      <c r="D4039"/>
      <c r="E4039"/>
      <c r="F4039"/>
      <c r="G4039"/>
      <c r="H4039"/>
      <c r="I4039"/>
      <c r="J4039"/>
      <c r="K4039"/>
      <c r="L4039"/>
      <c r="M4039"/>
      <c r="N4039"/>
      <c r="O4039"/>
      <c r="P4039"/>
      <c r="Q4039"/>
      <c r="R4039"/>
      <c r="S4039" s="82"/>
      <c r="T4039"/>
      <c r="U4039" s="50"/>
      <c r="V4039"/>
      <c r="W4039"/>
      <c r="X4039"/>
      <c r="Y4039"/>
      <c r="Z4039"/>
      <c r="AA4039"/>
    </row>
    <row r="4040" spans="1:27" s="23" customFormat="1" ht="15">
      <c r="A4040"/>
      <c r="B4040"/>
      <c r="C4040"/>
      <c r="D4040"/>
      <c r="E4040"/>
      <c r="F4040"/>
      <c r="G4040"/>
      <c r="H4040"/>
      <c r="I4040"/>
      <c r="J4040"/>
      <c r="K4040"/>
      <c r="L4040"/>
      <c r="M4040"/>
      <c r="N4040"/>
      <c r="O4040"/>
      <c r="P4040"/>
      <c r="Q4040"/>
      <c r="R4040"/>
      <c r="S4040" s="82"/>
      <c r="T4040"/>
      <c r="U4040" s="50"/>
      <c r="V4040"/>
      <c r="W4040"/>
      <c r="X4040"/>
      <c r="Y4040"/>
      <c r="Z4040"/>
      <c r="AA4040"/>
    </row>
    <row r="4041" spans="1:27" s="23" customFormat="1" ht="15">
      <c r="A4041"/>
      <c r="B4041"/>
      <c r="C4041"/>
      <c r="D4041"/>
      <c r="E4041"/>
      <c r="F4041"/>
      <c r="G4041"/>
      <c r="H4041"/>
      <c r="I4041"/>
      <c r="J4041"/>
      <c r="K4041"/>
      <c r="L4041"/>
      <c r="M4041"/>
      <c r="N4041"/>
      <c r="O4041"/>
      <c r="P4041"/>
      <c r="Q4041"/>
      <c r="R4041"/>
      <c r="S4041" s="82"/>
      <c r="T4041"/>
      <c r="U4041" s="50"/>
      <c r="V4041"/>
      <c r="W4041"/>
      <c r="X4041"/>
      <c r="Y4041"/>
      <c r="Z4041"/>
      <c r="AA4041"/>
    </row>
    <row r="4042" spans="1:27" s="23" customFormat="1" ht="15">
      <c r="A4042"/>
      <c r="B4042"/>
      <c r="C4042"/>
      <c r="D4042"/>
      <c r="E4042"/>
      <c r="F4042"/>
      <c r="G4042"/>
      <c r="H4042"/>
      <c r="I4042"/>
      <c r="J4042"/>
      <c r="K4042"/>
      <c r="L4042"/>
      <c r="M4042"/>
      <c r="N4042"/>
      <c r="O4042"/>
      <c r="P4042"/>
      <c r="Q4042"/>
      <c r="R4042"/>
      <c r="S4042" s="82"/>
      <c r="T4042"/>
      <c r="U4042" s="50"/>
      <c r="V4042"/>
      <c r="W4042"/>
      <c r="X4042"/>
      <c r="Y4042"/>
      <c r="Z4042"/>
      <c r="AA4042"/>
    </row>
    <row r="4043" spans="1:27" s="23" customFormat="1" ht="15">
      <c r="A4043"/>
      <c r="B4043"/>
      <c r="C4043"/>
      <c r="D4043"/>
      <c r="E4043"/>
      <c r="F4043"/>
      <c r="G4043"/>
      <c r="H4043"/>
      <c r="I4043"/>
      <c r="J4043"/>
      <c r="K4043"/>
      <c r="L4043"/>
      <c r="M4043"/>
      <c r="N4043"/>
      <c r="O4043"/>
      <c r="P4043"/>
      <c r="Q4043"/>
      <c r="R4043"/>
      <c r="S4043" s="82"/>
      <c r="T4043"/>
      <c r="U4043" s="50"/>
      <c r="V4043"/>
      <c r="W4043"/>
      <c r="X4043"/>
      <c r="Y4043"/>
      <c r="Z4043"/>
      <c r="AA4043"/>
    </row>
    <row r="4044" spans="1:27" s="23" customFormat="1" ht="15">
      <c r="A4044"/>
      <c r="B4044"/>
      <c r="C4044"/>
      <c r="D4044"/>
      <c r="E4044"/>
      <c r="F4044"/>
      <c r="G4044"/>
      <c r="H4044"/>
      <c r="I4044"/>
      <c r="J4044"/>
      <c r="K4044"/>
      <c r="L4044"/>
      <c r="M4044"/>
      <c r="N4044"/>
      <c r="O4044"/>
      <c r="P4044"/>
      <c r="Q4044"/>
      <c r="R4044"/>
      <c r="S4044" s="82"/>
      <c r="T4044"/>
      <c r="U4044" s="50"/>
      <c r="V4044"/>
      <c r="W4044"/>
      <c r="X4044"/>
      <c r="Y4044"/>
      <c r="Z4044"/>
      <c r="AA4044"/>
    </row>
    <row r="4045" spans="1:27" s="23" customFormat="1" ht="15">
      <c r="A4045"/>
      <c r="B4045"/>
      <c r="C4045"/>
      <c r="D4045"/>
      <c r="E4045"/>
      <c r="F4045"/>
      <c r="G4045"/>
      <c r="H4045"/>
      <c r="I4045"/>
      <c r="J4045"/>
      <c r="K4045"/>
      <c r="L4045"/>
      <c r="M4045"/>
      <c r="N4045"/>
      <c r="O4045"/>
      <c r="P4045"/>
      <c r="Q4045"/>
      <c r="R4045"/>
      <c r="S4045" s="82"/>
      <c r="T4045"/>
      <c r="U4045" s="50"/>
      <c r="V4045"/>
      <c r="W4045"/>
      <c r="X4045"/>
      <c r="Y4045"/>
      <c r="Z4045"/>
      <c r="AA4045"/>
    </row>
    <row r="4046" spans="1:27" s="23" customFormat="1" ht="15">
      <c r="A4046"/>
      <c r="B4046"/>
      <c r="C4046"/>
      <c r="D4046"/>
      <c r="E4046"/>
      <c r="F4046"/>
      <c r="G4046"/>
      <c r="H4046"/>
      <c r="I4046"/>
      <c r="J4046"/>
      <c r="K4046"/>
      <c r="L4046"/>
      <c r="M4046"/>
      <c r="N4046"/>
      <c r="O4046"/>
      <c r="P4046"/>
      <c r="Q4046"/>
      <c r="R4046"/>
      <c r="S4046" s="82"/>
      <c r="T4046"/>
      <c r="U4046" s="50"/>
      <c r="V4046"/>
      <c r="W4046"/>
      <c r="X4046"/>
      <c r="Y4046"/>
      <c r="Z4046"/>
      <c r="AA4046"/>
    </row>
    <row r="4047" spans="1:27" s="23" customFormat="1" ht="15">
      <c r="A4047"/>
      <c r="B4047"/>
      <c r="C4047"/>
      <c r="D4047"/>
      <c r="E4047"/>
      <c r="F4047"/>
      <c r="G4047"/>
      <c r="H4047"/>
      <c r="I4047"/>
      <c r="J4047"/>
      <c r="K4047"/>
      <c r="L4047"/>
      <c r="M4047"/>
      <c r="N4047"/>
      <c r="O4047"/>
      <c r="P4047"/>
      <c r="Q4047"/>
      <c r="R4047"/>
      <c r="S4047" s="82"/>
      <c r="T4047"/>
      <c r="U4047" s="50"/>
      <c r="V4047"/>
      <c r="W4047"/>
      <c r="X4047"/>
      <c r="Y4047"/>
      <c r="Z4047"/>
      <c r="AA4047"/>
    </row>
    <row r="4048" spans="1:27" s="23" customFormat="1" ht="15">
      <c r="A4048"/>
      <c r="B4048"/>
      <c r="C4048"/>
      <c r="D4048"/>
      <c r="E4048"/>
      <c r="F4048"/>
      <c r="G4048"/>
      <c r="H4048"/>
      <c r="I4048"/>
      <c r="J4048"/>
      <c r="K4048"/>
      <c r="L4048"/>
      <c r="M4048"/>
      <c r="N4048"/>
      <c r="O4048"/>
      <c r="P4048"/>
      <c r="Q4048"/>
      <c r="R4048"/>
      <c r="S4048" s="82"/>
      <c r="T4048"/>
      <c r="U4048" s="50"/>
      <c r="V4048"/>
      <c r="W4048"/>
      <c r="X4048"/>
      <c r="Y4048"/>
      <c r="Z4048"/>
      <c r="AA4048"/>
    </row>
    <row r="4049" spans="1:27" s="23" customFormat="1" ht="15">
      <c r="A4049"/>
      <c r="B4049"/>
      <c r="C4049"/>
      <c r="D4049"/>
      <c r="E4049"/>
      <c r="F4049"/>
      <c r="G4049"/>
      <c r="H4049"/>
      <c r="I4049"/>
      <c r="J4049"/>
      <c r="K4049"/>
      <c r="L4049"/>
      <c r="M4049"/>
      <c r="N4049"/>
      <c r="O4049"/>
      <c r="P4049"/>
      <c r="Q4049"/>
      <c r="R4049"/>
      <c r="S4049" s="82"/>
      <c r="T4049"/>
      <c r="U4049" s="50"/>
      <c r="V4049"/>
      <c r="W4049"/>
      <c r="X4049"/>
      <c r="Y4049"/>
      <c r="Z4049"/>
      <c r="AA4049"/>
    </row>
    <row r="4050" spans="1:27" s="23" customFormat="1" ht="15">
      <c r="A4050"/>
      <c r="B4050"/>
      <c r="C4050"/>
      <c r="D4050"/>
      <c r="E4050"/>
      <c r="F4050"/>
      <c r="G4050"/>
      <c r="H4050"/>
      <c r="I4050"/>
      <c r="J4050"/>
      <c r="K4050"/>
      <c r="L4050"/>
      <c r="M4050"/>
      <c r="N4050"/>
      <c r="O4050"/>
      <c r="P4050"/>
      <c r="Q4050"/>
      <c r="R4050"/>
      <c r="S4050" s="82"/>
      <c r="T4050"/>
      <c r="U4050" s="50"/>
      <c r="V4050"/>
      <c r="W4050"/>
      <c r="X4050"/>
      <c r="Y4050"/>
      <c r="Z4050"/>
      <c r="AA4050"/>
    </row>
    <row r="4051" spans="1:27" s="23" customFormat="1" ht="15">
      <c r="A4051"/>
      <c r="B4051"/>
      <c r="C4051"/>
      <c r="D4051"/>
      <c r="E4051"/>
      <c r="F4051"/>
      <c r="G4051"/>
      <c r="H4051"/>
      <c r="I4051"/>
      <c r="J4051"/>
      <c r="K4051"/>
      <c r="L4051"/>
      <c r="M4051"/>
      <c r="N4051"/>
      <c r="O4051"/>
      <c r="P4051"/>
      <c r="Q4051"/>
      <c r="R4051"/>
      <c r="S4051" s="82"/>
      <c r="T4051"/>
      <c r="U4051" s="50"/>
      <c r="V4051"/>
      <c r="W4051"/>
      <c r="X4051"/>
      <c r="Y4051"/>
      <c r="Z4051"/>
      <c r="AA4051"/>
    </row>
    <row r="4052" spans="1:27" s="23" customFormat="1" ht="15">
      <c r="A4052"/>
      <c r="B4052"/>
      <c r="C4052"/>
      <c r="D4052"/>
      <c r="E4052"/>
      <c r="F4052"/>
      <c r="G4052"/>
      <c r="H4052"/>
      <c r="I4052"/>
      <c r="J4052"/>
      <c r="K4052"/>
      <c r="L4052"/>
      <c r="M4052"/>
      <c r="N4052"/>
      <c r="O4052"/>
      <c r="P4052"/>
      <c r="Q4052"/>
      <c r="R4052"/>
      <c r="S4052" s="82"/>
      <c r="T4052"/>
      <c r="U4052" s="50"/>
      <c r="V4052"/>
      <c r="W4052"/>
      <c r="X4052"/>
      <c r="Y4052"/>
      <c r="Z4052"/>
      <c r="AA4052"/>
    </row>
    <row r="4053" spans="1:27" s="23" customFormat="1" ht="15">
      <c r="A4053"/>
      <c r="B4053"/>
      <c r="C4053"/>
      <c r="D4053"/>
      <c r="E4053"/>
      <c r="F4053"/>
      <c r="G4053"/>
      <c r="H4053"/>
      <c r="I4053"/>
      <c r="J4053"/>
      <c r="K4053"/>
      <c r="L4053"/>
      <c r="M4053"/>
      <c r="N4053"/>
      <c r="O4053"/>
      <c r="P4053"/>
      <c r="Q4053"/>
      <c r="R4053"/>
      <c r="S4053" s="82"/>
      <c r="T4053"/>
      <c r="U4053" s="50"/>
      <c r="V4053"/>
      <c r="W4053"/>
      <c r="X4053"/>
      <c r="Y4053"/>
      <c r="Z4053"/>
      <c r="AA4053"/>
    </row>
    <row r="4054" spans="1:27" s="23" customFormat="1" ht="15">
      <c r="A4054"/>
      <c r="B4054"/>
      <c r="C4054"/>
      <c r="D4054"/>
      <c r="E4054"/>
      <c r="F4054"/>
      <c r="G4054"/>
      <c r="H4054"/>
      <c r="I4054"/>
      <c r="J4054"/>
      <c r="K4054"/>
      <c r="L4054"/>
      <c r="M4054"/>
      <c r="N4054"/>
      <c r="O4054"/>
      <c r="P4054"/>
      <c r="Q4054"/>
      <c r="R4054"/>
      <c r="S4054" s="82"/>
      <c r="T4054"/>
      <c r="U4054" s="50"/>
      <c r="V4054"/>
      <c r="W4054"/>
      <c r="X4054"/>
      <c r="Y4054"/>
      <c r="Z4054"/>
      <c r="AA4054"/>
    </row>
    <row r="4055" spans="1:27" s="23" customFormat="1" ht="15">
      <c r="A4055"/>
      <c r="B4055"/>
      <c r="C4055"/>
      <c r="D4055"/>
      <c r="E4055"/>
      <c r="F4055"/>
      <c r="G4055"/>
      <c r="H4055"/>
      <c r="I4055"/>
      <c r="J4055"/>
      <c r="K4055"/>
      <c r="L4055"/>
      <c r="M4055"/>
      <c r="N4055"/>
      <c r="O4055"/>
      <c r="P4055"/>
      <c r="Q4055"/>
      <c r="R4055"/>
      <c r="S4055" s="82"/>
      <c r="T4055"/>
      <c r="U4055" s="50"/>
      <c r="V4055"/>
      <c r="W4055"/>
      <c r="X4055"/>
      <c r="Y4055"/>
      <c r="Z4055"/>
      <c r="AA4055"/>
    </row>
    <row r="4056" spans="1:27" s="23" customFormat="1" ht="15">
      <c r="A4056"/>
      <c r="B4056"/>
      <c r="C4056"/>
      <c r="D4056"/>
      <c r="E4056"/>
      <c r="F4056"/>
      <c r="G4056"/>
      <c r="H4056"/>
      <c r="I4056"/>
      <c r="J4056"/>
      <c r="K4056"/>
      <c r="L4056"/>
      <c r="M4056"/>
      <c r="N4056"/>
      <c r="O4056"/>
      <c r="P4056"/>
      <c r="Q4056"/>
      <c r="R4056"/>
      <c r="S4056" s="82"/>
      <c r="T4056"/>
      <c r="U4056" s="50"/>
      <c r="V4056"/>
      <c r="W4056"/>
      <c r="X4056"/>
      <c r="Y4056"/>
      <c r="Z4056"/>
      <c r="AA4056"/>
    </row>
    <row r="4057" spans="1:27" s="23" customFormat="1" ht="15">
      <c r="A4057"/>
      <c r="B4057"/>
      <c r="C4057"/>
      <c r="D4057"/>
      <c r="E4057"/>
      <c r="F4057"/>
      <c r="G4057"/>
      <c r="H4057"/>
      <c r="I4057"/>
      <c r="J4057"/>
      <c r="K4057"/>
      <c r="L4057"/>
      <c r="M4057"/>
      <c r="N4057"/>
      <c r="O4057"/>
      <c r="P4057"/>
      <c r="Q4057"/>
      <c r="R4057"/>
      <c r="S4057" s="82"/>
      <c r="T4057"/>
      <c r="U4057" s="50"/>
      <c r="V4057"/>
      <c r="W4057"/>
      <c r="X4057"/>
      <c r="Y4057"/>
      <c r="Z4057"/>
      <c r="AA4057"/>
    </row>
    <row r="4058" spans="1:27" s="23" customFormat="1" ht="15">
      <c r="A4058"/>
      <c r="B4058"/>
      <c r="C4058"/>
      <c r="D4058"/>
      <c r="E4058"/>
      <c r="F4058"/>
      <c r="G4058"/>
      <c r="H4058"/>
      <c r="I4058"/>
      <c r="J4058"/>
      <c r="K4058"/>
      <c r="L4058"/>
      <c r="M4058"/>
      <c r="N4058"/>
      <c r="O4058"/>
      <c r="P4058"/>
      <c r="Q4058"/>
      <c r="R4058"/>
      <c r="S4058" s="82"/>
      <c r="T4058"/>
      <c r="U4058" s="50"/>
      <c r="V4058"/>
      <c r="W4058"/>
      <c r="X4058"/>
      <c r="Y4058"/>
      <c r="Z4058"/>
      <c r="AA4058"/>
    </row>
    <row r="4059" spans="1:27" s="23" customFormat="1" ht="15">
      <c r="A4059"/>
      <c r="B4059"/>
      <c r="C4059"/>
      <c r="D4059"/>
      <c r="E4059"/>
      <c r="F4059"/>
      <c r="G4059"/>
      <c r="H4059"/>
      <c r="I4059"/>
      <c r="J4059"/>
      <c r="K4059"/>
      <c r="L4059"/>
      <c r="M4059"/>
      <c r="N4059"/>
      <c r="O4059"/>
      <c r="P4059"/>
      <c r="Q4059"/>
      <c r="R4059"/>
      <c r="S4059" s="82"/>
      <c r="T4059"/>
      <c r="U4059" s="50"/>
      <c r="V4059"/>
      <c r="W4059"/>
      <c r="X4059"/>
      <c r="Y4059"/>
      <c r="Z4059"/>
      <c r="AA4059"/>
    </row>
    <row r="4060" spans="1:27" s="23" customFormat="1" ht="15">
      <c r="A4060"/>
      <c r="B4060"/>
      <c r="C4060"/>
      <c r="D4060"/>
      <c r="E4060"/>
      <c r="F4060"/>
      <c r="G4060"/>
      <c r="H4060"/>
      <c r="I4060"/>
      <c r="J4060"/>
      <c r="K4060"/>
      <c r="L4060"/>
      <c r="M4060"/>
      <c r="N4060"/>
      <c r="O4060"/>
      <c r="P4060"/>
      <c r="Q4060"/>
      <c r="R4060"/>
      <c r="S4060" s="82"/>
      <c r="T4060"/>
      <c r="U4060" s="50"/>
      <c r="V4060"/>
      <c r="W4060"/>
      <c r="X4060"/>
      <c r="Y4060"/>
      <c r="Z4060"/>
      <c r="AA4060"/>
    </row>
    <row r="4061" spans="1:27" s="23" customFormat="1" ht="15">
      <c r="A4061"/>
      <c r="B4061"/>
      <c r="C4061"/>
      <c r="D4061"/>
      <c r="E4061"/>
      <c r="F4061"/>
      <c r="G4061"/>
      <c r="H4061"/>
      <c r="I4061"/>
      <c r="J4061"/>
      <c r="K4061"/>
      <c r="L4061"/>
      <c r="M4061"/>
      <c r="N4061"/>
      <c r="O4061"/>
      <c r="P4061"/>
      <c r="Q4061"/>
      <c r="R4061"/>
      <c r="S4061" s="82"/>
      <c r="T4061"/>
      <c r="U4061" s="50"/>
      <c r="V4061"/>
      <c r="W4061"/>
      <c r="X4061"/>
      <c r="Y4061"/>
      <c r="Z4061"/>
      <c r="AA4061"/>
    </row>
    <row r="4062" spans="1:27" s="23" customFormat="1" ht="15">
      <c r="A4062"/>
      <c r="B4062"/>
      <c r="C4062"/>
      <c r="D4062"/>
      <c r="E4062"/>
      <c r="F4062"/>
      <c r="G4062"/>
      <c r="H4062"/>
      <c r="I4062"/>
      <c r="J4062"/>
      <c r="K4062"/>
      <c r="L4062"/>
      <c r="M4062"/>
      <c r="N4062"/>
      <c r="O4062"/>
      <c r="P4062"/>
      <c r="Q4062"/>
      <c r="R4062"/>
      <c r="S4062" s="82"/>
      <c r="T4062"/>
      <c r="U4062" s="50"/>
      <c r="V4062"/>
      <c r="W4062"/>
      <c r="X4062"/>
      <c r="Y4062"/>
      <c r="Z4062"/>
      <c r="AA4062"/>
    </row>
    <row r="4063" spans="1:27" s="23" customFormat="1" ht="15">
      <c r="A4063"/>
      <c r="B4063"/>
      <c r="C4063"/>
      <c r="D4063"/>
      <c r="E4063"/>
      <c r="F4063"/>
      <c r="G4063"/>
      <c r="H4063"/>
      <c r="I4063"/>
      <c r="J4063"/>
      <c r="K4063"/>
      <c r="L4063"/>
      <c r="M4063"/>
      <c r="N4063"/>
      <c r="O4063"/>
      <c r="P4063"/>
      <c r="Q4063"/>
      <c r="R4063"/>
      <c r="S4063" s="82"/>
      <c r="T4063"/>
      <c r="U4063" s="50"/>
      <c r="V4063"/>
      <c r="W4063"/>
      <c r="X4063"/>
      <c r="Y4063"/>
      <c r="Z4063"/>
      <c r="AA4063"/>
    </row>
    <row r="4064" spans="1:27" s="23" customFormat="1" ht="15">
      <c r="A4064"/>
      <c r="B4064"/>
      <c r="C4064"/>
      <c r="D4064"/>
      <c r="E4064"/>
      <c r="F4064"/>
      <c r="G4064"/>
      <c r="H4064"/>
      <c r="I4064"/>
      <c r="J4064"/>
      <c r="K4064"/>
      <c r="L4064"/>
      <c r="M4064"/>
      <c r="N4064"/>
      <c r="O4064"/>
      <c r="P4064"/>
      <c r="Q4064"/>
      <c r="R4064"/>
      <c r="S4064" s="82"/>
      <c r="T4064"/>
      <c r="U4064" s="50"/>
      <c r="V4064"/>
      <c r="W4064"/>
      <c r="X4064"/>
      <c r="Y4064"/>
      <c r="Z4064"/>
      <c r="AA4064"/>
    </row>
    <row r="4065" spans="1:27" s="23" customFormat="1" ht="15">
      <c r="A4065"/>
      <c r="B4065"/>
      <c r="C4065"/>
      <c r="D4065"/>
      <c r="E4065"/>
      <c r="F4065"/>
      <c r="G4065"/>
      <c r="H4065"/>
      <c r="I4065"/>
      <c r="J4065"/>
      <c r="K4065"/>
      <c r="L4065"/>
      <c r="M4065"/>
      <c r="N4065"/>
      <c r="O4065"/>
      <c r="P4065"/>
      <c r="Q4065"/>
      <c r="R4065"/>
      <c r="S4065" s="82"/>
      <c r="T4065"/>
      <c r="U4065" s="50"/>
      <c r="V4065"/>
      <c r="W4065"/>
      <c r="X4065"/>
      <c r="Y4065"/>
      <c r="Z4065"/>
      <c r="AA4065"/>
    </row>
    <row r="4066" spans="1:27" s="23" customFormat="1" ht="15">
      <c r="A4066"/>
      <c r="B4066"/>
      <c r="C4066"/>
      <c r="D4066"/>
      <c r="E4066"/>
      <c r="F4066"/>
      <c r="G4066"/>
      <c r="H4066"/>
      <c r="I4066"/>
      <c r="J4066"/>
      <c r="K4066"/>
      <c r="L4066"/>
      <c r="M4066"/>
      <c r="N4066"/>
      <c r="O4066"/>
      <c r="P4066"/>
      <c r="Q4066"/>
      <c r="R4066"/>
      <c r="S4066" s="82"/>
      <c r="T4066"/>
      <c r="U4066" s="50"/>
      <c r="V4066"/>
      <c r="W4066"/>
      <c r="X4066"/>
      <c r="Y4066"/>
      <c r="Z4066"/>
      <c r="AA4066"/>
    </row>
    <row r="4067" spans="1:27" s="23" customFormat="1" ht="15">
      <c r="A4067"/>
      <c r="B4067"/>
      <c r="C4067"/>
      <c r="D4067"/>
      <c r="E4067"/>
      <c r="F4067"/>
      <c r="G4067"/>
      <c r="H4067"/>
      <c r="I4067"/>
      <c r="J4067"/>
      <c r="K4067"/>
      <c r="L4067"/>
      <c r="M4067"/>
      <c r="N4067"/>
      <c r="O4067"/>
      <c r="P4067"/>
      <c r="Q4067"/>
      <c r="R4067"/>
      <c r="S4067" s="82"/>
      <c r="T4067"/>
      <c r="U4067" s="50"/>
      <c r="V4067"/>
      <c r="W4067"/>
      <c r="X4067"/>
      <c r="Y4067"/>
      <c r="Z4067"/>
      <c r="AA4067"/>
    </row>
    <row r="4068" spans="1:27" s="23" customFormat="1" ht="15">
      <c r="A4068"/>
      <c r="B4068"/>
      <c r="C4068"/>
      <c r="D4068"/>
      <c r="E4068"/>
      <c r="F4068"/>
      <c r="G4068"/>
      <c r="H4068"/>
      <c r="I4068"/>
      <c r="J4068"/>
      <c r="K4068"/>
      <c r="L4068"/>
      <c r="M4068"/>
      <c r="N4068"/>
      <c r="O4068"/>
      <c r="P4068"/>
      <c r="Q4068"/>
      <c r="R4068"/>
      <c r="S4068" s="82"/>
      <c r="T4068"/>
      <c r="U4068" s="50"/>
      <c r="V4068"/>
      <c r="W4068"/>
      <c r="X4068"/>
      <c r="Y4068"/>
      <c r="Z4068"/>
      <c r="AA4068"/>
    </row>
    <row r="4069" spans="1:27" s="23" customFormat="1" ht="15">
      <c r="A4069"/>
      <c r="B4069"/>
      <c r="C4069"/>
      <c r="D4069"/>
      <c r="E4069"/>
      <c r="F4069"/>
      <c r="G4069"/>
      <c r="H4069"/>
      <c r="I4069"/>
      <c r="J4069"/>
      <c r="K4069"/>
      <c r="L4069"/>
      <c r="M4069"/>
      <c r="N4069"/>
      <c r="O4069"/>
      <c r="P4069"/>
      <c r="Q4069"/>
      <c r="R4069"/>
      <c r="S4069" s="82"/>
      <c r="T4069"/>
      <c r="U4069" s="50"/>
      <c r="V4069"/>
      <c r="W4069"/>
      <c r="X4069"/>
      <c r="Y4069"/>
      <c r="Z4069"/>
      <c r="AA4069"/>
    </row>
    <row r="4070" spans="1:27" s="23" customFormat="1" ht="15">
      <c r="A4070"/>
      <c r="B4070"/>
      <c r="C4070"/>
      <c r="D4070"/>
      <c r="E4070"/>
      <c r="F4070"/>
      <c r="G4070"/>
      <c r="H4070"/>
      <c r="I4070"/>
      <c r="J4070"/>
      <c r="K4070"/>
      <c r="L4070"/>
      <c r="M4070"/>
      <c r="N4070"/>
      <c r="O4070"/>
      <c r="P4070"/>
      <c r="Q4070"/>
      <c r="R4070"/>
      <c r="S4070" s="82"/>
      <c r="T4070"/>
      <c r="U4070" s="50"/>
      <c r="V4070"/>
      <c r="W4070"/>
      <c r="X4070"/>
      <c r="Y4070"/>
      <c r="Z4070"/>
      <c r="AA4070"/>
    </row>
    <row r="4071" spans="1:27" s="23" customFormat="1" ht="15">
      <c r="A4071"/>
      <c r="B4071"/>
      <c r="C4071"/>
      <c r="D4071"/>
      <c r="E4071"/>
      <c r="F4071"/>
      <c r="G4071"/>
      <c r="H4071"/>
      <c r="I4071"/>
      <c r="J4071"/>
      <c r="K4071"/>
      <c r="L4071"/>
      <c r="M4071"/>
      <c r="N4071"/>
      <c r="O4071"/>
      <c r="P4071"/>
      <c r="Q4071"/>
      <c r="R4071"/>
      <c r="S4071" s="82"/>
      <c r="T4071"/>
      <c r="U4071" s="50"/>
      <c r="V4071"/>
      <c r="W4071"/>
      <c r="X4071"/>
      <c r="Y4071"/>
      <c r="Z4071"/>
      <c r="AA4071"/>
    </row>
    <row r="4072" spans="1:27" s="23" customFormat="1" ht="15">
      <c r="A4072"/>
      <c r="B4072"/>
      <c r="C4072"/>
      <c r="D4072"/>
      <c r="E4072"/>
      <c r="F4072"/>
      <c r="G4072"/>
      <c r="H4072"/>
      <c r="I4072"/>
      <c r="J4072"/>
      <c r="K4072"/>
      <c r="L4072"/>
      <c r="M4072"/>
      <c r="N4072"/>
      <c r="O4072"/>
      <c r="P4072"/>
      <c r="Q4072"/>
      <c r="R4072"/>
      <c r="S4072" s="82"/>
      <c r="T4072"/>
      <c r="U4072" s="50"/>
      <c r="V4072"/>
      <c r="W4072"/>
      <c r="X4072"/>
      <c r="Y4072"/>
      <c r="Z4072"/>
      <c r="AA4072"/>
    </row>
    <row r="4073" spans="1:27" s="23" customFormat="1" ht="15">
      <c r="A4073"/>
      <c r="B4073"/>
      <c r="C4073"/>
      <c r="D4073"/>
      <c r="E4073"/>
      <c r="F4073"/>
      <c r="G4073"/>
      <c r="H4073"/>
      <c r="I4073"/>
      <c r="J4073"/>
      <c r="K4073"/>
      <c r="L4073"/>
      <c r="M4073"/>
      <c r="N4073"/>
      <c r="O4073"/>
      <c r="P4073"/>
      <c r="Q4073"/>
      <c r="R4073"/>
      <c r="S4073" s="82"/>
      <c r="T4073"/>
      <c r="U4073" s="50"/>
      <c r="V4073"/>
      <c r="W4073"/>
      <c r="X4073"/>
      <c r="Y4073"/>
      <c r="Z4073"/>
      <c r="AA4073"/>
    </row>
    <row r="4074" spans="1:27" s="23" customFormat="1" ht="15">
      <c r="A4074"/>
      <c r="B4074"/>
      <c r="C4074"/>
      <c r="D4074"/>
      <c r="E4074"/>
      <c r="F4074"/>
      <c r="G4074"/>
      <c r="H4074"/>
      <c r="I4074"/>
      <c r="J4074"/>
      <c r="K4074"/>
      <c r="L4074"/>
      <c r="M4074"/>
      <c r="N4074"/>
      <c r="O4074"/>
      <c r="P4074"/>
      <c r="Q4074"/>
      <c r="R4074"/>
      <c r="S4074" s="82"/>
      <c r="T4074"/>
      <c r="U4074" s="50"/>
      <c r="V4074"/>
      <c r="W4074"/>
      <c r="X4074"/>
      <c r="Y4074"/>
      <c r="Z4074"/>
      <c r="AA4074"/>
    </row>
    <row r="4075" spans="1:27" s="23" customFormat="1" ht="15">
      <c r="A4075"/>
      <c r="B4075"/>
      <c r="C4075"/>
      <c r="D4075"/>
      <c r="E4075"/>
      <c r="F4075"/>
      <c r="G4075"/>
      <c r="H4075"/>
      <c r="I4075"/>
      <c r="J4075"/>
      <c r="K4075"/>
      <c r="L4075"/>
      <c r="M4075"/>
      <c r="N4075"/>
      <c r="O4075"/>
      <c r="P4075"/>
      <c r="Q4075"/>
      <c r="R4075"/>
      <c r="S4075" s="82"/>
      <c r="T4075"/>
      <c r="U4075" s="50"/>
      <c r="V4075"/>
      <c r="W4075"/>
      <c r="X4075"/>
      <c r="Y4075"/>
      <c r="Z4075"/>
      <c r="AA4075"/>
    </row>
    <row r="4076" spans="1:27" s="23" customFormat="1" ht="15">
      <c r="A4076"/>
      <c r="B4076"/>
      <c r="C4076"/>
      <c r="D4076"/>
      <c r="E4076"/>
      <c r="F4076"/>
      <c r="G4076"/>
      <c r="H4076"/>
      <c r="I4076"/>
      <c r="J4076"/>
      <c r="K4076"/>
      <c r="L4076"/>
      <c r="M4076"/>
      <c r="N4076"/>
      <c r="O4076"/>
      <c r="P4076"/>
      <c r="Q4076"/>
      <c r="R4076"/>
      <c r="S4076" s="82"/>
      <c r="T4076"/>
      <c r="U4076" s="50"/>
      <c r="V4076"/>
      <c r="W4076"/>
      <c r="X4076"/>
      <c r="Y4076"/>
      <c r="Z4076"/>
      <c r="AA4076"/>
    </row>
    <row r="4077" spans="1:27" s="23" customFormat="1" ht="15">
      <c r="A4077"/>
      <c r="B4077"/>
      <c r="C4077"/>
      <c r="D4077"/>
      <c r="E4077"/>
      <c r="F4077"/>
      <c r="G4077"/>
      <c r="H4077"/>
      <c r="I4077"/>
      <c r="J4077"/>
      <c r="K4077"/>
      <c r="L4077"/>
      <c r="M4077"/>
      <c r="N4077"/>
      <c r="O4077"/>
      <c r="P4077"/>
      <c r="Q4077"/>
      <c r="R4077"/>
      <c r="S4077" s="82"/>
      <c r="T4077"/>
      <c r="U4077" s="50"/>
      <c r="V4077"/>
      <c r="W4077"/>
      <c r="X4077"/>
      <c r="Y4077"/>
      <c r="Z4077"/>
      <c r="AA4077"/>
    </row>
    <row r="4078" spans="1:27" s="23" customFormat="1" ht="15">
      <c r="A4078"/>
      <c r="B4078"/>
      <c r="C4078"/>
      <c r="D4078"/>
      <c r="E4078"/>
      <c r="F4078"/>
      <c r="G4078"/>
      <c r="H4078"/>
      <c r="I4078"/>
      <c r="J4078"/>
      <c r="K4078"/>
      <c r="L4078"/>
      <c r="M4078"/>
      <c r="N4078"/>
      <c r="O4078"/>
      <c r="P4078"/>
      <c r="Q4078"/>
      <c r="R4078"/>
      <c r="S4078" s="82"/>
      <c r="T4078"/>
      <c r="U4078" s="50"/>
      <c r="V4078"/>
      <c r="W4078"/>
      <c r="X4078"/>
      <c r="Y4078"/>
      <c r="Z4078"/>
      <c r="AA4078"/>
    </row>
    <row r="4079" spans="1:27" s="23" customFormat="1" ht="15">
      <c r="A4079"/>
      <c r="B4079"/>
      <c r="C4079"/>
      <c r="D4079"/>
      <c r="E4079"/>
      <c r="F4079"/>
      <c r="G4079"/>
      <c r="H4079"/>
      <c r="I4079"/>
      <c r="J4079"/>
      <c r="K4079"/>
      <c r="L4079"/>
      <c r="M4079"/>
      <c r="N4079"/>
      <c r="O4079"/>
      <c r="P4079"/>
      <c r="Q4079"/>
      <c r="R4079"/>
      <c r="S4079" s="82"/>
      <c r="T4079"/>
      <c r="U4079" s="50"/>
      <c r="V4079"/>
      <c r="W4079"/>
      <c r="X4079"/>
      <c r="Y4079"/>
      <c r="Z4079"/>
      <c r="AA4079"/>
    </row>
    <row r="60099" spans="7:11">
      <c r="G60099" s="21"/>
      <c r="H60099" s="21"/>
      <c r="I60099" s="21"/>
      <c r="J60099" s="21"/>
      <c r="K60099" s="21"/>
    </row>
  </sheetData>
  <sheetProtection algorithmName="SHA-512" hashValue="rD41ZhAupNNKdeJX3ocpSdiiky4etiRityldaULFl1Myv5Lw7BIgcch/bBrxzKYagCuWrye1lwSgXqit7Y0dYw==" saltValue="JppW4w0DyScwlQdUlJJf5w==" spinCount="100000" sheet="1" objects="1" scenarios="1" sort="0" autoFilter="0"/>
  <autoFilter ref="A3:AC1121" xr:uid="{00000000-0001-0000-0200-000000000000}"/>
  <mergeCells count="6">
    <mergeCell ref="X2:AA2"/>
    <mergeCell ref="L2:R2"/>
    <mergeCell ref="A2:E2"/>
    <mergeCell ref="F2:J2"/>
    <mergeCell ref="N1:Q1"/>
    <mergeCell ref="T2:V2"/>
  </mergeCells>
  <phoneticPr fontId="21" type="noConversion"/>
  <hyperlinks>
    <hyperlink ref="R1" location="封面!A1" display="返回首页" xr:uid="{00000000-0004-0000-0200-000000000000}"/>
    <hyperlink ref="N1" location="封面!A1" display="返回首页" xr:uid="{00000000-0004-0000-0200-000001000000}"/>
  </hyperlinks>
  <pageMargins left="0.75" right="0.75" top="1" bottom="1" header="0.5" footer="0.5"/>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C55905-0835-48FC-9C8B-32AFE6872097}">
  <sheetPr codeName="Sheet3"/>
  <dimension ref="A2:W7"/>
  <sheetViews>
    <sheetView workbookViewId="0">
      <selection activeCell="F10" sqref="F10"/>
    </sheetView>
  </sheetViews>
  <sheetFormatPr defaultColWidth="9.140625" defaultRowHeight="14.25"/>
  <cols>
    <col min="1" max="16384" width="9.140625" style="45"/>
  </cols>
  <sheetData>
    <row r="2" spans="1:23" ht="15.75" customHeight="1">
      <c r="A2" s="46" t="s">
        <v>12255</v>
      </c>
      <c r="B2" s="47"/>
      <c r="C2" s="47"/>
      <c r="D2" s="47"/>
      <c r="E2" s="47"/>
      <c r="F2" s="47"/>
      <c r="G2" s="47"/>
      <c r="H2" s="47"/>
      <c r="I2" s="47"/>
      <c r="J2" s="47"/>
      <c r="K2" s="47"/>
      <c r="L2" s="47"/>
      <c r="M2" s="47"/>
      <c r="N2" s="47"/>
      <c r="O2" s="47"/>
      <c r="P2" s="47"/>
      <c r="Q2" s="47"/>
      <c r="R2" s="47"/>
      <c r="S2" s="47"/>
      <c r="T2" s="47"/>
      <c r="U2" s="47"/>
      <c r="V2" s="47"/>
      <c r="W2" s="47"/>
    </row>
    <row r="3" spans="1:23" ht="225" customHeight="1">
      <c r="A3" s="101" t="s">
        <v>12259</v>
      </c>
      <c r="B3" s="102"/>
      <c r="C3" s="102"/>
      <c r="D3" s="102"/>
      <c r="E3" s="102"/>
      <c r="F3" s="102"/>
      <c r="G3" s="102"/>
      <c r="H3" s="102"/>
      <c r="I3" s="102"/>
      <c r="J3" s="102"/>
      <c r="K3" s="102"/>
      <c r="L3" s="102"/>
      <c r="M3" s="102"/>
      <c r="N3" s="102"/>
      <c r="O3" s="102"/>
      <c r="P3" s="102"/>
      <c r="Q3" s="102"/>
      <c r="R3" s="102"/>
      <c r="S3" s="102"/>
      <c r="T3" s="102"/>
      <c r="U3" s="102"/>
      <c r="V3" s="49"/>
      <c r="W3" s="48"/>
    </row>
    <row r="4" spans="1:23" ht="332.25" customHeight="1">
      <c r="A4" s="101" t="s">
        <v>12260</v>
      </c>
      <c r="B4" s="101"/>
      <c r="C4" s="101"/>
      <c r="D4" s="101"/>
      <c r="E4" s="101"/>
      <c r="F4" s="101"/>
      <c r="G4" s="101"/>
      <c r="H4" s="101"/>
      <c r="I4" s="101"/>
      <c r="J4" s="101"/>
      <c r="K4" s="101"/>
      <c r="L4" s="101"/>
      <c r="M4" s="101"/>
      <c r="N4" s="101"/>
      <c r="O4" s="101"/>
      <c r="P4" s="101"/>
      <c r="Q4" s="101"/>
      <c r="R4" s="101"/>
      <c r="S4" s="101"/>
      <c r="T4" s="101"/>
      <c r="U4" s="101"/>
      <c r="V4" s="49"/>
      <c r="W4" s="48"/>
    </row>
    <row r="6" spans="1:23" ht="18">
      <c r="A6" s="46" t="s">
        <v>12256</v>
      </c>
    </row>
    <row r="7" spans="1:23" ht="84.75" customHeight="1">
      <c r="A7" s="102" t="s">
        <v>12254</v>
      </c>
      <c r="B7" s="102"/>
      <c r="C7" s="102"/>
      <c r="D7" s="102"/>
      <c r="E7" s="102"/>
      <c r="F7" s="102"/>
      <c r="G7" s="102"/>
      <c r="H7" s="102"/>
      <c r="I7" s="102"/>
      <c r="J7" s="102"/>
      <c r="K7" s="102"/>
      <c r="L7" s="102"/>
      <c r="M7" s="102"/>
      <c r="N7" s="102"/>
      <c r="O7" s="102"/>
      <c r="P7" s="102"/>
      <c r="Q7" s="102"/>
      <c r="R7" s="102"/>
      <c r="S7" s="102"/>
      <c r="T7" s="102"/>
      <c r="U7" s="102"/>
    </row>
  </sheetData>
  <mergeCells count="3">
    <mergeCell ref="A3:U3"/>
    <mergeCell ref="A7:U7"/>
    <mergeCell ref="A4:U4"/>
  </mergeCells>
  <phoneticPr fontId="23"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E65340"/>
  <sheetViews>
    <sheetView zoomScale="85" zoomScaleNormal="85" workbookViewId="0">
      <pane xSplit="3" ySplit="2" topLeftCell="D95" activePane="bottomRight" state="frozen"/>
      <selection pane="topRight"/>
      <selection pane="bottomLeft"/>
      <selection pane="bottomRight" activeCell="N96" sqref="N96"/>
    </sheetView>
  </sheetViews>
  <sheetFormatPr defaultColWidth="9" defaultRowHeight="14.25"/>
  <cols>
    <col min="1" max="1" width="20.28515625" style="11" customWidth="1"/>
    <col min="2" max="2" width="24.140625" style="10" bestFit="1" customWidth="1"/>
    <col min="3" max="3" width="24" style="11" customWidth="1"/>
    <col min="4" max="4" width="10.85546875" style="10" customWidth="1"/>
    <col min="5" max="5" width="21.42578125" style="10" bestFit="1" customWidth="1"/>
    <col min="6" max="16384" width="9" style="15"/>
  </cols>
  <sheetData>
    <row r="1" spans="1:5">
      <c r="A1" s="26" t="e">
        <f t="array" aca="1" ref="A1" ca="1">_xll.BQL(B1,"id_isin")</f>
        <v>#NAME?</v>
      </c>
    </row>
    <row r="2" spans="1:5" s="22" customFormat="1" ht="36.75" customHeight="1">
      <c r="A2" s="39" t="s">
        <v>48</v>
      </c>
      <c r="B2" s="39" t="s">
        <v>8192</v>
      </c>
      <c r="C2" s="39" t="s">
        <v>49</v>
      </c>
      <c r="D2" s="39" t="s">
        <v>0</v>
      </c>
      <c r="E2" s="39" t="s">
        <v>52</v>
      </c>
    </row>
    <row r="3" spans="1:5" s="10" customFormat="1" ht="33" customHeight="1">
      <c r="A3" s="26" t="s">
        <v>8193</v>
      </c>
      <c r="B3" s="26" t="s">
        <v>58</v>
      </c>
      <c r="C3" s="27" t="s">
        <v>59</v>
      </c>
      <c r="D3" s="29" t="s">
        <v>60</v>
      </c>
      <c r="E3" s="30" t="s">
        <v>1</v>
      </c>
    </row>
    <row r="4" spans="1:5" s="11" customFormat="1" ht="28.5">
      <c r="A4" s="26" t="s">
        <v>8194</v>
      </c>
      <c r="B4" s="43" t="s">
        <v>61</v>
      </c>
      <c r="C4" s="31" t="s">
        <v>62</v>
      </c>
      <c r="D4" s="33" t="s">
        <v>60</v>
      </c>
      <c r="E4" s="32" t="s">
        <v>1</v>
      </c>
    </row>
    <row r="5" spans="1:5" s="10" customFormat="1" ht="33" customHeight="1">
      <c r="A5" s="26" t="s">
        <v>8195</v>
      </c>
      <c r="B5" s="26" t="s">
        <v>63</v>
      </c>
      <c r="C5" s="27" t="s">
        <v>64</v>
      </c>
      <c r="D5" s="29" t="s">
        <v>60</v>
      </c>
      <c r="E5" s="30" t="s">
        <v>1</v>
      </c>
    </row>
    <row r="6" spans="1:5" s="11" customFormat="1" ht="28.5">
      <c r="A6" s="26" t="s">
        <v>8196</v>
      </c>
      <c r="B6" s="43" t="s">
        <v>65</v>
      </c>
      <c r="C6" s="31" t="s">
        <v>66</v>
      </c>
      <c r="D6" s="33" t="s">
        <v>60</v>
      </c>
      <c r="E6" s="32" t="s">
        <v>1</v>
      </c>
    </row>
    <row r="7" spans="1:5" s="10" customFormat="1" ht="33" customHeight="1">
      <c r="A7" s="26" t="s">
        <v>8197</v>
      </c>
      <c r="B7" s="26" t="s">
        <v>67</v>
      </c>
      <c r="C7" s="27" t="s">
        <v>68</v>
      </c>
      <c r="D7" s="29" t="s">
        <v>60</v>
      </c>
      <c r="E7" s="30" t="s">
        <v>1</v>
      </c>
    </row>
    <row r="8" spans="1:5" s="11" customFormat="1" ht="28.5">
      <c r="A8" s="26" t="s">
        <v>8198</v>
      </c>
      <c r="B8" s="43" t="s">
        <v>69</v>
      </c>
      <c r="C8" s="31" t="s">
        <v>70</v>
      </c>
      <c r="D8" s="33" t="s">
        <v>60</v>
      </c>
      <c r="E8" s="32" t="s">
        <v>1</v>
      </c>
    </row>
    <row r="9" spans="1:5" s="10" customFormat="1" ht="33" customHeight="1">
      <c r="A9" s="26" t="s">
        <v>8199</v>
      </c>
      <c r="B9" s="26" t="s">
        <v>71</v>
      </c>
      <c r="C9" s="27" t="s">
        <v>72</v>
      </c>
      <c r="D9" s="29" t="s">
        <v>60</v>
      </c>
      <c r="E9" s="30" t="s">
        <v>2</v>
      </c>
    </row>
    <row r="10" spans="1:5" s="11" customFormat="1" ht="28.5">
      <c r="A10" s="26" t="s">
        <v>8200</v>
      </c>
      <c r="B10" s="43" t="s">
        <v>73</v>
      </c>
      <c r="C10" s="31" t="s">
        <v>74</v>
      </c>
      <c r="D10" s="33" t="s">
        <v>60</v>
      </c>
      <c r="E10" s="32" t="s">
        <v>2</v>
      </c>
    </row>
    <row r="11" spans="1:5" s="10" customFormat="1" ht="33" customHeight="1">
      <c r="A11" s="26" t="s">
        <v>8201</v>
      </c>
      <c r="B11" s="26" t="s">
        <v>75</v>
      </c>
      <c r="C11" s="27" t="s">
        <v>76</v>
      </c>
      <c r="D11" s="29" t="s">
        <v>60</v>
      </c>
      <c r="E11" s="30" t="s">
        <v>3</v>
      </c>
    </row>
    <row r="12" spans="1:5" s="11" customFormat="1" ht="42.75">
      <c r="A12" s="26" t="s">
        <v>8202</v>
      </c>
      <c r="B12" s="43" t="s">
        <v>77</v>
      </c>
      <c r="C12" s="31" t="s">
        <v>78</v>
      </c>
      <c r="D12" s="33" t="s">
        <v>60</v>
      </c>
      <c r="E12" s="32" t="s">
        <v>3</v>
      </c>
    </row>
    <row r="13" spans="1:5" s="10" customFormat="1" ht="33" customHeight="1">
      <c r="A13" s="26" t="s">
        <v>8203</v>
      </c>
      <c r="B13" s="26" t="s">
        <v>79</v>
      </c>
      <c r="C13" s="27" t="s">
        <v>80</v>
      </c>
      <c r="D13" s="29" t="s">
        <v>60</v>
      </c>
      <c r="E13" s="30" t="s">
        <v>3</v>
      </c>
    </row>
    <row r="14" spans="1:5" s="11" customFormat="1" ht="42.75">
      <c r="A14" s="26" t="s">
        <v>8204</v>
      </c>
      <c r="B14" s="43" t="s">
        <v>81</v>
      </c>
      <c r="C14" s="31" t="s">
        <v>82</v>
      </c>
      <c r="D14" s="33" t="s">
        <v>60</v>
      </c>
      <c r="E14" s="32" t="s">
        <v>3</v>
      </c>
    </row>
    <row r="15" spans="1:5" s="10" customFormat="1" ht="33" customHeight="1">
      <c r="A15" s="26" t="s">
        <v>8205</v>
      </c>
      <c r="B15" s="26" t="s">
        <v>83</v>
      </c>
      <c r="C15" s="27" t="s">
        <v>84</v>
      </c>
      <c r="D15" s="29" t="s">
        <v>60</v>
      </c>
      <c r="E15" s="30" t="s">
        <v>3</v>
      </c>
    </row>
    <row r="16" spans="1:5" s="11" customFormat="1" ht="28.5">
      <c r="A16" s="26" t="s">
        <v>8206</v>
      </c>
      <c r="B16" s="43" t="s">
        <v>85</v>
      </c>
      <c r="C16" s="31" t="s">
        <v>86</v>
      </c>
      <c r="D16" s="33" t="s">
        <v>60</v>
      </c>
      <c r="E16" s="32" t="s">
        <v>3</v>
      </c>
    </row>
    <row r="17" spans="1:5" s="10" customFormat="1" ht="33" customHeight="1">
      <c r="A17" s="26" t="s">
        <v>8207</v>
      </c>
      <c r="B17" s="26" t="s">
        <v>87</v>
      </c>
      <c r="C17" s="27" t="s">
        <v>88</v>
      </c>
      <c r="D17" s="29" t="s">
        <v>60</v>
      </c>
      <c r="E17" s="30" t="s">
        <v>3</v>
      </c>
    </row>
    <row r="18" spans="1:5" s="11" customFormat="1" ht="28.5">
      <c r="A18" s="26" t="s">
        <v>8208</v>
      </c>
      <c r="B18" s="43" t="s">
        <v>89</v>
      </c>
      <c r="C18" s="31" t="s">
        <v>90</v>
      </c>
      <c r="D18" s="33" t="s">
        <v>60</v>
      </c>
      <c r="E18" s="32" t="s">
        <v>4</v>
      </c>
    </row>
    <row r="19" spans="1:5" s="10" customFormat="1" ht="33" customHeight="1">
      <c r="A19" s="26" t="s">
        <v>8209</v>
      </c>
      <c r="B19" s="26" t="s">
        <v>91</v>
      </c>
      <c r="C19" s="27" t="s">
        <v>92</v>
      </c>
      <c r="D19" s="29" t="s">
        <v>60</v>
      </c>
      <c r="E19" s="30" t="s">
        <v>4</v>
      </c>
    </row>
    <row r="20" spans="1:5" s="11" customFormat="1" ht="28.5">
      <c r="A20" s="26" t="s">
        <v>8210</v>
      </c>
      <c r="B20" s="43" t="s">
        <v>93</v>
      </c>
      <c r="C20" s="31" t="s">
        <v>94</v>
      </c>
      <c r="D20" s="33" t="s">
        <v>60</v>
      </c>
      <c r="E20" s="32" t="s">
        <v>4</v>
      </c>
    </row>
    <row r="21" spans="1:5" s="10" customFormat="1" ht="33" customHeight="1">
      <c r="A21" s="26" t="s">
        <v>8211</v>
      </c>
      <c r="B21" s="26" t="s">
        <v>95</v>
      </c>
      <c r="C21" s="27" t="s">
        <v>96</v>
      </c>
      <c r="D21" s="29" t="s">
        <v>60</v>
      </c>
      <c r="E21" s="30" t="s">
        <v>4</v>
      </c>
    </row>
    <row r="22" spans="1:5" s="11" customFormat="1" ht="28.5">
      <c r="A22" s="26" t="s">
        <v>8212</v>
      </c>
      <c r="B22" s="43" t="s">
        <v>97</v>
      </c>
      <c r="C22" s="31" t="s">
        <v>98</v>
      </c>
      <c r="D22" s="33" t="s">
        <v>60</v>
      </c>
      <c r="E22" s="32" t="s">
        <v>4</v>
      </c>
    </row>
    <row r="23" spans="1:5" s="10" customFormat="1" ht="33" customHeight="1">
      <c r="A23" s="26" t="s">
        <v>8213</v>
      </c>
      <c r="B23" s="26" t="s">
        <v>99</v>
      </c>
      <c r="C23" s="27" t="s">
        <v>100</v>
      </c>
      <c r="D23" s="29" t="s">
        <v>60</v>
      </c>
      <c r="E23" s="30" t="s">
        <v>4</v>
      </c>
    </row>
    <row r="24" spans="1:5" s="11" customFormat="1" ht="42.75">
      <c r="A24" s="26" t="s">
        <v>8214</v>
      </c>
      <c r="B24" s="43" t="s">
        <v>101</v>
      </c>
      <c r="C24" s="31" t="s">
        <v>102</v>
      </c>
      <c r="D24" s="33" t="s">
        <v>60</v>
      </c>
      <c r="E24" s="32" t="s">
        <v>4</v>
      </c>
    </row>
    <row r="25" spans="1:5" s="10" customFormat="1" ht="33" customHeight="1">
      <c r="A25" s="26" t="s">
        <v>8215</v>
      </c>
      <c r="B25" s="26" t="s">
        <v>103</v>
      </c>
      <c r="C25" s="27" t="s">
        <v>104</v>
      </c>
      <c r="D25" s="29" t="s">
        <v>60</v>
      </c>
      <c r="E25" s="30" t="s">
        <v>4</v>
      </c>
    </row>
    <row r="26" spans="1:5" s="11" customFormat="1" ht="28.5">
      <c r="A26" s="26" t="s">
        <v>8216</v>
      </c>
      <c r="B26" s="43" t="s">
        <v>105</v>
      </c>
      <c r="C26" s="31" t="s">
        <v>106</v>
      </c>
      <c r="D26" s="33" t="s">
        <v>60</v>
      </c>
      <c r="E26" s="32" t="s">
        <v>5</v>
      </c>
    </row>
    <row r="27" spans="1:5" s="38" customFormat="1" ht="33" customHeight="1">
      <c r="A27" s="26" t="s">
        <v>8217</v>
      </c>
      <c r="B27" s="35" t="s">
        <v>107</v>
      </c>
      <c r="C27" s="36" t="s">
        <v>108</v>
      </c>
      <c r="D27" s="37" t="s">
        <v>60</v>
      </c>
      <c r="E27" s="36" t="s">
        <v>5</v>
      </c>
    </row>
    <row r="28" spans="1:5" s="11" customFormat="1" ht="28.5">
      <c r="A28" s="26" t="s">
        <v>8218</v>
      </c>
      <c r="B28" s="43" t="s">
        <v>109</v>
      </c>
      <c r="C28" s="31" t="s">
        <v>110</v>
      </c>
      <c r="D28" s="33" t="s">
        <v>60</v>
      </c>
      <c r="E28" s="32" t="s">
        <v>5</v>
      </c>
    </row>
    <row r="29" spans="1:5" s="10" customFormat="1" ht="33" customHeight="1">
      <c r="A29" s="26" t="s">
        <v>8219</v>
      </c>
      <c r="B29" s="26" t="s">
        <v>111</v>
      </c>
      <c r="C29" s="27" t="s">
        <v>112</v>
      </c>
      <c r="D29" s="29" t="s">
        <v>60</v>
      </c>
      <c r="E29" s="30" t="s">
        <v>5</v>
      </c>
    </row>
    <row r="30" spans="1:5" s="11" customFormat="1" ht="28.5">
      <c r="A30" s="26" t="s">
        <v>8220</v>
      </c>
      <c r="B30" s="43" t="s">
        <v>113</v>
      </c>
      <c r="C30" s="31" t="s">
        <v>114</v>
      </c>
      <c r="D30" s="33" t="s">
        <v>60</v>
      </c>
      <c r="E30" s="32" t="s">
        <v>5</v>
      </c>
    </row>
    <row r="31" spans="1:5" s="10" customFormat="1" ht="33" customHeight="1">
      <c r="A31" s="26" t="s">
        <v>8221</v>
      </c>
      <c r="B31" s="26" t="s">
        <v>115</v>
      </c>
      <c r="C31" s="27" t="s">
        <v>116</v>
      </c>
      <c r="D31" s="29" t="s">
        <v>60</v>
      </c>
      <c r="E31" s="30" t="s">
        <v>5</v>
      </c>
    </row>
    <row r="32" spans="1:5" s="11" customFormat="1">
      <c r="A32" s="26" t="s">
        <v>8222</v>
      </c>
      <c r="B32" s="43" t="s">
        <v>117</v>
      </c>
      <c r="C32" s="31" t="s">
        <v>118</v>
      </c>
      <c r="D32" s="33" t="s">
        <v>60</v>
      </c>
      <c r="E32" s="32" t="s">
        <v>5</v>
      </c>
    </row>
    <row r="33" spans="1:5" s="10" customFormat="1" ht="33" customHeight="1">
      <c r="A33" s="26" t="s">
        <v>8223</v>
      </c>
      <c r="B33" s="26" t="s">
        <v>119</v>
      </c>
      <c r="C33" s="27" t="s">
        <v>120</v>
      </c>
      <c r="D33" s="29" t="s">
        <v>60</v>
      </c>
      <c r="E33" s="30" t="s">
        <v>5</v>
      </c>
    </row>
    <row r="34" spans="1:5" s="11" customFormat="1" ht="28.5">
      <c r="A34" s="26" t="s">
        <v>8224</v>
      </c>
      <c r="B34" s="43" t="s">
        <v>121</v>
      </c>
      <c r="C34" s="31" t="s">
        <v>122</v>
      </c>
      <c r="D34" s="33" t="s">
        <v>60</v>
      </c>
      <c r="E34" s="32" t="s">
        <v>5</v>
      </c>
    </row>
    <row r="35" spans="1:5" s="10" customFormat="1" ht="33" customHeight="1">
      <c r="A35" s="26" t="s">
        <v>8225</v>
      </c>
      <c r="B35" s="26" t="s">
        <v>123</v>
      </c>
      <c r="C35" s="27" t="s">
        <v>124</v>
      </c>
      <c r="D35" s="29" t="s">
        <v>60</v>
      </c>
      <c r="E35" s="30" t="s">
        <v>5</v>
      </c>
    </row>
    <row r="36" spans="1:5" s="11" customFormat="1" ht="28.5">
      <c r="A36" s="26" t="s">
        <v>8226</v>
      </c>
      <c r="B36" s="43" t="s">
        <v>125</v>
      </c>
      <c r="C36" s="31" t="s">
        <v>126</v>
      </c>
      <c r="D36" s="33" t="s">
        <v>60</v>
      </c>
      <c r="E36" s="32" t="s">
        <v>5</v>
      </c>
    </row>
    <row r="37" spans="1:5" s="10" customFormat="1" ht="33" customHeight="1">
      <c r="A37" s="26" t="s">
        <v>8227</v>
      </c>
      <c r="B37" s="26" t="s">
        <v>127</v>
      </c>
      <c r="C37" s="27" t="s">
        <v>128</v>
      </c>
      <c r="D37" s="29" t="s">
        <v>60</v>
      </c>
      <c r="E37" s="30" t="s">
        <v>5</v>
      </c>
    </row>
    <row r="38" spans="1:5" s="11" customFormat="1" ht="28.5">
      <c r="A38" s="26" t="s">
        <v>8228</v>
      </c>
      <c r="B38" s="43" t="s">
        <v>129</v>
      </c>
      <c r="C38" s="31" t="s">
        <v>130</v>
      </c>
      <c r="D38" s="33" t="s">
        <v>60</v>
      </c>
      <c r="E38" s="32" t="s">
        <v>5</v>
      </c>
    </row>
    <row r="39" spans="1:5" s="10" customFormat="1" ht="33" customHeight="1">
      <c r="A39" s="26" t="s">
        <v>8229</v>
      </c>
      <c r="B39" s="26" t="s">
        <v>131</v>
      </c>
      <c r="C39" s="27" t="s">
        <v>132</v>
      </c>
      <c r="D39" s="29" t="s">
        <v>60</v>
      </c>
      <c r="E39" s="30" t="s">
        <v>5</v>
      </c>
    </row>
    <row r="40" spans="1:5" s="11" customFormat="1">
      <c r="A40" s="26" t="s">
        <v>8230</v>
      </c>
      <c r="B40" s="43" t="s">
        <v>133</v>
      </c>
      <c r="C40" s="31" t="s">
        <v>134</v>
      </c>
      <c r="D40" s="33" t="s">
        <v>60</v>
      </c>
      <c r="E40" s="32" t="s">
        <v>5</v>
      </c>
    </row>
    <row r="41" spans="1:5" s="10" customFormat="1" ht="33" customHeight="1">
      <c r="A41" s="26" t="s">
        <v>8231</v>
      </c>
      <c r="B41" s="26" t="s">
        <v>135</v>
      </c>
      <c r="C41" s="27" t="s">
        <v>136</v>
      </c>
      <c r="D41" s="29" t="s">
        <v>60</v>
      </c>
      <c r="E41" s="30" t="s">
        <v>5</v>
      </c>
    </row>
    <row r="42" spans="1:5" s="11" customFormat="1" ht="28.5">
      <c r="A42" s="26" t="s">
        <v>8232</v>
      </c>
      <c r="B42" s="43" t="s">
        <v>137</v>
      </c>
      <c r="C42" s="31" t="s">
        <v>138</v>
      </c>
      <c r="D42" s="33" t="s">
        <v>60</v>
      </c>
      <c r="E42" s="32" t="s">
        <v>5</v>
      </c>
    </row>
    <row r="43" spans="1:5" s="10" customFormat="1" ht="33" customHeight="1">
      <c r="A43" s="26" t="s">
        <v>8233</v>
      </c>
      <c r="B43" s="26" t="s">
        <v>139</v>
      </c>
      <c r="C43" s="27" t="s">
        <v>140</v>
      </c>
      <c r="D43" s="29" t="s">
        <v>60</v>
      </c>
      <c r="E43" s="30" t="s">
        <v>5</v>
      </c>
    </row>
    <row r="44" spans="1:5" s="11" customFormat="1" ht="28.5">
      <c r="A44" s="26" t="s">
        <v>8234</v>
      </c>
      <c r="B44" s="43" t="s">
        <v>141</v>
      </c>
      <c r="C44" s="31" t="s">
        <v>142</v>
      </c>
      <c r="D44" s="33" t="s">
        <v>60</v>
      </c>
      <c r="E44" s="32" t="s">
        <v>5</v>
      </c>
    </row>
    <row r="45" spans="1:5" s="10" customFormat="1" ht="33" customHeight="1">
      <c r="A45" s="26" t="s">
        <v>8235</v>
      </c>
      <c r="B45" s="26" t="s">
        <v>143</v>
      </c>
      <c r="C45" s="27" t="s">
        <v>144</v>
      </c>
      <c r="D45" s="29" t="s">
        <v>60</v>
      </c>
      <c r="E45" s="30" t="s">
        <v>5</v>
      </c>
    </row>
    <row r="46" spans="1:5" s="11" customFormat="1" ht="28.5">
      <c r="A46" s="26" t="s">
        <v>8236</v>
      </c>
      <c r="B46" s="43" t="s">
        <v>145</v>
      </c>
      <c r="C46" s="31" t="s">
        <v>146</v>
      </c>
      <c r="D46" s="33" t="s">
        <v>60</v>
      </c>
      <c r="E46" s="32" t="s">
        <v>5</v>
      </c>
    </row>
    <row r="47" spans="1:5" s="10" customFormat="1" ht="33" customHeight="1">
      <c r="A47" s="26" t="s">
        <v>8237</v>
      </c>
      <c r="B47" s="26" t="s">
        <v>147</v>
      </c>
      <c r="C47" s="27" t="s">
        <v>148</v>
      </c>
      <c r="D47" s="29" t="s">
        <v>60</v>
      </c>
      <c r="E47" s="30" t="s">
        <v>5</v>
      </c>
    </row>
    <row r="48" spans="1:5" s="11" customFormat="1" ht="42.75">
      <c r="A48" s="26" t="s">
        <v>8235</v>
      </c>
      <c r="B48" s="43" t="s">
        <v>149</v>
      </c>
      <c r="C48" s="31" t="s">
        <v>150</v>
      </c>
      <c r="D48" s="33" t="s">
        <v>60</v>
      </c>
      <c r="E48" s="32" t="s">
        <v>5</v>
      </c>
    </row>
    <row r="49" spans="1:5" s="10" customFormat="1" ht="33" customHeight="1">
      <c r="A49" s="26" t="s">
        <v>8238</v>
      </c>
      <c r="B49" s="26" t="s">
        <v>151</v>
      </c>
      <c r="C49" s="27" t="s">
        <v>152</v>
      </c>
      <c r="D49" s="29" t="s">
        <v>60</v>
      </c>
      <c r="E49" s="30" t="s">
        <v>5</v>
      </c>
    </row>
    <row r="50" spans="1:5" s="11" customFormat="1" ht="28.5">
      <c r="A50" s="26" t="s">
        <v>8239</v>
      </c>
      <c r="B50" s="43" t="s">
        <v>153</v>
      </c>
      <c r="C50" s="31" t="s">
        <v>154</v>
      </c>
      <c r="D50" s="33" t="s">
        <v>60</v>
      </c>
      <c r="E50" s="32" t="s">
        <v>5</v>
      </c>
    </row>
    <row r="51" spans="1:5" s="10" customFormat="1" ht="33" customHeight="1">
      <c r="A51" s="26" t="s">
        <v>8240</v>
      </c>
      <c r="B51" s="26" t="s">
        <v>155</v>
      </c>
      <c r="C51" s="27" t="s">
        <v>156</v>
      </c>
      <c r="D51" s="29" t="s">
        <v>60</v>
      </c>
      <c r="E51" s="30" t="s">
        <v>5</v>
      </c>
    </row>
    <row r="52" spans="1:5" s="11" customFormat="1" ht="28.5">
      <c r="A52" s="26" t="s">
        <v>8241</v>
      </c>
      <c r="B52" s="43" t="s">
        <v>157</v>
      </c>
      <c r="C52" s="31" t="s">
        <v>158</v>
      </c>
      <c r="D52" s="33" t="s">
        <v>60</v>
      </c>
      <c r="E52" s="32" t="s">
        <v>5</v>
      </c>
    </row>
    <row r="53" spans="1:5" s="10" customFormat="1" ht="33" customHeight="1">
      <c r="A53" s="26" t="s">
        <v>8242</v>
      </c>
      <c r="B53" s="26" t="s">
        <v>159</v>
      </c>
      <c r="C53" s="27" t="s">
        <v>160</v>
      </c>
      <c r="D53" s="29" t="s">
        <v>60</v>
      </c>
      <c r="E53" s="30" t="s">
        <v>5</v>
      </c>
    </row>
    <row r="54" spans="1:5" s="11" customFormat="1" ht="28.5">
      <c r="A54" s="26" t="s">
        <v>8243</v>
      </c>
      <c r="B54" s="43" t="s">
        <v>161</v>
      </c>
      <c r="C54" s="31" t="s">
        <v>162</v>
      </c>
      <c r="D54" s="33" t="s">
        <v>60</v>
      </c>
      <c r="E54" s="32" t="s">
        <v>5</v>
      </c>
    </row>
    <row r="55" spans="1:5" s="10" customFormat="1" ht="33" customHeight="1">
      <c r="A55" s="26" t="s">
        <v>8244</v>
      </c>
      <c r="B55" s="26" t="s">
        <v>163</v>
      </c>
      <c r="C55" s="27" t="s">
        <v>164</v>
      </c>
      <c r="D55" s="29" t="s">
        <v>60</v>
      </c>
      <c r="E55" s="30" t="s">
        <v>5</v>
      </c>
    </row>
    <row r="56" spans="1:5" s="11" customFormat="1" ht="28.5">
      <c r="A56" s="26" t="s">
        <v>8245</v>
      </c>
      <c r="B56" s="43" t="s">
        <v>165</v>
      </c>
      <c r="C56" s="31" t="s">
        <v>166</v>
      </c>
      <c r="D56" s="33" t="s">
        <v>60</v>
      </c>
      <c r="E56" s="32" t="s">
        <v>5</v>
      </c>
    </row>
    <row r="57" spans="1:5" s="10" customFormat="1" ht="33" customHeight="1">
      <c r="A57" s="26" t="s">
        <v>8246</v>
      </c>
      <c r="B57" s="26" t="s">
        <v>167</v>
      </c>
      <c r="C57" s="27" t="s">
        <v>168</v>
      </c>
      <c r="D57" s="29" t="s">
        <v>60</v>
      </c>
      <c r="E57" s="30" t="s">
        <v>5</v>
      </c>
    </row>
    <row r="58" spans="1:5" s="11" customFormat="1" ht="42.75">
      <c r="A58" s="26" t="s">
        <v>8247</v>
      </c>
      <c r="B58" s="43" t="s">
        <v>169</v>
      </c>
      <c r="C58" s="31" t="s">
        <v>170</v>
      </c>
      <c r="D58" s="33" t="s">
        <v>60</v>
      </c>
      <c r="E58" s="32" t="s">
        <v>5</v>
      </c>
    </row>
    <row r="59" spans="1:5" s="10" customFormat="1" ht="33" customHeight="1">
      <c r="A59" s="26" t="s">
        <v>8248</v>
      </c>
      <c r="B59" s="26" t="s">
        <v>171</v>
      </c>
      <c r="C59" s="27" t="s">
        <v>172</v>
      </c>
      <c r="D59" s="29" t="s">
        <v>60</v>
      </c>
      <c r="E59" s="30" t="s">
        <v>5</v>
      </c>
    </row>
    <row r="60" spans="1:5" s="11" customFormat="1">
      <c r="A60" s="26" t="s">
        <v>8249</v>
      </c>
      <c r="B60" s="43" t="s">
        <v>173</v>
      </c>
      <c r="C60" s="31" t="s">
        <v>174</v>
      </c>
      <c r="D60" s="33" t="s">
        <v>60</v>
      </c>
      <c r="E60" s="32" t="s">
        <v>5</v>
      </c>
    </row>
    <row r="61" spans="1:5" s="10" customFormat="1" ht="33" customHeight="1">
      <c r="A61" s="26" t="s">
        <v>8250</v>
      </c>
      <c r="B61" s="26" t="s">
        <v>175</v>
      </c>
      <c r="C61" s="27" t="s">
        <v>176</v>
      </c>
      <c r="D61" s="29" t="s">
        <v>60</v>
      </c>
      <c r="E61" s="30" t="s">
        <v>5</v>
      </c>
    </row>
    <row r="62" spans="1:5" s="11" customFormat="1" ht="28.5">
      <c r="A62" s="26" t="s">
        <v>8251</v>
      </c>
      <c r="B62" s="43" t="s">
        <v>177</v>
      </c>
      <c r="C62" s="31" t="s">
        <v>178</v>
      </c>
      <c r="D62" s="33" t="s">
        <v>60</v>
      </c>
      <c r="E62" s="32" t="s">
        <v>5</v>
      </c>
    </row>
    <row r="63" spans="1:5" s="10" customFormat="1" ht="33" customHeight="1">
      <c r="A63" s="26" t="s">
        <v>8252</v>
      </c>
      <c r="B63" s="26" t="s">
        <v>179</v>
      </c>
      <c r="C63" s="27" t="s">
        <v>180</v>
      </c>
      <c r="D63" s="29" t="s">
        <v>60</v>
      </c>
      <c r="E63" s="30" t="s">
        <v>5</v>
      </c>
    </row>
    <row r="64" spans="1:5" s="11" customFormat="1">
      <c r="A64" s="26" t="s">
        <v>8253</v>
      </c>
      <c r="B64" s="43" t="s">
        <v>181</v>
      </c>
      <c r="C64" s="31" t="s">
        <v>182</v>
      </c>
      <c r="D64" s="33" t="s">
        <v>60</v>
      </c>
      <c r="E64" s="32" t="s">
        <v>5</v>
      </c>
    </row>
    <row r="65" spans="1:5" s="10" customFormat="1" ht="33" customHeight="1">
      <c r="A65" s="26" t="s">
        <v>8254</v>
      </c>
      <c r="B65" s="26" t="s">
        <v>183</v>
      </c>
      <c r="C65" s="27" t="s">
        <v>184</v>
      </c>
      <c r="D65" s="29" t="s">
        <v>60</v>
      </c>
      <c r="E65" s="30" t="s">
        <v>6</v>
      </c>
    </row>
    <row r="66" spans="1:5" s="11" customFormat="1" ht="42.75">
      <c r="A66" s="26" t="s">
        <v>8255</v>
      </c>
      <c r="B66" s="43" t="s">
        <v>185</v>
      </c>
      <c r="C66" s="31" t="s">
        <v>186</v>
      </c>
      <c r="D66" s="33" t="s">
        <v>60</v>
      </c>
      <c r="E66" s="32" t="s">
        <v>7</v>
      </c>
    </row>
    <row r="67" spans="1:5" s="10" customFormat="1" ht="33" customHeight="1">
      <c r="A67" s="26" t="s">
        <v>8256</v>
      </c>
      <c r="B67" s="26" t="s">
        <v>187</v>
      </c>
      <c r="C67" s="27" t="s">
        <v>188</v>
      </c>
      <c r="D67" s="29" t="s">
        <v>60</v>
      </c>
      <c r="E67" s="30" t="s">
        <v>7</v>
      </c>
    </row>
    <row r="68" spans="1:5" s="11" customFormat="1" ht="28.5">
      <c r="A68" s="26" t="s">
        <v>8257</v>
      </c>
      <c r="B68" s="43" t="s">
        <v>189</v>
      </c>
      <c r="C68" s="31" t="s">
        <v>190</v>
      </c>
      <c r="D68" s="33" t="s">
        <v>60</v>
      </c>
      <c r="E68" s="32" t="s">
        <v>7</v>
      </c>
    </row>
    <row r="69" spans="1:5" s="10" customFormat="1" ht="33" customHeight="1">
      <c r="A69" s="26" t="s">
        <v>8258</v>
      </c>
      <c r="B69" s="26" t="s">
        <v>191</v>
      </c>
      <c r="C69" s="27" t="s">
        <v>192</v>
      </c>
      <c r="D69" s="29" t="s">
        <v>60</v>
      </c>
      <c r="E69" s="30" t="s">
        <v>8</v>
      </c>
    </row>
    <row r="70" spans="1:5" s="11" customFormat="1" ht="28.5">
      <c r="A70" s="26" t="s">
        <v>8259</v>
      </c>
      <c r="B70" s="43" t="s">
        <v>193</v>
      </c>
      <c r="C70" s="31" t="s">
        <v>194</v>
      </c>
      <c r="D70" s="33" t="s">
        <v>60</v>
      </c>
      <c r="E70" s="32" t="s">
        <v>9</v>
      </c>
    </row>
    <row r="71" spans="1:5" s="10" customFormat="1" ht="33" customHeight="1">
      <c r="A71" s="26" t="s">
        <v>8260</v>
      </c>
      <c r="B71" s="26" t="s">
        <v>195</v>
      </c>
      <c r="C71" s="27" t="s">
        <v>196</v>
      </c>
      <c r="D71" s="29" t="s">
        <v>60</v>
      </c>
      <c r="E71" s="30" t="s">
        <v>10</v>
      </c>
    </row>
    <row r="72" spans="1:5" s="11" customFormat="1">
      <c r="A72" s="26" t="s">
        <v>8261</v>
      </c>
      <c r="B72" s="43" t="s">
        <v>197</v>
      </c>
      <c r="C72" s="31" t="s">
        <v>198</v>
      </c>
      <c r="D72" s="33" t="s">
        <v>60</v>
      </c>
      <c r="E72" s="32" t="s">
        <v>11</v>
      </c>
    </row>
    <row r="73" spans="1:5" s="10" customFormat="1" ht="33" customHeight="1">
      <c r="A73" s="26" t="s">
        <v>8262</v>
      </c>
      <c r="B73" s="26" t="s">
        <v>199</v>
      </c>
      <c r="C73" s="27" t="s">
        <v>200</v>
      </c>
      <c r="D73" s="29" t="s">
        <v>60</v>
      </c>
      <c r="E73" s="30" t="s">
        <v>11</v>
      </c>
    </row>
    <row r="74" spans="1:5" s="11" customFormat="1">
      <c r="A74" s="26" t="s">
        <v>8263</v>
      </c>
      <c r="B74" s="43" t="s">
        <v>201</v>
      </c>
      <c r="C74" s="31" t="s">
        <v>202</v>
      </c>
      <c r="D74" s="33" t="s">
        <v>60</v>
      </c>
      <c r="E74" s="32" t="s">
        <v>11</v>
      </c>
    </row>
    <row r="75" spans="1:5" s="10" customFormat="1" ht="33" customHeight="1">
      <c r="A75" s="26" t="s">
        <v>8264</v>
      </c>
      <c r="B75" s="26" t="s">
        <v>203</v>
      </c>
      <c r="C75" s="27" t="s">
        <v>204</v>
      </c>
      <c r="D75" s="29" t="s">
        <v>60</v>
      </c>
      <c r="E75" s="30" t="s">
        <v>11</v>
      </c>
    </row>
    <row r="76" spans="1:5" s="11" customFormat="1" ht="28.5">
      <c r="A76" s="26" t="s">
        <v>8265</v>
      </c>
      <c r="B76" s="43" t="s">
        <v>205</v>
      </c>
      <c r="C76" s="31" t="s">
        <v>206</v>
      </c>
      <c r="D76" s="33" t="s">
        <v>60</v>
      </c>
      <c r="E76" s="32" t="s">
        <v>11</v>
      </c>
    </row>
    <row r="77" spans="1:5" s="10" customFormat="1" ht="33" customHeight="1">
      <c r="A77" s="26" t="s">
        <v>8266</v>
      </c>
      <c r="B77" s="26" t="s">
        <v>207</v>
      </c>
      <c r="C77" s="27" t="s">
        <v>208</v>
      </c>
      <c r="D77" s="29" t="s">
        <v>60</v>
      </c>
      <c r="E77" s="30" t="s">
        <v>11</v>
      </c>
    </row>
    <row r="78" spans="1:5" s="11" customFormat="1" ht="42.75">
      <c r="A78" s="26" t="s">
        <v>8267</v>
      </c>
      <c r="B78" s="43" t="s">
        <v>209</v>
      </c>
      <c r="C78" s="31" t="s">
        <v>210</v>
      </c>
      <c r="D78" s="33" t="s">
        <v>60</v>
      </c>
      <c r="E78" s="32" t="s">
        <v>11</v>
      </c>
    </row>
    <row r="79" spans="1:5" s="10" customFormat="1" ht="33" customHeight="1">
      <c r="A79" s="26" t="s">
        <v>8234</v>
      </c>
      <c r="B79" s="26" t="s">
        <v>141</v>
      </c>
      <c r="C79" s="27" t="s">
        <v>211</v>
      </c>
      <c r="D79" s="29" t="s">
        <v>60</v>
      </c>
      <c r="E79" s="30" t="s">
        <v>11</v>
      </c>
    </row>
    <row r="80" spans="1:5" s="11" customFormat="1" ht="28.5">
      <c r="A80" s="26" t="s">
        <v>8268</v>
      </c>
      <c r="B80" s="43" t="s">
        <v>212</v>
      </c>
      <c r="C80" s="31" t="s">
        <v>213</v>
      </c>
      <c r="D80" s="33" t="s">
        <v>60</v>
      </c>
      <c r="E80" s="32" t="s">
        <v>11</v>
      </c>
    </row>
    <row r="81" spans="1:5" s="10" customFormat="1" ht="33" customHeight="1">
      <c r="A81" s="26" t="s">
        <v>8269</v>
      </c>
      <c r="B81" s="26" t="s">
        <v>214</v>
      </c>
      <c r="C81" s="27" t="s">
        <v>215</v>
      </c>
      <c r="D81" s="29" t="s">
        <v>60</v>
      </c>
      <c r="E81" s="30" t="s">
        <v>11</v>
      </c>
    </row>
    <row r="82" spans="1:5" s="11" customFormat="1" ht="28.5">
      <c r="A82" s="26" t="s">
        <v>8270</v>
      </c>
      <c r="B82" s="43" t="s">
        <v>216</v>
      </c>
      <c r="C82" s="31" t="s">
        <v>217</v>
      </c>
      <c r="D82" s="33" t="s">
        <v>60</v>
      </c>
      <c r="E82" s="32" t="s">
        <v>11</v>
      </c>
    </row>
    <row r="83" spans="1:5" s="10" customFormat="1" ht="33" customHeight="1">
      <c r="A83" s="26" t="s">
        <v>8271</v>
      </c>
      <c r="B83" s="26" t="s">
        <v>218</v>
      </c>
      <c r="C83" s="27" t="s">
        <v>219</v>
      </c>
      <c r="D83" s="29" t="s">
        <v>60</v>
      </c>
      <c r="E83" s="30" t="s">
        <v>11</v>
      </c>
    </row>
    <row r="84" spans="1:5" s="11" customFormat="1" ht="28.5">
      <c r="A84" s="26" t="s">
        <v>8272</v>
      </c>
      <c r="B84" s="43" t="s">
        <v>220</v>
      </c>
      <c r="C84" s="31" t="s">
        <v>221</v>
      </c>
      <c r="D84" s="33" t="s">
        <v>60</v>
      </c>
      <c r="E84" s="32" t="s">
        <v>11</v>
      </c>
    </row>
    <row r="85" spans="1:5" s="10" customFormat="1" ht="33" customHeight="1">
      <c r="A85" s="26" t="s">
        <v>8273</v>
      </c>
      <c r="B85" s="26" t="s">
        <v>222</v>
      </c>
      <c r="C85" s="27" t="s">
        <v>223</v>
      </c>
      <c r="D85" s="29" t="s">
        <v>60</v>
      </c>
      <c r="E85" s="30" t="s">
        <v>11</v>
      </c>
    </row>
    <row r="86" spans="1:5" s="11" customFormat="1" ht="28.5">
      <c r="A86" s="26" t="s">
        <v>8274</v>
      </c>
      <c r="B86" s="43" t="s">
        <v>224</v>
      </c>
      <c r="C86" s="31" t="s">
        <v>225</v>
      </c>
      <c r="D86" s="33" t="s">
        <v>60</v>
      </c>
      <c r="E86" s="32" t="s">
        <v>11</v>
      </c>
    </row>
    <row r="87" spans="1:5" s="10" customFormat="1" ht="33" customHeight="1">
      <c r="A87" s="26" t="s">
        <v>8275</v>
      </c>
      <c r="B87" s="26" t="s">
        <v>226</v>
      </c>
      <c r="C87" s="27" t="s">
        <v>227</v>
      </c>
      <c r="D87" s="29" t="s">
        <v>60</v>
      </c>
      <c r="E87" s="30" t="s">
        <v>11</v>
      </c>
    </row>
    <row r="88" spans="1:5" s="11" customFormat="1" ht="28.5">
      <c r="A88" s="26" t="s">
        <v>8276</v>
      </c>
      <c r="B88" s="43" t="s">
        <v>228</v>
      </c>
      <c r="C88" s="31" t="s">
        <v>229</v>
      </c>
      <c r="D88" s="33" t="s">
        <v>60</v>
      </c>
      <c r="E88" s="32" t="s">
        <v>11</v>
      </c>
    </row>
    <row r="89" spans="1:5" s="10" customFormat="1" ht="33" customHeight="1">
      <c r="A89" s="26" t="s">
        <v>8277</v>
      </c>
      <c r="B89" s="26" t="s">
        <v>230</v>
      </c>
      <c r="C89" s="27" t="s">
        <v>231</v>
      </c>
      <c r="D89" s="29" t="s">
        <v>60</v>
      </c>
      <c r="E89" s="30" t="s">
        <v>11</v>
      </c>
    </row>
    <row r="90" spans="1:5" s="11" customFormat="1" ht="28.5">
      <c r="A90" s="26" t="s">
        <v>8230</v>
      </c>
      <c r="B90" s="43" t="s">
        <v>232</v>
      </c>
      <c r="C90" s="31" t="s">
        <v>233</v>
      </c>
      <c r="D90" s="33" t="s">
        <v>60</v>
      </c>
      <c r="E90" s="32" t="s">
        <v>11</v>
      </c>
    </row>
    <row r="91" spans="1:5" s="10" customFormat="1" ht="33" customHeight="1">
      <c r="A91" s="26" t="s">
        <v>8278</v>
      </c>
      <c r="B91" s="26" t="s">
        <v>234</v>
      </c>
      <c r="C91" s="27" t="s">
        <v>235</v>
      </c>
      <c r="D91" s="29" t="s">
        <v>60</v>
      </c>
      <c r="E91" s="30" t="s">
        <v>12</v>
      </c>
    </row>
    <row r="92" spans="1:5" s="11" customFormat="1" ht="28.5">
      <c r="A92" s="26" t="s">
        <v>8279</v>
      </c>
      <c r="B92" s="43" t="s">
        <v>236</v>
      </c>
      <c r="C92" s="31" t="s">
        <v>237</v>
      </c>
      <c r="D92" s="33" t="s">
        <v>60</v>
      </c>
      <c r="E92" s="32" t="s">
        <v>13</v>
      </c>
    </row>
    <row r="93" spans="1:5" s="10" customFormat="1" ht="33" customHeight="1">
      <c r="A93" s="26" t="s">
        <v>8280</v>
      </c>
      <c r="B93" s="26" t="s">
        <v>238</v>
      </c>
      <c r="C93" s="27" t="s">
        <v>239</v>
      </c>
      <c r="D93" s="29" t="s">
        <v>60</v>
      </c>
      <c r="E93" s="30" t="s">
        <v>13</v>
      </c>
    </row>
    <row r="94" spans="1:5" s="11" customFormat="1" ht="28.5">
      <c r="A94" s="26" t="s">
        <v>8281</v>
      </c>
      <c r="B94" s="43" t="s">
        <v>240</v>
      </c>
      <c r="C94" s="31" t="s">
        <v>241</v>
      </c>
      <c r="D94" s="33" t="s">
        <v>60</v>
      </c>
      <c r="E94" s="32" t="s">
        <v>13</v>
      </c>
    </row>
    <row r="95" spans="1:5" s="10" customFormat="1" ht="33" customHeight="1">
      <c r="A95" s="26" t="s">
        <v>8282</v>
      </c>
      <c r="B95" s="26" t="s">
        <v>242</v>
      </c>
      <c r="C95" s="27" t="s">
        <v>243</v>
      </c>
      <c r="D95" s="29" t="s">
        <v>60</v>
      </c>
      <c r="E95" s="30" t="s">
        <v>13</v>
      </c>
    </row>
    <row r="96" spans="1:5" s="11" customFormat="1" ht="28.5">
      <c r="A96" s="26" t="s">
        <v>8283</v>
      </c>
      <c r="B96" s="43" t="s">
        <v>244</v>
      </c>
      <c r="C96" s="31" t="s">
        <v>245</v>
      </c>
      <c r="D96" s="33" t="s">
        <v>60</v>
      </c>
      <c r="E96" s="32" t="s">
        <v>13</v>
      </c>
    </row>
    <row r="97" spans="1:5" s="10" customFormat="1" ht="33" customHeight="1">
      <c r="A97" s="26" t="s">
        <v>8284</v>
      </c>
      <c r="B97" s="26" t="s">
        <v>246</v>
      </c>
      <c r="C97" s="27" t="s">
        <v>247</v>
      </c>
      <c r="D97" s="29" t="s">
        <v>60</v>
      </c>
      <c r="E97" s="30" t="s">
        <v>14</v>
      </c>
    </row>
    <row r="98" spans="1:5" s="11" customFormat="1" ht="28.5">
      <c r="A98" s="26" t="s">
        <v>8285</v>
      </c>
      <c r="B98" s="43" t="s">
        <v>248</v>
      </c>
      <c r="C98" s="31" t="s">
        <v>249</v>
      </c>
      <c r="D98" s="33" t="s">
        <v>60</v>
      </c>
      <c r="E98" s="32" t="s">
        <v>14</v>
      </c>
    </row>
    <row r="99" spans="1:5" s="10" customFormat="1" ht="33" customHeight="1">
      <c r="A99" s="26" t="s">
        <v>8286</v>
      </c>
      <c r="B99" s="26" t="s">
        <v>250</v>
      </c>
      <c r="C99" s="27" t="s">
        <v>251</v>
      </c>
      <c r="D99" s="29" t="s">
        <v>60</v>
      </c>
      <c r="E99" s="30" t="s">
        <v>14</v>
      </c>
    </row>
    <row r="100" spans="1:5" s="11" customFormat="1" ht="28.5">
      <c r="A100" s="26" t="s">
        <v>8287</v>
      </c>
      <c r="B100" s="43" t="s">
        <v>252</v>
      </c>
      <c r="C100" s="31" t="s">
        <v>253</v>
      </c>
      <c r="D100" s="33" t="s">
        <v>60</v>
      </c>
      <c r="E100" s="32" t="s">
        <v>14</v>
      </c>
    </row>
    <row r="101" spans="1:5" s="10" customFormat="1" ht="33" customHeight="1">
      <c r="A101" s="26" t="s">
        <v>8288</v>
      </c>
      <c r="B101" s="26" t="s">
        <v>254</v>
      </c>
      <c r="C101" s="27" t="s">
        <v>255</v>
      </c>
      <c r="D101" s="29" t="s">
        <v>60</v>
      </c>
      <c r="E101" s="30" t="s">
        <v>14</v>
      </c>
    </row>
    <row r="102" spans="1:5" s="11" customFormat="1" ht="42.75">
      <c r="A102" s="26" t="s">
        <v>8289</v>
      </c>
      <c r="B102" s="43" t="s">
        <v>256</v>
      </c>
      <c r="C102" s="31" t="s">
        <v>257</v>
      </c>
      <c r="D102" s="33" t="s">
        <v>60</v>
      </c>
      <c r="E102" s="32" t="s">
        <v>15</v>
      </c>
    </row>
    <row r="103" spans="1:5" s="10" customFormat="1" ht="33" customHeight="1">
      <c r="A103" s="26" t="s">
        <v>8290</v>
      </c>
      <c r="B103" s="26" t="s">
        <v>258</v>
      </c>
      <c r="C103" s="27" t="s">
        <v>259</v>
      </c>
      <c r="D103" s="29" t="s">
        <v>60</v>
      </c>
      <c r="E103" s="30" t="s">
        <v>16</v>
      </c>
    </row>
    <row r="104" spans="1:5" s="11" customFormat="1">
      <c r="A104" s="26" t="s">
        <v>8291</v>
      </c>
      <c r="B104" s="43" t="s">
        <v>260</v>
      </c>
      <c r="C104" s="31" t="s">
        <v>261</v>
      </c>
      <c r="D104" s="33" t="s">
        <v>60</v>
      </c>
      <c r="E104" s="32" t="s">
        <v>17</v>
      </c>
    </row>
    <row r="105" spans="1:5" s="10" customFormat="1" ht="33" customHeight="1">
      <c r="A105" s="26" t="s">
        <v>8292</v>
      </c>
      <c r="B105" s="26" t="s">
        <v>262</v>
      </c>
      <c r="C105" s="27" t="s">
        <v>263</v>
      </c>
      <c r="D105" s="29" t="s">
        <v>60</v>
      </c>
      <c r="E105" s="30" t="s">
        <v>17</v>
      </c>
    </row>
    <row r="106" spans="1:5" s="11" customFormat="1">
      <c r="A106" s="26" t="s">
        <v>8293</v>
      </c>
      <c r="B106" s="43" t="s">
        <v>264</v>
      </c>
      <c r="C106" s="31" t="s">
        <v>265</v>
      </c>
      <c r="D106" s="33" t="s">
        <v>60</v>
      </c>
      <c r="E106" s="32" t="s">
        <v>17</v>
      </c>
    </row>
    <row r="107" spans="1:5" s="10" customFormat="1" ht="33" customHeight="1">
      <c r="A107" s="26" t="s">
        <v>8294</v>
      </c>
      <c r="B107" s="26" t="s">
        <v>266</v>
      </c>
      <c r="C107" s="27" t="s">
        <v>267</v>
      </c>
      <c r="D107" s="29" t="s">
        <v>60</v>
      </c>
      <c r="E107" s="30" t="s">
        <v>17</v>
      </c>
    </row>
    <row r="108" spans="1:5" s="11" customFormat="1" ht="28.5">
      <c r="A108" s="26" t="s">
        <v>8295</v>
      </c>
      <c r="B108" s="43" t="s">
        <v>268</v>
      </c>
      <c r="C108" s="31" t="s">
        <v>269</v>
      </c>
      <c r="D108" s="33" t="s">
        <v>60</v>
      </c>
      <c r="E108" s="32" t="s">
        <v>17</v>
      </c>
    </row>
    <row r="109" spans="1:5" s="10" customFormat="1" ht="33" customHeight="1">
      <c r="A109" s="26" t="s">
        <v>8296</v>
      </c>
      <c r="B109" s="26" t="s">
        <v>270</v>
      </c>
      <c r="C109" s="27" t="s">
        <v>271</v>
      </c>
      <c r="D109" s="29" t="s">
        <v>60</v>
      </c>
      <c r="E109" s="30" t="s">
        <v>18</v>
      </c>
    </row>
    <row r="110" spans="1:5" s="11" customFormat="1" ht="28.5">
      <c r="A110" s="26" t="s">
        <v>8297</v>
      </c>
      <c r="B110" s="43" t="s">
        <v>272</v>
      </c>
      <c r="C110" s="31" t="s">
        <v>273</v>
      </c>
      <c r="D110" s="33" t="s">
        <v>60</v>
      </c>
      <c r="E110" s="32" t="s">
        <v>18</v>
      </c>
    </row>
    <row r="111" spans="1:5" s="10" customFormat="1" ht="33" customHeight="1">
      <c r="A111" s="26" t="s">
        <v>8298</v>
      </c>
      <c r="B111" s="26" t="s">
        <v>274</v>
      </c>
      <c r="C111" s="27" t="s">
        <v>275</v>
      </c>
      <c r="D111" s="29" t="s">
        <v>60</v>
      </c>
      <c r="E111" s="30" t="s">
        <v>19</v>
      </c>
    </row>
    <row r="112" spans="1:5" s="11" customFormat="1" ht="28.5">
      <c r="A112" s="26" t="s">
        <v>8299</v>
      </c>
      <c r="B112" s="43" t="s">
        <v>276</v>
      </c>
      <c r="C112" s="31" t="s">
        <v>277</v>
      </c>
      <c r="D112" s="33" t="s">
        <v>60</v>
      </c>
      <c r="E112" s="32" t="s">
        <v>19</v>
      </c>
    </row>
    <row r="113" spans="1:5" s="10" customFormat="1" ht="33" customHeight="1">
      <c r="A113" s="26" t="s">
        <v>8300</v>
      </c>
      <c r="B113" s="26" t="s">
        <v>278</v>
      </c>
      <c r="C113" s="27" t="s">
        <v>279</v>
      </c>
      <c r="D113" s="29" t="s">
        <v>60</v>
      </c>
      <c r="E113" s="30" t="s">
        <v>20</v>
      </c>
    </row>
    <row r="114" spans="1:5" s="11" customFormat="1" ht="28.5">
      <c r="A114" s="26" t="s">
        <v>8301</v>
      </c>
      <c r="B114" s="43" t="s">
        <v>280</v>
      </c>
      <c r="C114" s="31" t="s">
        <v>281</v>
      </c>
      <c r="D114" s="33" t="s">
        <v>60</v>
      </c>
      <c r="E114" s="32" t="s">
        <v>18</v>
      </c>
    </row>
    <row r="115" spans="1:5" s="10" customFormat="1" ht="33" customHeight="1">
      <c r="A115" s="26" t="s">
        <v>8302</v>
      </c>
      <c r="B115" s="26" t="s">
        <v>282</v>
      </c>
      <c r="C115" s="27" t="s">
        <v>283</v>
      </c>
      <c r="D115" s="29" t="s">
        <v>60</v>
      </c>
      <c r="E115" s="30" t="s">
        <v>18</v>
      </c>
    </row>
    <row r="116" spans="1:5" s="11" customFormat="1" ht="42.75">
      <c r="A116" s="26" t="s">
        <v>8303</v>
      </c>
      <c r="B116" s="43" t="s">
        <v>284</v>
      </c>
      <c r="C116" s="31" t="s">
        <v>285</v>
      </c>
      <c r="D116" s="33" t="s">
        <v>60</v>
      </c>
      <c r="E116" s="32" t="s">
        <v>21</v>
      </c>
    </row>
    <row r="117" spans="1:5" s="10" customFormat="1" ht="33" customHeight="1">
      <c r="A117" s="26" t="s">
        <v>8304</v>
      </c>
      <c r="B117" s="26" t="s">
        <v>286</v>
      </c>
      <c r="C117" s="27" t="s">
        <v>287</v>
      </c>
      <c r="D117" s="29" t="s">
        <v>60</v>
      </c>
      <c r="E117" s="30" t="s">
        <v>22</v>
      </c>
    </row>
    <row r="118" spans="1:5" s="11" customFormat="1" ht="28.5">
      <c r="A118" s="26" t="s">
        <v>8305</v>
      </c>
      <c r="B118" s="43" t="s">
        <v>288</v>
      </c>
      <c r="C118" s="31" t="s">
        <v>289</v>
      </c>
      <c r="D118" s="33" t="s">
        <v>60</v>
      </c>
      <c r="E118" s="32" t="s">
        <v>22</v>
      </c>
    </row>
    <row r="119" spans="1:5" s="10" customFormat="1" ht="33" customHeight="1">
      <c r="A119" s="26" t="s">
        <v>8306</v>
      </c>
      <c r="B119" s="26" t="s">
        <v>290</v>
      </c>
      <c r="C119" s="27" t="s">
        <v>291</v>
      </c>
      <c r="D119" s="29" t="s">
        <v>60</v>
      </c>
      <c r="E119" s="30" t="s">
        <v>22</v>
      </c>
    </row>
    <row r="120" spans="1:5" s="11" customFormat="1" ht="28.5">
      <c r="A120" s="26" t="s">
        <v>8307</v>
      </c>
      <c r="B120" s="43" t="s">
        <v>292</v>
      </c>
      <c r="C120" s="31" t="s">
        <v>293</v>
      </c>
      <c r="D120" s="33" t="s">
        <v>60</v>
      </c>
      <c r="E120" s="32" t="s">
        <v>22</v>
      </c>
    </row>
    <row r="121" spans="1:5" s="10" customFormat="1" ht="33" customHeight="1">
      <c r="A121" s="26" t="s">
        <v>8308</v>
      </c>
      <c r="B121" s="26" t="s">
        <v>294</v>
      </c>
      <c r="C121" s="27" t="s">
        <v>295</v>
      </c>
      <c r="D121" s="29" t="s">
        <v>60</v>
      </c>
      <c r="E121" s="30" t="s">
        <v>22</v>
      </c>
    </row>
    <row r="122" spans="1:5" s="11" customFormat="1" ht="28.5">
      <c r="A122" s="26" t="s">
        <v>8309</v>
      </c>
      <c r="B122" s="43" t="s">
        <v>296</v>
      </c>
      <c r="C122" s="31" t="s">
        <v>297</v>
      </c>
      <c r="D122" s="33" t="s">
        <v>60</v>
      </c>
      <c r="E122" s="32" t="s">
        <v>23</v>
      </c>
    </row>
    <row r="123" spans="1:5" s="10" customFormat="1" ht="33" customHeight="1">
      <c r="A123" s="26" t="s">
        <v>8230</v>
      </c>
      <c r="B123" s="26" t="s">
        <v>298</v>
      </c>
      <c r="C123" s="27" t="s">
        <v>299</v>
      </c>
      <c r="D123" s="29" t="s">
        <v>60</v>
      </c>
      <c r="E123" s="30" t="s">
        <v>23</v>
      </c>
    </row>
    <row r="124" spans="1:5" s="11" customFormat="1" ht="28.5">
      <c r="A124" s="26" t="s">
        <v>8310</v>
      </c>
      <c r="B124" s="43" t="s">
        <v>300</v>
      </c>
      <c r="C124" s="31" t="s">
        <v>301</v>
      </c>
      <c r="D124" s="33" t="s">
        <v>60</v>
      </c>
      <c r="E124" s="32" t="s">
        <v>23</v>
      </c>
    </row>
    <row r="125" spans="1:5" s="10" customFormat="1" ht="33" customHeight="1">
      <c r="A125" s="26" t="s">
        <v>8311</v>
      </c>
      <c r="B125" s="26" t="s">
        <v>302</v>
      </c>
      <c r="C125" s="27" t="s">
        <v>303</v>
      </c>
      <c r="D125" s="29" t="s">
        <v>60</v>
      </c>
      <c r="E125" s="30" t="s">
        <v>23</v>
      </c>
    </row>
    <row r="126" spans="1:5" s="11" customFormat="1">
      <c r="A126" s="26" t="s">
        <v>8312</v>
      </c>
      <c r="B126" s="43" t="s">
        <v>304</v>
      </c>
      <c r="C126" s="31" t="s">
        <v>305</v>
      </c>
      <c r="D126" s="33" t="s">
        <v>60</v>
      </c>
      <c r="E126" s="32" t="s">
        <v>24</v>
      </c>
    </row>
    <row r="127" spans="1:5" s="10" customFormat="1" ht="33" customHeight="1">
      <c r="A127" s="26" t="s">
        <v>8313</v>
      </c>
      <c r="B127" s="26" t="s">
        <v>306</v>
      </c>
      <c r="C127" s="27" t="s">
        <v>307</v>
      </c>
      <c r="D127" s="29" t="s">
        <v>60</v>
      </c>
      <c r="E127" s="30" t="s">
        <v>25</v>
      </c>
    </row>
    <row r="128" spans="1:5" s="11" customFormat="1">
      <c r="A128" s="26" t="s">
        <v>8314</v>
      </c>
      <c r="B128" s="43" t="s">
        <v>308</v>
      </c>
      <c r="C128" s="31" t="s">
        <v>307</v>
      </c>
      <c r="D128" s="33" t="s">
        <v>60</v>
      </c>
      <c r="E128" s="32" t="s">
        <v>25</v>
      </c>
    </row>
    <row r="129" spans="1:5" s="10" customFormat="1" ht="33" customHeight="1">
      <c r="A129" s="26" t="s">
        <v>8315</v>
      </c>
      <c r="B129" s="26" t="s">
        <v>309</v>
      </c>
      <c r="C129" s="27" t="s">
        <v>307</v>
      </c>
      <c r="D129" s="29" t="s">
        <v>60</v>
      </c>
      <c r="E129" s="30" t="s">
        <v>25</v>
      </c>
    </row>
    <row r="130" spans="1:5" s="11" customFormat="1">
      <c r="A130" s="26" t="s">
        <v>8316</v>
      </c>
      <c r="B130" s="43" t="s">
        <v>310</v>
      </c>
      <c r="C130" s="31" t="s">
        <v>307</v>
      </c>
      <c r="D130" s="33" t="s">
        <v>60</v>
      </c>
      <c r="E130" s="32" t="s">
        <v>25</v>
      </c>
    </row>
    <row r="131" spans="1:5" s="10" customFormat="1" ht="33" customHeight="1">
      <c r="A131" s="26" t="s">
        <v>8317</v>
      </c>
      <c r="B131" s="26" t="s">
        <v>311</v>
      </c>
      <c r="C131" s="27" t="s">
        <v>312</v>
      </c>
      <c r="D131" s="29" t="s">
        <v>60</v>
      </c>
      <c r="E131" s="30" t="s">
        <v>26</v>
      </c>
    </row>
    <row r="132" spans="1:5" s="11" customFormat="1" ht="42.75">
      <c r="A132" s="26" t="s">
        <v>8318</v>
      </c>
      <c r="B132" s="43" t="s">
        <v>313</v>
      </c>
      <c r="C132" s="31" t="s">
        <v>314</v>
      </c>
      <c r="D132" s="33" t="s">
        <v>60</v>
      </c>
      <c r="E132" s="32" t="s">
        <v>26</v>
      </c>
    </row>
    <row r="133" spans="1:5" s="10" customFormat="1" ht="33" customHeight="1">
      <c r="A133" s="26" t="s">
        <v>8319</v>
      </c>
      <c r="B133" s="26" t="s">
        <v>315</v>
      </c>
      <c r="C133" s="27" t="s">
        <v>316</v>
      </c>
      <c r="D133" s="29" t="s">
        <v>60</v>
      </c>
      <c r="E133" s="30" t="s">
        <v>26</v>
      </c>
    </row>
    <row r="134" spans="1:5" s="11" customFormat="1" ht="42.75">
      <c r="A134" s="26" t="s">
        <v>8320</v>
      </c>
      <c r="B134" s="43" t="s">
        <v>317</v>
      </c>
      <c r="C134" s="31" t="s">
        <v>318</v>
      </c>
      <c r="D134" s="33" t="s">
        <v>60</v>
      </c>
      <c r="E134" s="32" t="s">
        <v>26</v>
      </c>
    </row>
    <row r="135" spans="1:5" s="10" customFormat="1" ht="33" customHeight="1">
      <c r="A135" s="26" t="s">
        <v>8321</v>
      </c>
      <c r="B135" s="26" t="s">
        <v>319</v>
      </c>
      <c r="C135" s="27" t="s">
        <v>320</v>
      </c>
      <c r="D135" s="29" t="s">
        <v>60</v>
      </c>
      <c r="E135" s="30" t="s">
        <v>26</v>
      </c>
    </row>
    <row r="136" spans="1:5" s="11" customFormat="1">
      <c r="A136" s="26" t="s">
        <v>8322</v>
      </c>
      <c r="B136" s="43" t="s">
        <v>321</v>
      </c>
      <c r="C136" s="31" t="s">
        <v>322</v>
      </c>
      <c r="D136" s="33" t="s">
        <v>60</v>
      </c>
      <c r="E136" s="32" t="s">
        <v>27</v>
      </c>
    </row>
    <row r="137" spans="1:5" s="10" customFormat="1" ht="33" customHeight="1">
      <c r="A137" s="26" t="s">
        <v>8323</v>
      </c>
      <c r="B137" s="26" t="s">
        <v>323</v>
      </c>
      <c r="C137" s="27" t="s">
        <v>8182</v>
      </c>
      <c r="D137" s="29" t="s">
        <v>324</v>
      </c>
      <c r="E137" s="30" t="s">
        <v>28</v>
      </c>
    </row>
    <row r="138" spans="1:5" s="11" customFormat="1" ht="28.5">
      <c r="A138" s="26" t="s">
        <v>8324</v>
      </c>
      <c r="B138" s="43" t="s">
        <v>325</v>
      </c>
      <c r="C138" s="31" t="s">
        <v>326</v>
      </c>
      <c r="D138" s="33" t="s">
        <v>324</v>
      </c>
      <c r="E138" s="32" t="s">
        <v>28</v>
      </c>
    </row>
    <row r="139" spans="1:5" s="10" customFormat="1" ht="33" customHeight="1">
      <c r="A139" s="26" t="s">
        <v>8325</v>
      </c>
      <c r="B139" s="26" t="s">
        <v>327</v>
      </c>
      <c r="C139" s="27" t="s">
        <v>328</v>
      </c>
      <c r="D139" s="29" t="s">
        <v>324</v>
      </c>
      <c r="E139" s="30" t="s">
        <v>28</v>
      </c>
    </row>
    <row r="140" spans="1:5" s="11" customFormat="1" ht="28.5">
      <c r="A140" s="26" t="s">
        <v>8326</v>
      </c>
      <c r="B140" s="43" t="s">
        <v>329</v>
      </c>
      <c r="C140" s="31" t="s">
        <v>330</v>
      </c>
      <c r="D140" s="33" t="s">
        <v>324</v>
      </c>
      <c r="E140" s="32" t="s">
        <v>28</v>
      </c>
    </row>
    <row r="141" spans="1:5" s="10" customFormat="1" ht="33" customHeight="1">
      <c r="A141" s="26" t="s">
        <v>8327</v>
      </c>
      <c r="B141" s="26" t="s">
        <v>331</v>
      </c>
      <c r="C141" s="27" t="s">
        <v>332</v>
      </c>
      <c r="D141" s="29" t="s">
        <v>324</v>
      </c>
      <c r="E141" s="30" t="s">
        <v>28</v>
      </c>
    </row>
    <row r="142" spans="1:5" s="11" customFormat="1" ht="28.5">
      <c r="A142" s="26" t="s">
        <v>8328</v>
      </c>
      <c r="B142" s="43" t="s">
        <v>333</v>
      </c>
      <c r="C142" s="31" t="s">
        <v>334</v>
      </c>
      <c r="D142" s="33" t="s">
        <v>324</v>
      </c>
      <c r="E142" s="32" t="s">
        <v>28</v>
      </c>
    </row>
    <row r="143" spans="1:5" s="10" customFormat="1" ht="33" customHeight="1">
      <c r="A143" s="26" t="s">
        <v>8329</v>
      </c>
      <c r="B143" s="26" t="s">
        <v>335</v>
      </c>
      <c r="C143" s="27" t="s">
        <v>336</v>
      </c>
      <c r="D143" s="29" t="s">
        <v>324</v>
      </c>
      <c r="E143" s="30" t="s">
        <v>28</v>
      </c>
    </row>
    <row r="144" spans="1:5" s="11" customFormat="1" ht="28.5">
      <c r="A144" s="26" t="s">
        <v>8330</v>
      </c>
      <c r="B144" s="43" t="s">
        <v>337</v>
      </c>
      <c r="C144" s="31" t="s">
        <v>338</v>
      </c>
      <c r="D144" s="33" t="s">
        <v>324</v>
      </c>
      <c r="E144" s="32" t="e">
        <f ca="1">_xll.BQL(B144,"industry_subgroup")</f>
        <v>#NAME?</v>
      </c>
    </row>
    <row r="145" spans="1:5" s="10" customFormat="1" ht="33" customHeight="1">
      <c r="A145" s="26" t="s">
        <v>8331</v>
      </c>
      <c r="B145" s="26" t="s">
        <v>339</v>
      </c>
      <c r="C145" s="27" t="s">
        <v>340</v>
      </c>
      <c r="D145" s="29" t="s">
        <v>324</v>
      </c>
      <c r="E145" s="30" t="e">
        <f ca="1">_xll.BQL(B145,"industry_subgroup")</f>
        <v>#NAME?</v>
      </c>
    </row>
    <row r="146" spans="1:5" s="11" customFormat="1" ht="28.5">
      <c r="A146" s="26" t="s">
        <v>8332</v>
      </c>
      <c r="B146" s="43" t="s">
        <v>341</v>
      </c>
      <c r="C146" s="31" t="s">
        <v>342</v>
      </c>
      <c r="D146" s="33" t="s">
        <v>324</v>
      </c>
      <c r="E146" s="32" t="e">
        <f ca="1">_xll.BQL(B146,"industry_subgroup")</f>
        <v>#NAME?</v>
      </c>
    </row>
    <row r="147" spans="1:5" s="10" customFormat="1" ht="33" customHeight="1">
      <c r="A147" s="26" t="s">
        <v>8333</v>
      </c>
      <c r="B147" s="26" t="s">
        <v>343</v>
      </c>
      <c r="C147" s="27" t="s">
        <v>344</v>
      </c>
      <c r="D147" s="29" t="s">
        <v>324</v>
      </c>
      <c r="E147" s="30" t="e">
        <f ca="1">_xll.BQL(B147,"industry_subgroup")</f>
        <v>#NAME?</v>
      </c>
    </row>
    <row r="148" spans="1:5" s="11" customFormat="1" ht="42.75">
      <c r="A148" s="26" t="s">
        <v>8334</v>
      </c>
      <c r="B148" s="43" t="s">
        <v>345</v>
      </c>
      <c r="C148" s="31" t="s">
        <v>346</v>
      </c>
      <c r="D148" s="33" t="s">
        <v>324</v>
      </c>
      <c r="E148" s="32" t="e">
        <f ca="1">_xll.BQL(B148,"industry_subgroup")</f>
        <v>#NAME?</v>
      </c>
    </row>
    <row r="149" spans="1:5" s="10" customFormat="1" ht="33" customHeight="1">
      <c r="A149" s="26" t="s">
        <v>8335</v>
      </c>
      <c r="B149" s="26" t="s">
        <v>347</v>
      </c>
      <c r="C149" s="27" t="s">
        <v>348</v>
      </c>
      <c r="D149" s="29" t="s">
        <v>324</v>
      </c>
      <c r="E149" s="30" t="e">
        <f ca="1">_xll.BQL(B149,"industry_subgroup")</f>
        <v>#NAME?</v>
      </c>
    </row>
    <row r="150" spans="1:5" s="11" customFormat="1" ht="42.75">
      <c r="A150" s="26" t="s">
        <v>8336</v>
      </c>
      <c r="B150" s="43" t="s">
        <v>349</v>
      </c>
      <c r="C150" s="31" t="s">
        <v>350</v>
      </c>
      <c r="D150" s="33" t="s">
        <v>324</v>
      </c>
      <c r="E150" s="32" t="e">
        <f ca="1">_xll.BQL(B150,"industry_subgroup")</f>
        <v>#NAME?</v>
      </c>
    </row>
    <row r="151" spans="1:5" s="10" customFormat="1" ht="33" customHeight="1">
      <c r="A151" s="26" t="s">
        <v>8337</v>
      </c>
      <c r="B151" s="26" t="s">
        <v>351</v>
      </c>
      <c r="C151" s="27" t="s">
        <v>8183</v>
      </c>
      <c r="D151" s="29" t="s">
        <v>324</v>
      </c>
      <c r="E151" s="30" t="s">
        <v>29</v>
      </c>
    </row>
    <row r="152" spans="1:5" s="11" customFormat="1">
      <c r="A152" s="26" t="s">
        <v>8338</v>
      </c>
      <c r="B152" s="43" t="s">
        <v>352</v>
      </c>
      <c r="C152" s="31" t="s">
        <v>353</v>
      </c>
      <c r="D152" s="33" t="s">
        <v>324</v>
      </c>
      <c r="E152" s="32" t="s">
        <v>29</v>
      </c>
    </row>
    <row r="153" spans="1:5" s="10" customFormat="1" ht="33" customHeight="1">
      <c r="A153" s="26" t="s">
        <v>8339</v>
      </c>
      <c r="B153" s="26" t="s">
        <v>354</v>
      </c>
      <c r="C153" s="27" t="s">
        <v>355</v>
      </c>
      <c r="D153" s="29" t="s">
        <v>324</v>
      </c>
      <c r="E153" s="30" t="s">
        <v>28</v>
      </c>
    </row>
    <row r="154" spans="1:5" s="11" customFormat="1" ht="28.5">
      <c r="A154" s="26" t="s">
        <v>8340</v>
      </c>
      <c r="B154" s="43" t="s">
        <v>356</v>
      </c>
      <c r="C154" s="31" t="s">
        <v>357</v>
      </c>
      <c r="D154" s="33" t="s">
        <v>324</v>
      </c>
      <c r="E154" s="32" t="s">
        <v>28</v>
      </c>
    </row>
    <row r="155" spans="1:5" s="10" customFormat="1" ht="33" customHeight="1">
      <c r="A155" s="26" t="s">
        <v>8341</v>
      </c>
      <c r="B155" s="26" t="s">
        <v>358</v>
      </c>
      <c r="C155" s="27" t="s">
        <v>359</v>
      </c>
      <c r="D155" s="29" t="s">
        <v>324</v>
      </c>
      <c r="E155" s="30" t="s">
        <v>28</v>
      </c>
    </row>
    <row r="156" spans="1:5" s="11" customFormat="1">
      <c r="A156" s="26" t="s">
        <v>8342</v>
      </c>
      <c r="B156" s="43" t="s">
        <v>360</v>
      </c>
      <c r="C156" s="31" t="s">
        <v>359</v>
      </c>
      <c r="D156" s="33" t="s">
        <v>324</v>
      </c>
      <c r="E156" s="32" t="s">
        <v>28</v>
      </c>
    </row>
    <row r="157" spans="1:5" s="10" customFormat="1" ht="33" customHeight="1">
      <c r="A157" s="26" t="s">
        <v>8343</v>
      </c>
      <c r="B157" s="26" t="s">
        <v>361</v>
      </c>
      <c r="C157" s="27" t="s">
        <v>362</v>
      </c>
      <c r="D157" s="29" t="s">
        <v>324</v>
      </c>
      <c r="E157" s="30" t="s">
        <v>28</v>
      </c>
    </row>
    <row r="158" spans="1:5" s="11" customFormat="1" ht="28.5">
      <c r="A158" s="26" t="s">
        <v>8344</v>
      </c>
      <c r="B158" s="43" t="s">
        <v>363</v>
      </c>
      <c r="C158" s="31" t="s">
        <v>364</v>
      </c>
      <c r="D158" s="33" t="s">
        <v>365</v>
      </c>
      <c r="E158" s="32" t="s">
        <v>30</v>
      </c>
    </row>
    <row r="159" spans="1:5" s="10" customFormat="1" ht="33" customHeight="1">
      <c r="A159" s="26" t="s">
        <v>8345</v>
      </c>
      <c r="B159" s="26" t="s">
        <v>366</v>
      </c>
      <c r="C159" s="27" t="s">
        <v>367</v>
      </c>
      <c r="D159" s="29" t="s">
        <v>365</v>
      </c>
      <c r="E159" s="30" t="s">
        <v>30</v>
      </c>
    </row>
    <row r="160" spans="1:5" s="11" customFormat="1" ht="28.5">
      <c r="A160" s="26" t="s">
        <v>8346</v>
      </c>
      <c r="B160" s="43" t="s">
        <v>368</v>
      </c>
      <c r="C160" s="31" t="s">
        <v>369</v>
      </c>
      <c r="D160" s="33" t="s">
        <v>365</v>
      </c>
      <c r="E160" s="32" t="s">
        <v>30</v>
      </c>
    </row>
    <row r="161" spans="1:5" s="10" customFormat="1" ht="33" customHeight="1">
      <c r="A161" s="26" t="s">
        <v>8347</v>
      </c>
      <c r="B161" s="26" t="s">
        <v>370</v>
      </c>
      <c r="C161" s="27" t="s">
        <v>371</v>
      </c>
      <c r="D161" s="29" t="s">
        <v>365</v>
      </c>
      <c r="E161" s="30" t="s">
        <v>30</v>
      </c>
    </row>
    <row r="162" spans="1:5" s="11" customFormat="1" ht="28.5">
      <c r="A162" s="26" t="s">
        <v>8348</v>
      </c>
      <c r="B162" s="43" t="s">
        <v>372</v>
      </c>
      <c r="C162" s="31" t="s">
        <v>373</v>
      </c>
      <c r="D162" s="33" t="s">
        <v>365</v>
      </c>
      <c r="E162" s="32" t="s">
        <v>30</v>
      </c>
    </row>
    <row r="163" spans="1:5" s="10" customFormat="1" ht="33" customHeight="1">
      <c r="A163" s="26" t="s">
        <v>8349</v>
      </c>
      <c r="B163" s="26" t="s">
        <v>374</v>
      </c>
      <c r="C163" s="27" t="s">
        <v>375</v>
      </c>
      <c r="D163" s="29" t="s">
        <v>365</v>
      </c>
      <c r="E163" s="30" t="s">
        <v>30</v>
      </c>
    </row>
    <row r="164" spans="1:5" s="11" customFormat="1">
      <c r="A164" s="26" t="s">
        <v>8350</v>
      </c>
      <c r="B164" s="43" t="s">
        <v>376</v>
      </c>
      <c r="C164" s="31" t="s">
        <v>377</v>
      </c>
      <c r="D164" s="33" t="s">
        <v>365</v>
      </c>
      <c r="E164" s="32" t="s">
        <v>30</v>
      </c>
    </row>
    <row r="165" spans="1:5" s="10" customFormat="1" ht="33" customHeight="1">
      <c r="A165" s="26" t="s">
        <v>8351</v>
      </c>
      <c r="B165" s="26" t="s">
        <v>378</v>
      </c>
      <c r="C165" s="27" t="s">
        <v>379</v>
      </c>
      <c r="D165" s="29" t="s">
        <v>365</v>
      </c>
      <c r="E165" s="30" t="s">
        <v>30</v>
      </c>
    </row>
    <row r="166" spans="1:5" s="11" customFormat="1" ht="28.5">
      <c r="A166" s="26" t="s">
        <v>8352</v>
      </c>
      <c r="B166" s="43" t="s">
        <v>380</v>
      </c>
      <c r="C166" s="31" t="s">
        <v>381</v>
      </c>
      <c r="D166" s="33" t="s">
        <v>365</v>
      </c>
      <c r="E166" s="32" t="s">
        <v>31</v>
      </c>
    </row>
    <row r="167" spans="1:5" s="10" customFormat="1" ht="33" customHeight="1">
      <c r="A167" s="26" t="s">
        <v>8230</v>
      </c>
      <c r="B167" s="26" t="s">
        <v>382</v>
      </c>
      <c r="C167" s="27" t="s">
        <v>383</v>
      </c>
      <c r="D167" s="29" t="s">
        <v>365</v>
      </c>
      <c r="E167" s="30" t="s">
        <v>31</v>
      </c>
    </row>
    <row r="168" spans="1:5" s="11" customFormat="1" ht="28.5">
      <c r="A168" s="26" t="s">
        <v>8230</v>
      </c>
      <c r="B168" s="43" t="s">
        <v>384</v>
      </c>
      <c r="C168" s="31" t="s">
        <v>385</v>
      </c>
      <c r="D168" s="33" t="s">
        <v>365</v>
      </c>
      <c r="E168" s="32" t="s">
        <v>31</v>
      </c>
    </row>
    <row r="169" spans="1:5" s="10" customFormat="1" ht="33" customHeight="1">
      <c r="A169" s="26" t="s">
        <v>8353</v>
      </c>
      <c r="B169" s="26" t="s">
        <v>386</v>
      </c>
      <c r="C169" s="27" t="s">
        <v>387</v>
      </c>
      <c r="D169" s="29" t="s">
        <v>365</v>
      </c>
      <c r="E169" s="30" t="s">
        <v>31</v>
      </c>
    </row>
    <row r="170" spans="1:5" s="11" customFormat="1" ht="28.5">
      <c r="A170" s="26" t="s">
        <v>8354</v>
      </c>
      <c r="B170" s="43" t="s">
        <v>388</v>
      </c>
      <c r="C170" s="31" t="s">
        <v>389</v>
      </c>
      <c r="D170" s="33" t="s">
        <v>365</v>
      </c>
      <c r="E170" s="32" t="s">
        <v>31</v>
      </c>
    </row>
    <row r="171" spans="1:5" s="10" customFormat="1" ht="33" customHeight="1">
      <c r="A171" s="26" t="s">
        <v>8355</v>
      </c>
      <c r="B171" s="26" t="s">
        <v>390</v>
      </c>
      <c r="C171" s="27" t="s">
        <v>391</v>
      </c>
      <c r="D171" s="29" t="s">
        <v>365</v>
      </c>
      <c r="E171" s="30" t="s">
        <v>31</v>
      </c>
    </row>
    <row r="172" spans="1:5" s="11" customFormat="1" ht="28.5">
      <c r="A172" s="26" t="s">
        <v>8356</v>
      </c>
      <c r="B172" s="43" t="s">
        <v>392</v>
      </c>
      <c r="C172" s="31" t="s">
        <v>393</v>
      </c>
      <c r="D172" s="33" t="s">
        <v>365</v>
      </c>
      <c r="E172" s="32" t="s">
        <v>31</v>
      </c>
    </row>
    <row r="173" spans="1:5" s="10" customFormat="1" ht="33" customHeight="1">
      <c r="A173" s="26" t="s">
        <v>8357</v>
      </c>
      <c r="B173" s="26" t="s">
        <v>394</v>
      </c>
      <c r="C173" s="27" t="s">
        <v>395</v>
      </c>
      <c r="D173" s="29" t="s">
        <v>365</v>
      </c>
      <c r="E173" s="30" t="s">
        <v>31</v>
      </c>
    </row>
    <row r="174" spans="1:5" s="11" customFormat="1" ht="42.75">
      <c r="A174" s="26" t="s">
        <v>8358</v>
      </c>
      <c r="B174" s="43" t="s">
        <v>396</v>
      </c>
      <c r="C174" s="31" t="s">
        <v>397</v>
      </c>
      <c r="D174" s="33" t="s">
        <v>365</v>
      </c>
      <c r="E174" s="32" t="s">
        <v>31</v>
      </c>
    </row>
    <row r="175" spans="1:5" s="10" customFormat="1" ht="33" customHeight="1">
      <c r="A175" s="26" t="s">
        <v>8359</v>
      </c>
      <c r="B175" s="26" t="s">
        <v>398</v>
      </c>
      <c r="C175" s="27" t="s">
        <v>399</v>
      </c>
      <c r="D175" s="29" t="s">
        <v>365</v>
      </c>
      <c r="E175" s="30" t="s">
        <v>31</v>
      </c>
    </row>
    <row r="176" spans="1:5" s="11" customFormat="1" ht="28.5">
      <c r="A176" s="26" t="s">
        <v>8360</v>
      </c>
      <c r="B176" s="43" t="s">
        <v>400</v>
      </c>
      <c r="C176" s="31" t="s">
        <v>401</v>
      </c>
      <c r="D176" s="33" t="s">
        <v>365</v>
      </c>
      <c r="E176" s="32" t="s">
        <v>31</v>
      </c>
    </row>
    <row r="177" spans="1:5" s="10" customFormat="1" ht="33" customHeight="1">
      <c r="A177" s="26" t="s">
        <v>8361</v>
      </c>
      <c r="B177" s="26" t="s">
        <v>402</v>
      </c>
      <c r="C177" s="27" t="s">
        <v>403</v>
      </c>
      <c r="D177" s="29" t="s">
        <v>365</v>
      </c>
      <c r="E177" s="30" t="s">
        <v>31</v>
      </c>
    </row>
    <row r="178" spans="1:5" s="11" customFormat="1" ht="28.5">
      <c r="A178" s="26" t="s">
        <v>8362</v>
      </c>
      <c r="B178" s="43" t="s">
        <v>404</v>
      </c>
      <c r="C178" s="31" t="s">
        <v>405</v>
      </c>
      <c r="D178" s="33" t="s">
        <v>365</v>
      </c>
      <c r="E178" s="32" t="s">
        <v>31</v>
      </c>
    </row>
    <row r="179" spans="1:5" s="10" customFormat="1" ht="33" customHeight="1">
      <c r="A179" s="26" t="s">
        <v>8363</v>
      </c>
      <c r="B179" s="26" t="s">
        <v>406</v>
      </c>
      <c r="C179" s="27" t="s">
        <v>407</v>
      </c>
      <c r="D179" s="29" t="s">
        <v>365</v>
      </c>
      <c r="E179" s="30" t="s">
        <v>31</v>
      </c>
    </row>
    <row r="180" spans="1:5" s="11" customFormat="1" ht="28.5">
      <c r="A180" s="26" t="s">
        <v>8364</v>
      </c>
      <c r="B180" s="43" t="s">
        <v>408</v>
      </c>
      <c r="C180" s="31" t="s">
        <v>409</v>
      </c>
      <c r="D180" s="33" t="s">
        <v>365</v>
      </c>
      <c r="E180" s="32" t="s">
        <v>31</v>
      </c>
    </row>
    <row r="181" spans="1:5" s="10" customFormat="1" ht="33" customHeight="1">
      <c r="A181" s="26" t="s">
        <v>8365</v>
      </c>
      <c r="B181" s="26" t="s">
        <v>410</v>
      </c>
      <c r="C181" s="27" t="s">
        <v>411</v>
      </c>
      <c r="D181" s="29" t="s">
        <v>365</v>
      </c>
      <c r="E181" s="30" t="s">
        <v>31</v>
      </c>
    </row>
    <row r="182" spans="1:5" s="11" customFormat="1" ht="28.5">
      <c r="A182" s="26" t="s">
        <v>8366</v>
      </c>
      <c r="B182" s="43" t="s">
        <v>412</v>
      </c>
      <c r="C182" s="31" t="s">
        <v>413</v>
      </c>
      <c r="D182" s="33" t="s">
        <v>365</v>
      </c>
      <c r="E182" s="32" t="s">
        <v>31</v>
      </c>
    </row>
    <row r="183" spans="1:5" s="10" customFormat="1" ht="33" customHeight="1">
      <c r="A183" s="26" t="s">
        <v>8367</v>
      </c>
      <c r="B183" s="26" t="s">
        <v>414</v>
      </c>
      <c r="C183" s="27" t="s">
        <v>415</v>
      </c>
      <c r="D183" s="29" t="s">
        <v>365</v>
      </c>
      <c r="E183" s="30" t="s">
        <v>31</v>
      </c>
    </row>
    <row r="184" spans="1:5" s="11" customFormat="1" ht="28.5">
      <c r="A184" s="26" t="s">
        <v>8368</v>
      </c>
      <c r="B184" s="43" t="s">
        <v>416</v>
      </c>
      <c r="C184" s="31" t="s">
        <v>417</v>
      </c>
      <c r="D184" s="33" t="s">
        <v>365</v>
      </c>
      <c r="E184" s="32" t="s">
        <v>31</v>
      </c>
    </row>
    <row r="185" spans="1:5" s="10" customFormat="1" ht="33" customHeight="1">
      <c r="A185" s="26" t="s">
        <v>8369</v>
      </c>
      <c r="B185" s="26" t="s">
        <v>418</v>
      </c>
      <c r="C185" s="27" t="s">
        <v>419</v>
      </c>
      <c r="D185" s="29" t="s">
        <v>365</v>
      </c>
      <c r="E185" s="30" t="s">
        <v>31</v>
      </c>
    </row>
    <row r="186" spans="1:5" s="11" customFormat="1" ht="28.5">
      <c r="A186" s="26" t="s">
        <v>8370</v>
      </c>
      <c r="B186" s="43" t="s">
        <v>420</v>
      </c>
      <c r="C186" s="31" t="s">
        <v>421</v>
      </c>
      <c r="D186" s="33" t="s">
        <v>365</v>
      </c>
      <c r="E186" s="32" t="s">
        <v>31</v>
      </c>
    </row>
    <row r="187" spans="1:5" s="10" customFormat="1" ht="33" customHeight="1">
      <c r="A187" s="26" t="s">
        <v>8371</v>
      </c>
      <c r="B187" s="26" t="s">
        <v>422</v>
      </c>
      <c r="C187" s="27" t="s">
        <v>423</v>
      </c>
      <c r="D187" s="29" t="s">
        <v>365</v>
      </c>
      <c r="E187" s="30" t="s">
        <v>31</v>
      </c>
    </row>
    <row r="188" spans="1:5" s="11" customFormat="1" ht="42.75">
      <c r="A188" s="26" t="s">
        <v>8372</v>
      </c>
      <c r="B188" s="43" t="s">
        <v>424</v>
      </c>
      <c r="C188" s="31" t="s">
        <v>425</v>
      </c>
      <c r="D188" s="33" t="s">
        <v>365</v>
      </c>
      <c r="E188" s="32" t="s">
        <v>31</v>
      </c>
    </row>
    <row r="189" spans="1:5" s="10" customFormat="1" ht="33" customHeight="1">
      <c r="A189" s="26" t="s">
        <v>8373</v>
      </c>
      <c r="B189" s="26" t="s">
        <v>426</v>
      </c>
      <c r="C189" s="27" t="s">
        <v>427</v>
      </c>
      <c r="D189" s="29" t="s">
        <v>365</v>
      </c>
      <c r="E189" s="30" t="s">
        <v>31</v>
      </c>
    </row>
    <row r="190" spans="1:5" s="11" customFormat="1" ht="28.5">
      <c r="A190" s="26" t="s">
        <v>8374</v>
      </c>
      <c r="B190" s="43" t="s">
        <v>428</v>
      </c>
      <c r="C190" s="31" t="s">
        <v>429</v>
      </c>
      <c r="D190" s="33" t="s">
        <v>365</v>
      </c>
      <c r="E190" s="32" t="s">
        <v>31</v>
      </c>
    </row>
    <row r="191" spans="1:5" s="10" customFormat="1" ht="33" customHeight="1">
      <c r="A191" s="26" t="s">
        <v>8375</v>
      </c>
      <c r="B191" s="26" t="s">
        <v>430</v>
      </c>
      <c r="C191" s="27" t="s">
        <v>431</v>
      </c>
      <c r="D191" s="29" t="s">
        <v>365</v>
      </c>
      <c r="E191" s="30" t="s">
        <v>32</v>
      </c>
    </row>
    <row r="192" spans="1:5" s="11" customFormat="1" ht="42.75">
      <c r="A192" s="26" t="s">
        <v>8376</v>
      </c>
      <c r="B192" s="43" t="s">
        <v>432</v>
      </c>
      <c r="C192" s="31" t="s">
        <v>433</v>
      </c>
      <c r="D192" s="33" t="s">
        <v>365</v>
      </c>
      <c r="E192" s="32" t="s">
        <v>32</v>
      </c>
    </row>
    <row r="193" spans="1:5" s="10" customFormat="1" ht="33" customHeight="1">
      <c r="A193" s="26" t="s">
        <v>8377</v>
      </c>
      <c r="B193" s="26" t="s">
        <v>434</v>
      </c>
      <c r="C193" s="27" t="s">
        <v>435</v>
      </c>
      <c r="D193" s="29" t="s">
        <v>365</v>
      </c>
      <c r="E193" s="30" t="s">
        <v>32</v>
      </c>
    </row>
    <row r="194" spans="1:5" s="11" customFormat="1" ht="28.5">
      <c r="A194" s="26" t="s">
        <v>8378</v>
      </c>
      <c r="B194" s="43" t="s">
        <v>436</v>
      </c>
      <c r="C194" s="31" t="s">
        <v>437</v>
      </c>
      <c r="D194" s="33" t="s">
        <v>365</v>
      </c>
      <c r="E194" s="32" t="s">
        <v>32</v>
      </c>
    </row>
    <row r="195" spans="1:5" s="10" customFormat="1" ht="33" customHeight="1">
      <c r="A195" s="26" t="s">
        <v>8379</v>
      </c>
      <c r="B195" s="26" t="s">
        <v>438</v>
      </c>
      <c r="C195" s="27" t="s">
        <v>439</v>
      </c>
      <c r="D195" s="29" t="s">
        <v>365</v>
      </c>
      <c r="E195" s="30" t="s">
        <v>32</v>
      </c>
    </row>
    <row r="196" spans="1:5" s="11" customFormat="1" ht="28.5">
      <c r="A196" s="26" t="s">
        <v>8380</v>
      </c>
      <c r="B196" s="43" t="s">
        <v>440</v>
      </c>
      <c r="C196" s="31" t="s">
        <v>441</v>
      </c>
      <c r="D196" s="33" t="s">
        <v>365</v>
      </c>
      <c r="E196" s="32" t="s">
        <v>32</v>
      </c>
    </row>
    <row r="197" spans="1:5" s="10" customFormat="1" ht="33" customHeight="1">
      <c r="A197" s="26" t="s">
        <v>8381</v>
      </c>
      <c r="B197" s="26" t="s">
        <v>442</v>
      </c>
      <c r="C197" s="27" t="s">
        <v>443</v>
      </c>
      <c r="D197" s="29" t="s">
        <v>365</v>
      </c>
      <c r="E197" s="30" t="s">
        <v>32</v>
      </c>
    </row>
    <row r="198" spans="1:5" s="11" customFormat="1" ht="42.75">
      <c r="A198" s="26" t="s">
        <v>8382</v>
      </c>
      <c r="B198" s="43" t="s">
        <v>444</v>
      </c>
      <c r="C198" s="31" t="s">
        <v>445</v>
      </c>
      <c r="D198" s="33" t="s">
        <v>365</v>
      </c>
      <c r="E198" s="32" t="s">
        <v>32</v>
      </c>
    </row>
    <row r="199" spans="1:5" s="10" customFormat="1" ht="33" customHeight="1">
      <c r="A199" s="26" t="s">
        <v>8383</v>
      </c>
      <c r="B199" s="26" t="s">
        <v>446</v>
      </c>
      <c r="C199" s="27" t="s">
        <v>447</v>
      </c>
      <c r="D199" s="29" t="s">
        <v>365</v>
      </c>
      <c r="E199" s="30" t="s">
        <v>32</v>
      </c>
    </row>
    <row r="200" spans="1:5" s="11" customFormat="1" ht="42.75">
      <c r="A200" s="26" t="s">
        <v>8384</v>
      </c>
      <c r="B200" s="43" t="s">
        <v>448</v>
      </c>
      <c r="C200" s="31" t="s">
        <v>449</v>
      </c>
      <c r="D200" s="33" t="s">
        <v>365</v>
      </c>
      <c r="E200" s="32" t="s">
        <v>32</v>
      </c>
    </row>
    <row r="201" spans="1:5" s="10" customFormat="1" ht="33" customHeight="1">
      <c r="A201" s="26" t="s">
        <v>8385</v>
      </c>
      <c r="B201" s="26" t="s">
        <v>450</v>
      </c>
      <c r="C201" s="27" t="s">
        <v>451</v>
      </c>
      <c r="D201" s="29" t="s">
        <v>365</v>
      </c>
      <c r="E201" s="30" t="s">
        <v>32</v>
      </c>
    </row>
    <row r="202" spans="1:5" s="11" customFormat="1" ht="28.5">
      <c r="A202" s="26" t="s">
        <v>8386</v>
      </c>
      <c r="B202" s="43" t="s">
        <v>452</v>
      </c>
      <c r="C202" s="31" t="s">
        <v>453</v>
      </c>
      <c r="D202" s="33" t="s">
        <v>365</v>
      </c>
      <c r="E202" s="32" t="s">
        <v>31</v>
      </c>
    </row>
    <row r="203" spans="1:5" s="10" customFormat="1" ht="33" customHeight="1">
      <c r="A203" s="26" t="s">
        <v>8387</v>
      </c>
      <c r="B203" s="26" t="s">
        <v>454</v>
      </c>
      <c r="C203" s="27" t="s">
        <v>455</v>
      </c>
      <c r="D203" s="29" t="s">
        <v>365</v>
      </c>
      <c r="E203" s="30" t="s">
        <v>31</v>
      </c>
    </row>
    <row r="204" spans="1:5" s="11" customFormat="1" ht="28.5">
      <c r="A204" s="26" t="s">
        <v>8388</v>
      </c>
      <c r="B204" s="43" t="s">
        <v>456</v>
      </c>
      <c r="C204" s="31" t="s">
        <v>453</v>
      </c>
      <c r="D204" s="33" t="s">
        <v>365</v>
      </c>
      <c r="E204" s="32" t="s">
        <v>31</v>
      </c>
    </row>
    <row r="205" spans="1:5" s="10" customFormat="1" ht="33" customHeight="1">
      <c r="A205" s="26" t="s">
        <v>8389</v>
      </c>
      <c r="B205" s="26" t="s">
        <v>457</v>
      </c>
      <c r="C205" s="27" t="s">
        <v>455</v>
      </c>
      <c r="D205" s="29" t="s">
        <v>365</v>
      </c>
      <c r="E205" s="30" t="s">
        <v>31</v>
      </c>
    </row>
    <row r="206" spans="1:5" s="11" customFormat="1" ht="28.5">
      <c r="A206" s="26" t="s">
        <v>8390</v>
      </c>
      <c r="B206" s="43" t="s">
        <v>458</v>
      </c>
      <c r="C206" s="31" t="s">
        <v>453</v>
      </c>
      <c r="D206" s="33" t="s">
        <v>365</v>
      </c>
      <c r="E206" s="32" t="s">
        <v>31</v>
      </c>
    </row>
    <row r="207" spans="1:5" s="10" customFormat="1" ht="33" customHeight="1">
      <c r="A207" s="26" t="s">
        <v>8391</v>
      </c>
      <c r="B207" s="26" t="s">
        <v>459</v>
      </c>
      <c r="C207" s="27" t="s">
        <v>455</v>
      </c>
      <c r="D207" s="29" t="s">
        <v>365</v>
      </c>
      <c r="E207" s="30" t="s">
        <v>31</v>
      </c>
    </row>
    <row r="208" spans="1:5" s="11" customFormat="1" ht="28.5">
      <c r="A208" s="26" t="s">
        <v>8392</v>
      </c>
      <c r="B208" s="43" t="s">
        <v>460</v>
      </c>
      <c r="C208" s="31" t="s">
        <v>461</v>
      </c>
      <c r="D208" s="33" t="s">
        <v>365</v>
      </c>
      <c r="E208" s="32" t="s">
        <v>31</v>
      </c>
    </row>
    <row r="209" spans="1:5" s="10" customFormat="1" ht="33" customHeight="1">
      <c r="A209" s="26" t="s">
        <v>8393</v>
      </c>
      <c r="B209" s="26" t="s">
        <v>462</v>
      </c>
      <c r="C209" s="27" t="s">
        <v>463</v>
      </c>
      <c r="D209" s="29" t="s">
        <v>365</v>
      </c>
      <c r="E209" s="30" t="s">
        <v>31</v>
      </c>
    </row>
    <row r="210" spans="1:5" s="11" customFormat="1" ht="28.5">
      <c r="A210" s="26" t="s">
        <v>8394</v>
      </c>
      <c r="B210" s="43" t="s">
        <v>464</v>
      </c>
      <c r="C210" s="31" t="s">
        <v>465</v>
      </c>
      <c r="D210" s="33" t="s">
        <v>365</v>
      </c>
      <c r="E210" s="32" t="s">
        <v>31</v>
      </c>
    </row>
    <row r="211" spans="1:5" s="10" customFormat="1" ht="33" customHeight="1">
      <c r="A211" s="26" t="s">
        <v>8395</v>
      </c>
      <c r="B211" s="26" t="s">
        <v>466</v>
      </c>
      <c r="C211" s="27" t="s">
        <v>467</v>
      </c>
      <c r="D211" s="29" t="s">
        <v>365</v>
      </c>
      <c r="E211" s="30" t="s">
        <v>31</v>
      </c>
    </row>
    <row r="212" spans="1:5" s="11" customFormat="1" ht="28.5">
      <c r="A212" s="26" t="s">
        <v>8396</v>
      </c>
      <c r="B212" s="43" t="s">
        <v>468</v>
      </c>
      <c r="C212" s="31" t="s">
        <v>469</v>
      </c>
      <c r="D212" s="33" t="s">
        <v>365</v>
      </c>
      <c r="E212" s="32" t="s">
        <v>31</v>
      </c>
    </row>
    <row r="213" spans="1:5" s="10" customFormat="1" ht="33" customHeight="1">
      <c r="A213" s="26" t="s">
        <v>8397</v>
      </c>
      <c r="B213" s="26" t="s">
        <v>470</v>
      </c>
      <c r="C213" s="27" t="s">
        <v>471</v>
      </c>
      <c r="D213" s="29" t="s">
        <v>365</v>
      </c>
      <c r="E213" s="30" t="s">
        <v>31</v>
      </c>
    </row>
    <row r="214" spans="1:5" s="11" customFormat="1" ht="28.5">
      <c r="A214" s="26" t="s">
        <v>8398</v>
      </c>
      <c r="B214" s="43" t="s">
        <v>472</v>
      </c>
      <c r="C214" s="31" t="s">
        <v>473</v>
      </c>
      <c r="D214" s="33" t="s">
        <v>365</v>
      </c>
      <c r="E214" s="32" t="s">
        <v>31</v>
      </c>
    </row>
    <row r="215" spans="1:5" s="10" customFormat="1" ht="33" customHeight="1">
      <c r="A215" s="26" t="s">
        <v>8399</v>
      </c>
      <c r="B215" s="26" t="s">
        <v>474</v>
      </c>
      <c r="C215" s="27" t="s">
        <v>8184</v>
      </c>
      <c r="D215" s="29" t="s">
        <v>365</v>
      </c>
      <c r="E215" s="30" t="s">
        <v>31</v>
      </c>
    </row>
    <row r="216" spans="1:5" s="11" customFormat="1" ht="25.5">
      <c r="A216" s="26" t="s">
        <v>8400</v>
      </c>
      <c r="B216" s="43" t="s">
        <v>475</v>
      </c>
      <c r="C216" s="31" t="s">
        <v>8185</v>
      </c>
      <c r="D216" s="33" t="s">
        <v>365</v>
      </c>
      <c r="E216" s="32" t="s">
        <v>31</v>
      </c>
    </row>
    <row r="217" spans="1:5" s="10" customFormat="1" ht="33" customHeight="1">
      <c r="A217" s="26" t="s">
        <v>8401</v>
      </c>
      <c r="B217" s="26" t="s">
        <v>476</v>
      </c>
      <c r="C217" s="27" t="s">
        <v>8186</v>
      </c>
      <c r="D217" s="29" t="s">
        <v>365</v>
      </c>
      <c r="E217" s="30" t="s">
        <v>31</v>
      </c>
    </row>
    <row r="218" spans="1:5" s="11" customFormat="1" ht="25.5">
      <c r="A218" s="26" t="s">
        <v>8402</v>
      </c>
      <c r="B218" s="43" t="s">
        <v>477</v>
      </c>
      <c r="C218" s="31" t="s">
        <v>8187</v>
      </c>
      <c r="D218" s="33" t="s">
        <v>365</v>
      </c>
      <c r="E218" s="32" t="s">
        <v>31</v>
      </c>
    </row>
    <row r="219" spans="1:5" s="10" customFormat="1" ht="33" customHeight="1">
      <c r="A219" s="26" t="s">
        <v>8403</v>
      </c>
      <c r="B219" s="26" t="s">
        <v>478</v>
      </c>
      <c r="C219" s="27" t="s">
        <v>479</v>
      </c>
      <c r="D219" s="29" t="s">
        <v>365</v>
      </c>
      <c r="E219" s="30" t="s">
        <v>32</v>
      </c>
    </row>
    <row r="220" spans="1:5" s="11" customFormat="1" ht="28.5">
      <c r="A220" s="26" t="s">
        <v>8404</v>
      </c>
      <c r="B220" s="43" t="s">
        <v>480</v>
      </c>
      <c r="C220" s="31" t="s">
        <v>481</v>
      </c>
      <c r="D220" s="33" t="s">
        <v>365</v>
      </c>
      <c r="E220" s="32" t="s">
        <v>32</v>
      </c>
    </row>
    <row r="221" spans="1:5" s="10" customFormat="1" ht="33" customHeight="1">
      <c r="A221" s="26" t="s">
        <v>8405</v>
      </c>
      <c r="B221" s="26" t="s">
        <v>482</v>
      </c>
      <c r="C221" s="27" t="s">
        <v>483</v>
      </c>
      <c r="D221" s="29" t="s">
        <v>365</v>
      </c>
      <c r="E221" s="30" t="s">
        <v>32</v>
      </c>
    </row>
    <row r="222" spans="1:5" s="11" customFormat="1" ht="28.5">
      <c r="A222" s="26" t="s">
        <v>8406</v>
      </c>
      <c r="B222" s="43" t="s">
        <v>484</v>
      </c>
      <c r="C222" s="31" t="s">
        <v>485</v>
      </c>
      <c r="D222" s="33" t="s">
        <v>365</v>
      </c>
      <c r="E222" s="32" t="s">
        <v>32</v>
      </c>
    </row>
    <row r="223" spans="1:5" s="10" customFormat="1" ht="33" customHeight="1">
      <c r="A223" s="26" t="s">
        <v>8407</v>
      </c>
      <c r="B223" s="26" t="s">
        <v>486</v>
      </c>
      <c r="C223" s="27" t="s">
        <v>487</v>
      </c>
      <c r="D223" s="29" t="s">
        <v>365</v>
      </c>
      <c r="E223" s="30" t="s">
        <v>32</v>
      </c>
    </row>
    <row r="224" spans="1:5" s="11" customFormat="1" ht="28.5">
      <c r="A224" s="26" t="s">
        <v>8408</v>
      </c>
      <c r="B224" s="43" t="s">
        <v>488</v>
      </c>
      <c r="C224" s="31" t="s">
        <v>489</v>
      </c>
      <c r="D224" s="33" t="s">
        <v>365</v>
      </c>
      <c r="E224" s="32" t="s">
        <v>31</v>
      </c>
    </row>
    <row r="225" spans="1:5" s="10" customFormat="1" ht="33" customHeight="1">
      <c r="A225" s="26" t="s">
        <v>8409</v>
      </c>
      <c r="B225" s="26" t="s">
        <v>490</v>
      </c>
      <c r="C225" s="27" t="s">
        <v>491</v>
      </c>
      <c r="D225" s="29" t="s">
        <v>365</v>
      </c>
      <c r="E225" s="30" t="s">
        <v>32</v>
      </c>
    </row>
    <row r="226" spans="1:5" s="11" customFormat="1" ht="28.5">
      <c r="A226" s="26" t="s">
        <v>8410</v>
      </c>
      <c r="B226" s="43" t="s">
        <v>492</v>
      </c>
      <c r="C226" s="31" t="s">
        <v>493</v>
      </c>
      <c r="D226" s="33" t="s">
        <v>365</v>
      </c>
      <c r="E226" s="32" t="s">
        <v>32</v>
      </c>
    </row>
    <row r="227" spans="1:5" s="10" customFormat="1" ht="33" customHeight="1">
      <c r="A227" s="26" t="s">
        <v>8411</v>
      </c>
      <c r="B227" s="26" t="s">
        <v>494</v>
      </c>
      <c r="C227" s="27" t="s">
        <v>495</v>
      </c>
      <c r="D227" s="29" t="s">
        <v>365</v>
      </c>
      <c r="E227" s="30" t="s">
        <v>32</v>
      </c>
    </row>
    <row r="228" spans="1:5" s="11" customFormat="1" ht="28.5">
      <c r="A228" s="26" t="s">
        <v>8412</v>
      </c>
      <c r="B228" s="43" t="s">
        <v>496</v>
      </c>
      <c r="C228" s="31" t="s">
        <v>497</v>
      </c>
      <c r="D228" s="33" t="s">
        <v>365</v>
      </c>
      <c r="E228" s="32" t="s">
        <v>31</v>
      </c>
    </row>
    <row r="229" spans="1:5" s="10" customFormat="1" ht="33" customHeight="1">
      <c r="A229" s="26" t="s">
        <v>8413</v>
      </c>
      <c r="B229" s="26" t="s">
        <v>498</v>
      </c>
      <c r="C229" s="27" t="s">
        <v>499</v>
      </c>
      <c r="D229" s="29" t="s">
        <v>365</v>
      </c>
      <c r="E229" s="30" t="s">
        <v>31</v>
      </c>
    </row>
    <row r="230" spans="1:5" s="11" customFormat="1" ht="28.5">
      <c r="A230" s="26" t="s">
        <v>8414</v>
      </c>
      <c r="B230" s="43" t="s">
        <v>500</v>
      </c>
      <c r="C230" s="31" t="s">
        <v>501</v>
      </c>
      <c r="D230" s="33" t="s">
        <v>365</v>
      </c>
      <c r="E230" s="32" t="s">
        <v>31</v>
      </c>
    </row>
    <row r="231" spans="1:5" s="10" customFormat="1" ht="33" customHeight="1">
      <c r="A231" s="26" t="s">
        <v>8415</v>
      </c>
      <c r="B231" s="26" t="s">
        <v>502</v>
      </c>
      <c r="C231" s="27" t="s">
        <v>501</v>
      </c>
      <c r="D231" s="29" t="s">
        <v>365</v>
      </c>
      <c r="E231" s="30" t="s">
        <v>31</v>
      </c>
    </row>
    <row r="232" spans="1:5" s="11" customFormat="1" ht="28.5">
      <c r="A232" s="26" t="s">
        <v>8416</v>
      </c>
      <c r="B232" s="43" t="s">
        <v>503</v>
      </c>
      <c r="C232" s="31" t="s">
        <v>504</v>
      </c>
      <c r="D232" s="33" t="s">
        <v>365</v>
      </c>
      <c r="E232" s="32" t="s">
        <v>33</v>
      </c>
    </row>
    <row r="233" spans="1:5" s="10" customFormat="1" ht="33" customHeight="1">
      <c r="A233" s="26" t="s">
        <v>8417</v>
      </c>
      <c r="B233" s="26" t="s">
        <v>505</v>
      </c>
      <c r="C233" s="27" t="s">
        <v>506</v>
      </c>
      <c r="D233" s="29" t="s">
        <v>365</v>
      </c>
      <c r="E233" s="30" t="s">
        <v>33</v>
      </c>
    </row>
    <row r="234" spans="1:5" s="11" customFormat="1" ht="28.5">
      <c r="A234" s="26" t="s">
        <v>8418</v>
      </c>
      <c r="B234" s="43" t="s">
        <v>507</v>
      </c>
      <c r="C234" s="31" t="s">
        <v>508</v>
      </c>
      <c r="D234" s="33" t="s">
        <v>365</v>
      </c>
      <c r="E234" s="32" t="s">
        <v>33</v>
      </c>
    </row>
    <row r="235" spans="1:5" s="10" customFormat="1" ht="33" customHeight="1">
      <c r="A235" s="26" t="s">
        <v>8419</v>
      </c>
      <c r="B235" s="26" t="s">
        <v>509</v>
      </c>
      <c r="C235" s="27" t="s">
        <v>510</v>
      </c>
      <c r="D235" s="29" t="s">
        <v>365</v>
      </c>
      <c r="E235" s="30" t="s">
        <v>33</v>
      </c>
    </row>
    <row r="236" spans="1:5" s="11" customFormat="1" ht="28.5">
      <c r="A236" s="26" t="s">
        <v>8420</v>
      </c>
      <c r="B236" s="43" t="s">
        <v>511</v>
      </c>
      <c r="C236" s="31" t="s">
        <v>512</v>
      </c>
      <c r="D236" s="33" t="s">
        <v>365</v>
      </c>
      <c r="E236" s="32" t="s">
        <v>33</v>
      </c>
    </row>
    <row r="237" spans="1:5" s="10" customFormat="1" ht="33" customHeight="1">
      <c r="A237" s="26" t="s">
        <v>8421</v>
      </c>
      <c r="B237" s="26" t="s">
        <v>513</v>
      </c>
      <c r="C237" s="27" t="s">
        <v>514</v>
      </c>
      <c r="D237" s="29" t="s">
        <v>365</v>
      </c>
      <c r="E237" s="30" t="s">
        <v>33</v>
      </c>
    </row>
    <row r="238" spans="1:5" s="11" customFormat="1" ht="57">
      <c r="A238" s="26" t="s">
        <v>8422</v>
      </c>
      <c r="B238" s="43" t="s">
        <v>515</v>
      </c>
      <c r="C238" s="31" t="s">
        <v>516</v>
      </c>
      <c r="D238" s="33" t="s">
        <v>365</v>
      </c>
      <c r="E238" s="32" t="s">
        <v>33</v>
      </c>
    </row>
    <row r="239" spans="1:5" s="10" customFormat="1" ht="33" customHeight="1">
      <c r="A239" s="26" t="s">
        <v>8423</v>
      </c>
      <c r="B239" s="26" t="s">
        <v>517</v>
      </c>
      <c r="C239" s="27" t="s">
        <v>518</v>
      </c>
      <c r="D239" s="29" t="s">
        <v>365</v>
      </c>
      <c r="E239" s="30" t="s">
        <v>33</v>
      </c>
    </row>
    <row r="240" spans="1:5" s="11" customFormat="1" ht="57">
      <c r="A240" s="26" t="s">
        <v>8424</v>
      </c>
      <c r="B240" s="43" t="s">
        <v>519</v>
      </c>
      <c r="C240" s="31" t="s">
        <v>520</v>
      </c>
      <c r="D240" s="33" t="s">
        <v>365</v>
      </c>
      <c r="E240" s="32" t="s">
        <v>33</v>
      </c>
    </row>
    <row r="241" spans="1:5" s="10" customFormat="1" ht="33" customHeight="1">
      <c r="A241" s="26" t="s">
        <v>8425</v>
      </c>
      <c r="B241" s="26" t="s">
        <v>521</v>
      </c>
      <c r="C241" s="27" t="s">
        <v>522</v>
      </c>
      <c r="D241" s="29" t="s">
        <v>365</v>
      </c>
      <c r="E241" s="30" t="s">
        <v>34</v>
      </c>
    </row>
    <row r="242" spans="1:5" s="11" customFormat="1" ht="28.5">
      <c r="A242" s="26" t="s">
        <v>8426</v>
      </c>
      <c r="B242" s="43" t="s">
        <v>523</v>
      </c>
      <c r="C242" s="31" t="s">
        <v>524</v>
      </c>
      <c r="D242" s="33" t="s">
        <v>365</v>
      </c>
      <c r="E242" s="32" t="s">
        <v>34</v>
      </c>
    </row>
    <row r="243" spans="1:5" s="10" customFormat="1" ht="33" customHeight="1">
      <c r="A243" s="26" t="s">
        <v>8427</v>
      </c>
      <c r="B243" s="26" t="s">
        <v>525</v>
      </c>
      <c r="C243" s="27" t="s">
        <v>526</v>
      </c>
      <c r="D243" s="29" t="s">
        <v>365</v>
      </c>
      <c r="E243" s="30" t="s">
        <v>34</v>
      </c>
    </row>
    <row r="244" spans="1:5" s="11" customFormat="1" ht="28.5">
      <c r="A244" s="26" t="s">
        <v>8428</v>
      </c>
      <c r="B244" s="43" t="s">
        <v>527</v>
      </c>
      <c r="C244" s="31" t="s">
        <v>528</v>
      </c>
      <c r="D244" s="33" t="s">
        <v>365</v>
      </c>
      <c r="E244" s="32" t="s">
        <v>34</v>
      </c>
    </row>
    <row r="245" spans="1:5" s="10" customFormat="1" ht="33" customHeight="1">
      <c r="A245" s="26" t="s">
        <v>8429</v>
      </c>
      <c r="B245" s="26" t="s">
        <v>529</v>
      </c>
      <c r="C245" s="27" t="s">
        <v>530</v>
      </c>
      <c r="D245" s="29" t="s">
        <v>365</v>
      </c>
      <c r="E245" s="30" t="s">
        <v>34</v>
      </c>
    </row>
    <row r="246" spans="1:5" s="11" customFormat="1" ht="28.5">
      <c r="A246" s="26" t="s">
        <v>8430</v>
      </c>
      <c r="B246" s="43" t="s">
        <v>531</v>
      </c>
      <c r="C246" s="31" t="s">
        <v>532</v>
      </c>
      <c r="D246" s="33" t="s">
        <v>365</v>
      </c>
      <c r="E246" s="32" t="s">
        <v>34</v>
      </c>
    </row>
    <row r="247" spans="1:5" s="10" customFormat="1" ht="33" customHeight="1">
      <c r="A247" s="26" t="s">
        <v>8431</v>
      </c>
      <c r="B247" s="26" t="s">
        <v>533</v>
      </c>
      <c r="C247" s="27" t="s">
        <v>534</v>
      </c>
      <c r="D247" s="29" t="s">
        <v>365</v>
      </c>
      <c r="E247" s="30" t="s">
        <v>34</v>
      </c>
    </row>
    <row r="248" spans="1:5" s="11" customFormat="1" ht="28.5">
      <c r="A248" s="26" t="s">
        <v>8432</v>
      </c>
      <c r="B248" s="43" t="s">
        <v>535</v>
      </c>
      <c r="C248" s="31" t="s">
        <v>536</v>
      </c>
      <c r="D248" s="33" t="s">
        <v>365</v>
      </c>
      <c r="E248" s="32" t="s">
        <v>34</v>
      </c>
    </row>
    <row r="249" spans="1:5" s="10" customFormat="1" ht="33" customHeight="1">
      <c r="A249" s="26" t="s">
        <v>8433</v>
      </c>
      <c r="B249" s="26" t="s">
        <v>537</v>
      </c>
      <c r="C249" s="27" t="s">
        <v>538</v>
      </c>
      <c r="D249" s="29" t="s">
        <v>365</v>
      </c>
      <c r="E249" s="30" t="s">
        <v>34</v>
      </c>
    </row>
    <row r="250" spans="1:5" s="11" customFormat="1" ht="42.75">
      <c r="A250" s="26" t="s">
        <v>8434</v>
      </c>
      <c r="B250" s="43" t="s">
        <v>539</v>
      </c>
      <c r="C250" s="31" t="s">
        <v>540</v>
      </c>
      <c r="D250" s="33" t="s">
        <v>365</v>
      </c>
      <c r="E250" s="32" t="s">
        <v>34</v>
      </c>
    </row>
    <row r="251" spans="1:5" s="10" customFormat="1" ht="33" customHeight="1">
      <c r="A251" s="26" t="s">
        <v>8435</v>
      </c>
      <c r="B251" s="26" t="s">
        <v>541</v>
      </c>
      <c r="C251" s="27" t="s">
        <v>542</v>
      </c>
      <c r="D251" s="29" t="s">
        <v>365</v>
      </c>
      <c r="E251" s="30" t="s">
        <v>34</v>
      </c>
    </row>
    <row r="252" spans="1:5" s="11" customFormat="1" ht="28.5">
      <c r="A252" s="26" t="s">
        <v>8436</v>
      </c>
      <c r="B252" s="43" t="s">
        <v>543</v>
      </c>
      <c r="C252" s="31" t="s">
        <v>544</v>
      </c>
      <c r="D252" s="33" t="s">
        <v>365</v>
      </c>
      <c r="E252" s="32" t="s">
        <v>34</v>
      </c>
    </row>
    <row r="253" spans="1:5" s="10" customFormat="1" ht="33" customHeight="1">
      <c r="A253" s="26" t="s">
        <v>8437</v>
      </c>
      <c r="B253" s="26" t="s">
        <v>545</v>
      </c>
      <c r="C253" s="27" t="s">
        <v>546</v>
      </c>
      <c r="D253" s="29" t="s">
        <v>365</v>
      </c>
      <c r="E253" s="30" t="s">
        <v>34</v>
      </c>
    </row>
    <row r="254" spans="1:5" s="11" customFormat="1" ht="28.5">
      <c r="A254" s="26" t="s">
        <v>8438</v>
      </c>
      <c r="B254" s="43" t="s">
        <v>547</v>
      </c>
      <c r="C254" s="31" t="s">
        <v>548</v>
      </c>
      <c r="D254" s="33" t="s">
        <v>365</v>
      </c>
      <c r="E254" s="32" t="s">
        <v>34</v>
      </c>
    </row>
    <row r="255" spans="1:5" s="10" customFormat="1" ht="33" customHeight="1">
      <c r="A255" s="26" t="s">
        <v>8439</v>
      </c>
      <c r="B255" s="26" t="s">
        <v>549</v>
      </c>
      <c r="C255" s="27" t="s">
        <v>550</v>
      </c>
      <c r="D255" s="29" t="s">
        <v>365</v>
      </c>
      <c r="E255" s="30" t="s">
        <v>34</v>
      </c>
    </row>
    <row r="256" spans="1:5" s="11" customFormat="1" ht="42.75">
      <c r="A256" s="26" t="s">
        <v>8440</v>
      </c>
      <c r="B256" s="43" t="s">
        <v>551</v>
      </c>
      <c r="C256" s="31" t="s">
        <v>552</v>
      </c>
      <c r="D256" s="33" t="s">
        <v>365</v>
      </c>
      <c r="E256" s="32" t="s">
        <v>34</v>
      </c>
    </row>
    <row r="257" spans="1:5" s="10" customFormat="1" ht="33" customHeight="1">
      <c r="A257" s="26" t="s">
        <v>8441</v>
      </c>
      <c r="B257" s="26" t="s">
        <v>553</v>
      </c>
      <c r="C257" s="27" t="s">
        <v>554</v>
      </c>
      <c r="D257" s="29" t="s">
        <v>365</v>
      </c>
      <c r="E257" s="30" t="s">
        <v>34</v>
      </c>
    </row>
    <row r="258" spans="1:5" s="11" customFormat="1" ht="42.75">
      <c r="A258" s="26" t="s">
        <v>8442</v>
      </c>
      <c r="B258" s="43" t="s">
        <v>555</v>
      </c>
      <c r="C258" s="31" t="s">
        <v>556</v>
      </c>
      <c r="D258" s="33" t="s">
        <v>365</v>
      </c>
      <c r="E258" s="32" t="s">
        <v>34</v>
      </c>
    </row>
    <row r="259" spans="1:5" s="10" customFormat="1" ht="33" customHeight="1">
      <c r="A259" s="26" t="s">
        <v>8443</v>
      </c>
      <c r="B259" s="26" t="s">
        <v>557</v>
      </c>
      <c r="C259" s="27" t="s">
        <v>558</v>
      </c>
      <c r="D259" s="29" t="s">
        <v>365</v>
      </c>
      <c r="E259" s="30" t="s">
        <v>34</v>
      </c>
    </row>
    <row r="260" spans="1:5" s="11" customFormat="1" ht="42.75">
      <c r="A260" s="26" t="s">
        <v>8444</v>
      </c>
      <c r="B260" s="43" t="s">
        <v>559</v>
      </c>
      <c r="C260" s="31" t="s">
        <v>560</v>
      </c>
      <c r="D260" s="33" t="s">
        <v>365</v>
      </c>
      <c r="E260" s="32" t="s">
        <v>34</v>
      </c>
    </row>
    <row r="261" spans="1:5" s="10" customFormat="1" ht="33" customHeight="1">
      <c r="A261" s="26" t="s">
        <v>8445</v>
      </c>
      <c r="B261" s="26" t="s">
        <v>561</v>
      </c>
      <c r="C261" s="27" t="s">
        <v>562</v>
      </c>
      <c r="D261" s="29" t="s">
        <v>365</v>
      </c>
      <c r="E261" s="30" t="s">
        <v>35</v>
      </c>
    </row>
    <row r="262" spans="1:5" s="11" customFormat="1" ht="28.5">
      <c r="A262" s="26" t="s">
        <v>8446</v>
      </c>
      <c r="B262" s="43" t="s">
        <v>563</v>
      </c>
      <c r="C262" s="31" t="s">
        <v>564</v>
      </c>
      <c r="D262" s="33" t="s">
        <v>365</v>
      </c>
      <c r="E262" s="32" t="s">
        <v>35</v>
      </c>
    </row>
    <row r="263" spans="1:5" s="10" customFormat="1" ht="33" customHeight="1">
      <c r="A263" s="26" t="s">
        <v>8447</v>
      </c>
      <c r="B263" s="26" t="s">
        <v>565</v>
      </c>
      <c r="C263" s="27" t="s">
        <v>566</v>
      </c>
      <c r="D263" s="29" t="s">
        <v>365</v>
      </c>
      <c r="E263" s="30" t="s">
        <v>35</v>
      </c>
    </row>
    <row r="264" spans="1:5" s="11" customFormat="1" ht="28.5">
      <c r="A264" s="26" t="s">
        <v>8448</v>
      </c>
      <c r="B264" s="43" t="s">
        <v>567</v>
      </c>
      <c r="C264" s="31" t="s">
        <v>568</v>
      </c>
      <c r="D264" s="33" t="s">
        <v>365</v>
      </c>
      <c r="E264" s="32" t="s">
        <v>35</v>
      </c>
    </row>
    <row r="265" spans="1:5" s="10" customFormat="1" ht="33" customHeight="1">
      <c r="A265" s="26" t="s">
        <v>8449</v>
      </c>
      <c r="B265" s="26" t="s">
        <v>569</v>
      </c>
      <c r="C265" s="27" t="s">
        <v>570</v>
      </c>
      <c r="D265" s="29" t="s">
        <v>365</v>
      </c>
      <c r="E265" s="30" t="s">
        <v>35</v>
      </c>
    </row>
    <row r="266" spans="1:5" s="11" customFormat="1" ht="28.5">
      <c r="A266" s="26" t="s">
        <v>8450</v>
      </c>
      <c r="B266" s="43" t="s">
        <v>571</v>
      </c>
      <c r="C266" s="31" t="s">
        <v>572</v>
      </c>
      <c r="D266" s="33" t="s">
        <v>365</v>
      </c>
      <c r="E266" s="32" t="s">
        <v>35</v>
      </c>
    </row>
    <row r="267" spans="1:5" s="10" customFormat="1" ht="33" customHeight="1">
      <c r="A267" s="26" t="s">
        <v>8451</v>
      </c>
      <c r="B267" s="26" t="s">
        <v>573</v>
      </c>
      <c r="C267" s="27" t="s">
        <v>574</v>
      </c>
      <c r="D267" s="29" t="s">
        <v>365</v>
      </c>
      <c r="E267" s="30" t="s">
        <v>35</v>
      </c>
    </row>
    <row r="268" spans="1:5" s="11" customFormat="1" ht="42.75">
      <c r="A268" s="26" t="s">
        <v>8452</v>
      </c>
      <c r="B268" s="43" t="s">
        <v>575</v>
      </c>
      <c r="C268" s="31" t="s">
        <v>576</v>
      </c>
      <c r="D268" s="33" t="s">
        <v>365</v>
      </c>
      <c r="E268" s="32" t="s">
        <v>35</v>
      </c>
    </row>
    <row r="269" spans="1:5" s="10" customFormat="1" ht="33" customHeight="1">
      <c r="A269" s="26" t="s">
        <v>8453</v>
      </c>
      <c r="B269" s="26" t="s">
        <v>577</v>
      </c>
      <c r="C269" s="27" t="s">
        <v>578</v>
      </c>
      <c r="D269" s="29" t="s">
        <v>365</v>
      </c>
      <c r="E269" s="30" t="s">
        <v>35</v>
      </c>
    </row>
    <row r="270" spans="1:5" s="11" customFormat="1" ht="57">
      <c r="A270" s="26" t="s">
        <v>8454</v>
      </c>
      <c r="B270" s="43" t="s">
        <v>579</v>
      </c>
      <c r="C270" s="31" t="s">
        <v>580</v>
      </c>
      <c r="D270" s="33" t="s">
        <v>365</v>
      </c>
      <c r="E270" s="32" t="s">
        <v>35</v>
      </c>
    </row>
    <row r="271" spans="1:5" s="10" customFormat="1" ht="33" customHeight="1">
      <c r="A271" s="26" t="s">
        <v>8455</v>
      </c>
      <c r="B271" s="26" t="s">
        <v>581</v>
      </c>
      <c r="C271" s="27" t="s">
        <v>582</v>
      </c>
      <c r="D271" s="29" t="s">
        <v>365</v>
      </c>
      <c r="E271" s="30" t="s">
        <v>35</v>
      </c>
    </row>
    <row r="272" spans="1:5" s="11" customFormat="1" ht="28.5">
      <c r="A272" s="26" t="s">
        <v>8456</v>
      </c>
      <c r="B272" s="43" t="s">
        <v>583</v>
      </c>
      <c r="C272" s="31" t="s">
        <v>584</v>
      </c>
      <c r="D272" s="33" t="s">
        <v>365</v>
      </c>
      <c r="E272" s="32" t="s">
        <v>35</v>
      </c>
    </row>
    <row r="273" spans="1:5" s="10" customFormat="1" ht="33" customHeight="1">
      <c r="A273" s="26" t="s">
        <v>8457</v>
      </c>
      <c r="B273" s="26" t="s">
        <v>585</v>
      </c>
      <c r="C273" s="27" t="s">
        <v>586</v>
      </c>
      <c r="D273" s="29" t="s">
        <v>365</v>
      </c>
      <c r="E273" s="30" t="s">
        <v>36</v>
      </c>
    </row>
    <row r="274" spans="1:5" s="11" customFormat="1" ht="57">
      <c r="A274" s="26" t="s">
        <v>8458</v>
      </c>
      <c r="B274" s="43" t="s">
        <v>587</v>
      </c>
      <c r="C274" s="31" t="s">
        <v>588</v>
      </c>
      <c r="D274" s="33" t="s">
        <v>365</v>
      </c>
      <c r="E274" s="32" t="s">
        <v>36</v>
      </c>
    </row>
    <row r="275" spans="1:5" s="10" customFormat="1" ht="33" customHeight="1">
      <c r="A275" s="26" t="s">
        <v>8459</v>
      </c>
      <c r="B275" s="26" t="s">
        <v>589</v>
      </c>
      <c r="C275" s="27" t="s">
        <v>590</v>
      </c>
      <c r="D275" s="29" t="s">
        <v>365</v>
      </c>
      <c r="E275" s="30" t="s">
        <v>36</v>
      </c>
    </row>
    <row r="276" spans="1:5" s="11" customFormat="1" ht="57">
      <c r="A276" s="26" t="s">
        <v>8460</v>
      </c>
      <c r="B276" s="43" t="s">
        <v>591</v>
      </c>
      <c r="C276" s="31" t="s">
        <v>592</v>
      </c>
      <c r="D276" s="33" t="s">
        <v>365</v>
      </c>
      <c r="E276" s="32" t="s">
        <v>36</v>
      </c>
    </row>
    <row r="277" spans="1:5" s="10" customFormat="1" ht="33" customHeight="1">
      <c r="A277" s="26" t="s">
        <v>8461</v>
      </c>
      <c r="B277" s="26" t="s">
        <v>593</v>
      </c>
      <c r="C277" s="27" t="s">
        <v>594</v>
      </c>
      <c r="D277" s="29" t="s">
        <v>365</v>
      </c>
      <c r="E277" s="30" t="s">
        <v>36</v>
      </c>
    </row>
    <row r="278" spans="1:5" s="11" customFormat="1" ht="42.75">
      <c r="A278" s="26" t="s">
        <v>8462</v>
      </c>
      <c r="B278" s="43" t="s">
        <v>595</v>
      </c>
      <c r="C278" s="31" t="s">
        <v>596</v>
      </c>
      <c r="D278" s="33" t="s">
        <v>365</v>
      </c>
      <c r="E278" s="32" t="s">
        <v>36</v>
      </c>
    </row>
    <row r="279" spans="1:5" s="10" customFormat="1" ht="33" customHeight="1">
      <c r="A279" s="26" t="s">
        <v>8463</v>
      </c>
      <c r="B279" s="26" t="s">
        <v>597</v>
      </c>
      <c r="C279" s="27" t="s">
        <v>598</v>
      </c>
      <c r="D279" s="29" t="s">
        <v>365</v>
      </c>
      <c r="E279" s="30" t="s">
        <v>36</v>
      </c>
    </row>
    <row r="280" spans="1:5" s="11" customFormat="1" ht="28.5">
      <c r="A280" s="26" t="s">
        <v>8464</v>
      </c>
      <c r="B280" s="43" t="s">
        <v>599</v>
      </c>
      <c r="C280" s="31" t="s">
        <v>600</v>
      </c>
      <c r="D280" s="33" t="s">
        <v>365</v>
      </c>
      <c r="E280" s="32" t="s">
        <v>36</v>
      </c>
    </row>
    <row r="281" spans="1:5" s="10" customFormat="1" ht="33" customHeight="1">
      <c r="A281" s="26" t="s">
        <v>8465</v>
      </c>
      <c r="B281" s="26" t="s">
        <v>601</v>
      </c>
      <c r="C281" s="27" t="s">
        <v>602</v>
      </c>
      <c r="D281" s="29" t="s">
        <v>365</v>
      </c>
      <c r="E281" s="30" t="s">
        <v>36</v>
      </c>
    </row>
    <row r="282" spans="1:5" s="11" customFormat="1" ht="28.5">
      <c r="A282" s="26" t="s">
        <v>8466</v>
      </c>
      <c r="B282" s="43" t="s">
        <v>603</v>
      </c>
      <c r="C282" s="31" t="s">
        <v>604</v>
      </c>
      <c r="D282" s="33" t="s">
        <v>365</v>
      </c>
      <c r="E282" s="32" t="s">
        <v>36</v>
      </c>
    </row>
    <row r="283" spans="1:5" s="10" customFormat="1" ht="33" customHeight="1">
      <c r="A283" s="26" t="s">
        <v>8467</v>
      </c>
      <c r="B283" s="26" t="s">
        <v>605</v>
      </c>
      <c r="C283" s="27" t="s">
        <v>606</v>
      </c>
      <c r="D283" s="29" t="s">
        <v>365</v>
      </c>
      <c r="E283" s="30" t="s">
        <v>36</v>
      </c>
    </row>
    <row r="284" spans="1:5" s="11" customFormat="1" ht="42.75">
      <c r="A284" s="26" t="s">
        <v>8468</v>
      </c>
      <c r="B284" s="43" t="s">
        <v>607</v>
      </c>
      <c r="C284" s="31" t="s">
        <v>608</v>
      </c>
      <c r="D284" s="33" t="s">
        <v>365</v>
      </c>
      <c r="E284" s="32" t="s">
        <v>36</v>
      </c>
    </row>
    <row r="285" spans="1:5" s="10" customFormat="1" ht="33" customHeight="1">
      <c r="A285" s="26" t="s">
        <v>8469</v>
      </c>
      <c r="B285" s="26" t="s">
        <v>609</v>
      </c>
      <c r="C285" s="27" t="s">
        <v>610</v>
      </c>
      <c r="D285" s="29" t="s">
        <v>365</v>
      </c>
      <c r="E285" s="30" t="s">
        <v>36</v>
      </c>
    </row>
    <row r="286" spans="1:5" s="11" customFormat="1" ht="42.75">
      <c r="A286" s="26" t="s">
        <v>8470</v>
      </c>
      <c r="B286" s="43" t="s">
        <v>611</v>
      </c>
      <c r="C286" s="31" t="s">
        <v>612</v>
      </c>
      <c r="D286" s="33" t="s">
        <v>365</v>
      </c>
      <c r="E286" s="32" t="s">
        <v>36</v>
      </c>
    </row>
    <row r="287" spans="1:5" s="10" customFormat="1" ht="33" customHeight="1">
      <c r="A287" s="26" t="s">
        <v>8471</v>
      </c>
      <c r="B287" s="26" t="s">
        <v>613</v>
      </c>
      <c r="C287" s="27" t="s">
        <v>614</v>
      </c>
      <c r="D287" s="29" t="s">
        <v>365</v>
      </c>
      <c r="E287" s="30" t="s">
        <v>36</v>
      </c>
    </row>
    <row r="288" spans="1:5" s="11" customFormat="1" ht="57">
      <c r="A288" s="26" t="s">
        <v>8472</v>
      </c>
      <c r="B288" s="43" t="s">
        <v>615</v>
      </c>
      <c r="C288" s="31" t="s">
        <v>616</v>
      </c>
      <c r="D288" s="33" t="s">
        <v>365</v>
      </c>
      <c r="E288" s="32" t="s">
        <v>36</v>
      </c>
    </row>
    <row r="289" spans="1:5" s="10" customFormat="1" ht="33" customHeight="1">
      <c r="A289" s="26" t="s">
        <v>8473</v>
      </c>
      <c r="B289" s="26" t="s">
        <v>617</v>
      </c>
      <c r="C289" s="27" t="s">
        <v>618</v>
      </c>
      <c r="D289" s="29" t="s">
        <v>365</v>
      </c>
      <c r="E289" s="30" t="s">
        <v>36</v>
      </c>
    </row>
    <row r="290" spans="1:5" s="11" customFormat="1" ht="28.5">
      <c r="A290" s="26" t="s">
        <v>8474</v>
      </c>
      <c r="B290" s="43" t="s">
        <v>619</v>
      </c>
      <c r="C290" s="31" t="s">
        <v>620</v>
      </c>
      <c r="D290" s="33" t="s">
        <v>365</v>
      </c>
      <c r="E290" s="32" t="s">
        <v>8188</v>
      </c>
    </row>
    <row r="291" spans="1:5" s="10" customFormat="1" ht="33" customHeight="1">
      <c r="A291" s="26" t="s">
        <v>8475</v>
      </c>
      <c r="B291" s="26" t="s">
        <v>621</v>
      </c>
      <c r="C291" s="27" t="s">
        <v>622</v>
      </c>
      <c r="D291" s="29" t="s">
        <v>365</v>
      </c>
      <c r="E291" s="30" t="s">
        <v>8188</v>
      </c>
    </row>
    <row r="292" spans="1:5" s="11" customFormat="1" ht="28.5">
      <c r="A292" s="26" t="s">
        <v>8476</v>
      </c>
      <c r="B292" s="43" t="s">
        <v>623</v>
      </c>
      <c r="C292" s="31" t="s">
        <v>624</v>
      </c>
      <c r="D292" s="33" t="s">
        <v>365</v>
      </c>
      <c r="E292" s="32" t="s">
        <v>8188</v>
      </c>
    </row>
    <row r="293" spans="1:5" s="10" customFormat="1" ht="33" customHeight="1">
      <c r="A293" s="26" t="s">
        <v>8477</v>
      </c>
      <c r="B293" s="26" t="s">
        <v>625</v>
      </c>
      <c r="C293" s="27" t="s">
        <v>626</v>
      </c>
      <c r="D293" s="29" t="s">
        <v>365</v>
      </c>
      <c r="E293" s="30" t="s">
        <v>8188</v>
      </c>
    </row>
    <row r="294" spans="1:5" s="11" customFormat="1" ht="28.5">
      <c r="A294" s="26" t="s">
        <v>8478</v>
      </c>
      <c r="B294" s="43" t="s">
        <v>627</v>
      </c>
      <c r="C294" s="31" t="s">
        <v>628</v>
      </c>
      <c r="D294" s="33" t="s">
        <v>365</v>
      </c>
      <c r="E294" s="32" t="s">
        <v>8188</v>
      </c>
    </row>
    <row r="295" spans="1:5" s="10" customFormat="1" ht="33" customHeight="1">
      <c r="A295" s="26" t="s">
        <v>8479</v>
      </c>
      <c r="B295" s="26" t="s">
        <v>629</v>
      </c>
      <c r="C295" s="27" t="s">
        <v>630</v>
      </c>
      <c r="D295" s="29" t="s">
        <v>365</v>
      </c>
      <c r="E295" s="30" t="s">
        <v>8188</v>
      </c>
    </row>
    <row r="296" spans="1:5" s="11" customFormat="1" ht="28.5">
      <c r="A296" s="26" t="s">
        <v>8480</v>
      </c>
      <c r="B296" s="43" t="s">
        <v>631</v>
      </c>
      <c r="C296" s="31" t="s">
        <v>632</v>
      </c>
      <c r="D296" s="33" t="s">
        <v>365</v>
      </c>
      <c r="E296" s="32" t="s">
        <v>37</v>
      </c>
    </row>
    <row r="297" spans="1:5" s="10" customFormat="1" ht="33" customHeight="1">
      <c r="A297" s="26" t="s">
        <v>8481</v>
      </c>
      <c r="B297" s="26" t="s">
        <v>633</v>
      </c>
      <c r="C297" s="27" t="s">
        <v>634</v>
      </c>
      <c r="D297" s="29" t="s">
        <v>365</v>
      </c>
      <c r="E297" s="30" t="s">
        <v>37</v>
      </c>
    </row>
    <row r="298" spans="1:5" s="11" customFormat="1" ht="42.75">
      <c r="A298" s="26" t="s">
        <v>8482</v>
      </c>
      <c r="B298" s="43" t="s">
        <v>635</v>
      </c>
      <c r="C298" s="31" t="s">
        <v>636</v>
      </c>
      <c r="D298" s="33" t="s">
        <v>365</v>
      </c>
      <c r="E298" s="32" t="s">
        <v>37</v>
      </c>
    </row>
    <row r="299" spans="1:5" s="10" customFormat="1" ht="33" customHeight="1">
      <c r="A299" s="26" t="s">
        <v>8483</v>
      </c>
      <c r="B299" s="26" t="s">
        <v>637</v>
      </c>
      <c r="C299" s="27" t="s">
        <v>638</v>
      </c>
      <c r="D299" s="29" t="s">
        <v>365</v>
      </c>
      <c r="E299" s="30" t="s">
        <v>38</v>
      </c>
    </row>
    <row r="300" spans="1:5" s="11" customFormat="1">
      <c r="A300" s="26" t="s">
        <v>8484</v>
      </c>
      <c r="B300" s="43" t="s">
        <v>639</v>
      </c>
      <c r="C300" s="31" t="s">
        <v>8189</v>
      </c>
      <c r="D300" s="33" t="s">
        <v>365</v>
      </c>
      <c r="E300" s="32" t="s">
        <v>39</v>
      </c>
    </row>
    <row r="301" spans="1:5" s="10" customFormat="1" ht="33" customHeight="1">
      <c r="A301" s="26" t="s">
        <v>8485</v>
      </c>
      <c r="B301" s="26" t="s">
        <v>640</v>
      </c>
      <c r="C301" s="27" t="s">
        <v>8190</v>
      </c>
      <c r="D301" s="29" t="s">
        <v>365</v>
      </c>
      <c r="E301" s="30" t="s">
        <v>40</v>
      </c>
    </row>
    <row r="302" spans="1:5" s="11" customFormat="1" ht="28.5">
      <c r="A302" s="26" t="s">
        <v>8486</v>
      </c>
      <c r="B302" s="43" t="s">
        <v>641</v>
      </c>
      <c r="C302" s="31" t="s">
        <v>642</v>
      </c>
      <c r="D302" s="33" t="s">
        <v>365</v>
      </c>
      <c r="E302" s="32" t="s">
        <v>41</v>
      </c>
    </row>
    <row r="303" spans="1:5" s="10" customFormat="1" ht="33" customHeight="1">
      <c r="A303" s="26" t="s">
        <v>8487</v>
      </c>
      <c r="B303" s="26" t="s">
        <v>643</v>
      </c>
      <c r="C303" s="27" t="s">
        <v>644</v>
      </c>
      <c r="D303" s="29" t="s">
        <v>365</v>
      </c>
      <c r="E303" s="30" t="s">
        <v>41</v>
      </c>
    </row>
    <row r="304" spans="1:5" s="11" customFormat="1" ht="28.5">
      <c r="A304" s="26" t="s">
        <v>8488</v>
      </c>
      <c r="B304" s="43" t="s">
        <v>645</v>
      </c>
      <c r="C304" s="31" t="s">
        <v>646</v>
      </c>
      <c r="D304" s="33" t="s">
        <v>365</v>
      </c>
      <c r="E304" s="32" t="s">
        <v>41</v>
      </c>
    </row>
    <row r="305" spans="1:5" s="10" customFormat="1" ht="33" customHeight="1">
      <c r="A305" s="26" t="s">
        <v>8489</v>
      </c>
      <c r="B305" s="26" t="s">
        <v>647</v>
      </c>
      <c r="C305" s="27" t="s">
        <v>646</v>
      </c>
      <c r="D305" s="29" t="s">
        <v>365</v>
      </c>
      <c r="E305" s="30" t="s">
        <v>41</v>
      </c>
    </row>
    <row r="306" spans="1:5" s="11" customFormat="1" ht="28.5">
      <c r="A306" s="26" t="s">
        <v>8490</v>
      </c>
      <c r="B306" s="43" t="s">
        <v>648</v>
      </c>
      <c r="C306" s="31" t="s">
        <v>649</v>
      </c>
      <c r="D306" s="33" t="s">
        <v>365</v>
      </c>
      <c r="E306" s="32" t="s">
        <v>41</v>
      </c>
    </row>
    <row r="307" spans="1:5" s="10" customFormat="1" ht="33" customHeight="1">
      <c r="A307" s="26" t="s">
        <v>8491</v>
      </c>
      <c r="B307" s="26" t="s">
        <v>650</v>
      </c>
      <c r="C307" s="27" t="s">
        <v>651</v>
      </c>
      <c r="D307" s="29" t="s">
        <v>365</v>
      </c>
      <c r="E307" s="30" t="s">
        <v>41</v>
      </c>
    </row>
    <row r="308" spans="1:5" s="11" customFormat="1" ht="28.5">
      <c r="A308" s="26" t="s">
        <v>8492</v>
      </c>
      <c r="B308" s="43" t="s">
        <v>652</v>
      </c>
      <c r="C308" s="31" t="s">
        <v>651</v>
      </c>
      <c r="D308" s="33" t="s">
        <v>365</v>
      </c>
      <c r="E308" s="32" t="s">
        <v>41</v>
      </c>
    </row>
    <row r="309" spans="1:5" s="10" customFormat="1" ht="33" customHeight="1">
      <c r="A309" s="26" t="s">
        <v>8493</v>
      </c>
      <c r="B309" s="26" t="s">
        <v>653</v>
      </c>
      <c r="C309" s="27" t="s">
        <v>651</v>
      </c>
      <c r="D309" s="29" t="s">
        <v>365</v>
      </c>
      <c r="E309" s="30" t="s">
        <v>41</v>
      </c>
    </row>
    <row r="310" spans="1:5" s="11" customFormat="1" ht="28.5">
      <c r="A310" s="26" t="s">
        <v>8415</v>
      </c>
      <c r="B310" s="43" t="s">
        <v>654</v>
      </c>
      <c r="C310" s="31" t="s">
        <v>655</v>
      </c>
      <c r="D310" s="33" t="s">
        <v>365</v>
      </c>
      <c r="E310" s="32" t="s">
        <v>41</v>
      </c>
    </row>
    <row r="311" spans="1:5" s="10" customFormat="1" ht="33" customHeight="1">
      <c r="A311" s="26" t="s">
        <v>8494</v>
      </c>
      <c r="B311" s="26" t="s">
        <v>656</v>
      </c>
      <c r="C311" s="27" t="s">
        <v>657</v>
      </c>
      <c r="D311" s="29" t="s">
        <v>365</v>
      </c>
      <c r="E311" s="30" t="s">
        <v>41</v>
      </c>
    </row>
    <row r="312" spans="1:5" s="11" customFormat="1" ht="28.5">
      <c r="A312" s="26" t="s">
        <v>8495</v>
      </c>
      <c r="B312" s="43" t="s">
        <v>658</v>
      </c>
      <c r="C312" s="31" t="s">
        <v>659</v>
      </c>
      <c r="D312" s="33" t="s">
        <v>660</v>
      </c>
      <c r="E312" s="32" t="s">
        <v>42</v>
      </c>
    </row>
    <row r="313" spans="1:5" s="10" customFormat="1" ht="33" customHeight="1">
      <c r="A313" s="26" t="s">
        <v>8496</v>
      </c>
      <c r="B313" s="26" t="s">
        <v>661</v>
      </c>
      <c r="C313" s="27" t="s">
        <v>662</v>
      </c>
      <c r="D313" s="29" t="s">
        <v>660</v>
      </c>
      <c r="E313" s="30" t="s">
        <v>42</v>
      </c>
    </row>
    <row r="314" spans="1:5" s="11" customFormat="1" ht="28.5">
      <c r="A314" s="26" t="s">
        <v>8497</v>
      </c>
      <c r="B314" s="43" t="s">
        <v>663</v>
      </c>
      <c r="C314" s="31" t="s">
        <v>664</v>
      </c>
      <c r="D314" s="33" t="s">
        <v>660</v>
      </c>
      <c r="E314" s="32" t="s">
        <v>42</v>
      </c>
    </row>
    <row r="315" spans="1:5" s="10" customFormat="1" ht="33" customHeight="1">
      <c r="A315" s="26" t="s">
        <v>8498</v>
      </c>
      <c r="B315" s="26" t="s">
        <v>665</v>
      </c>
      <c r="C315" s="27" t="s">
        <v>666</v>
      </c>
      <c r="D315" s="29" t="s">
        <v>660</v>
      </c>
      <c r="E315" s="30" t="s">
        <v>43</v>
      </c>
    </row>
    <row r="316" spans="1:5" s="11" customFormat="1" ht="28.5">
      <c r="A316" s="26" t="s">
        <v>8499</v>
      </c>
      <c r="B316" s="43" t="s">
        <v>667</v>
      </c>
      <c r="C316" s="31" t="s">
        <v>668</v>
      </c>
      <c r="D316" s="33" t="s">
        <v>660</v>
      </c>
      <c r="E316" s="32" t="s">
        <v>43</v>
      </c>
    </row>
    <row r="317" spans="1:5" s="10" customFormat="1" ht="33" customHeight="1">
      <c r="A317" s="26" t="s">
        <v>8500</v>
      </c>
      <c r="B317" s="26" t="s">
        <v>669</v>
      </c>
      <c r="C317" s="27" t="s">
        <v>670</v>
      </c>
      <c r="D317" s="29" t="s">
        <v>660</v>
      </c>
      <c r="E317" s="30" t="s">
        <v>43</v>
      </c>
    </row>
    <row r="318" spans="1:5" s="11" customFormat="1" ht="28.5">
      <c r="A318" s="26" t="s">
        <v>8501</v>
      </c>
      <c r="B318" s="43" t="s">
        <v>671</v>
      </c>
      <c r="C318" s="31" t="s">
        <v>672</v>
      </c>
      <c r="D318" s="33" t="s">
        <v>660</v>
      </c>
      <c r="E318" s="32" t="s">
        <v>43</v>
      </c>
    </row>
    <row r="319" spans="1:5" s="10" customFormat="1" ht="33" customHeight="1">
      <c r="A319" s="26" t="s">
        <v>8502</v>
      </c>
      <c r="B319" s="26" t="s">
        <v>673</v>
      </c>
      <c r="C319" s="27" t="s">
        <v>674</v>
      </c>
      <c r="D319" s="29" t="s">
        <v>660</v>
      </c>
      <c r="E319" s="30" t="s">
        <v>42</v>
      </c>
    </row>
    <row r="320" spans="1:5" s="11" customFormat="1" ht="28.5">
      <c r="A320" s="26" t="s">
        <v>8503</v>
      </c>
      <c r="B320" s="43" t="s">
        <v>675</v>
      </c>
      <c r="C320" s="31" t="s">
        <v>676</v>
      </c>
      <c r="D320" s="33" t="s">
        <v>660</v>
      </c>
      <c r="E320" s="32" t="s">
        <v>43</v>
      </c>
    </row>
    <row r="321" spans="1:5" s="10" customFormat="1" ht="33" customHeight="1">
      <c r="A321" s="26" t="s">
        <v>8504</v>
      </c>
      <c r="B321" s="26" t="s">
        <v>677</v>
      </c>
      <c r="C321" s="27" t="s">
        <v>678</v>
      </c>
      <c r="D321" s="29" t="s">
        <v>660</v>
      </c>
      <c r="E321" s="30" t="s">
        <v>43</v>
      </c>
    </row>
    <row r="322" spans="1:5" s="11" customFormat="1" ht="28.5">
      <c r="A322" s="26" t="s">
        <v>8505</v>
      </c>
      <c r="B322" s="43" t="s">
        <v>679</v>
      </c>
      <c r="C322" s="31" t="s">
        <v>680</v>
      </c>
      <c r="D322" s="33" t="s">
        <v>660</v>
      </c>
      <c r="E322" s="32" t="s">
        <v>43</v>
      </c>
    </row>
    <row r="323" spans="1:5" s="10" customFormat="1" ht="33" customHeight="1">
      <c r="A323" s="26" t="s">
        <v>8506</v>
      </c>
      <c r="B323" s="26" t="s">
        <v>681</v>
      </c>
      <c r="C323" s="27" t="s">
        <v>682</v>
      </c>
      <c r="D323" s="29" t="s">
        <v>660</v>
      </c>
      <c r="E323" s="30" t="s">
        <v>43</v>
      </c>
    </row>
    <row r="324" spans="1:5" s="11" customFormat="1" ht="28.5">
      <c r="A324" s="26" t="s">
        <v>8507</v>
      </c>
      <c r="B324" s="43" t="s">
        <v>683</v>
      </c>
      <c r="C324" s="31" t="s">
        <v>684</v>
      </c>
      <c r="D324" s="33" t="s">
        <v>660</v>
      </c>
      <c r="E324" s="32" t="s">
        <v>43</v>
      </c>
    </row>
    <row r="325" spans="1:5" s="10" customFormat="1" ht="33" customHeight="1">
      <c r="A325" s="26" t="s">
        <v>8508</v>
      </c>
      <c r="B325" s="26" t="s">
        <v>685</v>
      </c>
      <c r="C325" s="27" t="s">
        <v>686</v>
      </c>
      <c r="D325" s="29" t="s">
        <v>660</v>
      </c>
      <c r="E325" s="30" t="s">
        <v>43</v>
      </c>
    </row>
    <row r="326" spans="1:5" s="11" customFormat="1" ht="28.5">
      <c r="A326" s="26" t="s">
        <v>8509</v>
      </c>
      <c r="B326" s="43" t="s">
        <v>687</v>
      </c>
      <c r="C326" s="31" t="s">
        <v>688</v>
      </c>
      <c r="D326" s="33" t="s">
        <v>660</v>
      </c>
      <c r="E326" s="32" t="s">
        <v>44</v>
      </c>
    </row>
    <row r="327" spans="1:5" s="10" customFormat="1" ht="33" customHeight="1">
      <c r="A327" s="26" t="s">
        <v>8510</v>
      </c>
      <c r="B327" s="26" t="s">
        <v>689</v>
      </c>
      <c r="C327" s="27" t="s">
        <v>690</v>
      </c>
      <c r="D327" s="29" t="s">
        <v>660</v>
      </c>
      <c r="E327" s="30" t="s">
        <v>42</v>
      </c>
    </row>
    <row r="328" spans="1:5" s="11" customFormat="1" ht="28.5">
      <c r="A328" s="26" t="s">
        <v>8511</v>
      </c>
      <c r="B328" s="43" t="s">
        <v>691</v>
      </c>
      <c r="C328" s="31" t="s">
        <v>692</v>
      </c>
      <c r="D328" s="33" t="s">
        <v>660</v>
      </c>
      <c r="E328" s="32" t="s">
        <v>42</v>
      </c>
    </row>
    <row r="329" spans="1:5" s="10" customFormat="1" ht="33" customHeight="1">
      <c r="A329" s="26" t="s">
        <v>8512</v>
      </c>
      <c r="B329" s="26" t="s">
        <v>693</v>
      </c>
      <c r="C329" s="27" t="s">
        <v>694</v>
      </c>
      <c r="D329" s="29" t="s">
        <v>660</v>
      </c>
      <c r="E329" s="30" t="s">
        <v>42</v>
      </c>
    </row>
    <row r="330" spans="1:5" s="11" customFormat="1" ht="28.5">
      <c r="A330" s="26" t="s">
        <v>8513</v>
      </c>
      <c r="B330" s="43" t="s">
        <v>695</v>
      </c>
      <c r="C330" s="31" t="s">
        <v>696</v>
      </c>
      <c r="D330" s="33" t="s">
        <v>660</v>
      </c>
      <c r="E330" s="32" t="s">
        <v>43</v>
      </c>
    </row>
    <row r="331" spans="1:5" s="10" customFormat="1" ht="33" customHeight="1">
      <c r="A331" s="26" t="s">
        <v>8514</v>
      </c>
      <c r="B331" s="26" t="s">
        <v>697</v>
      </c>
      <c r="C331" s="27" t="s">
        <v>698</v>
      </c>
      <c r="D331" s="29" t="s">
        <v>660</v>
      </c>
      <c r="E331" s="30" t="s">
        <v>43</v>
      </c>
    </row>
    <row r="332" spans="1:5" s="11" customFormat="1" ht="28.5">
      <c r="A332" s="26" t="s">
        <v>8515</v>
      </c>
      <c r="B332" s="43" t="s">
        <v>699</v>
      </c>
      <c r="C332" s="31" t="s">
        <v>700</v>
      </c>
      <c r="D332" s="33" t="s">
        <v>660</v>
      </c>
      <c r="E332" s="32" t="s">
        <v>43</v>
      </c>
    </row>
    <row r="333" spans="1:5" s="10" customFormat="1" ht="33" customHeight="1">
      <c r="A333" s="26" t="s">
        <v>8516</v>
      </c>
      <c r="B333" s="26" t="s">
        <v>701</v>
      </c>
      <c r="C333" s="27" t="s">
        <v>702</v>
      </c>
      <c r="D333" s="29" t="s">
        <v>660</v>
      </c>
      <c r="E333" s="30" t="s">
        <v>44</v>
      </c>
    </row>
    <row r="334" spans="1:5" s="11" customFormat="1" ht="28.5">
      <c r="A334" s="26" t="s">
        <v>8517</v>
      </c>
      <c r="B334" s="43" t="s">
        <v>703</v>
      </c>
      <c r="C334" s="31" t="s">
        <v>702</v>
      </c>
      <c r="D334" s="33" t="s">
        <v>660</v>
      </c>
      <c r="E334" s="32" t="s">
        <v>44</v>
      </c>
    </row>
    <row r="335" spans="1:5" s="10" customFormat="1" ht="33" customHeight="1">
      <c r="A335" s="26" t="s">
        <v>8518</v>
      </c>
      <c r="B335" s="26" t="s">
        <v>704</v>
      </c>
      <c r="C335" s="27" t="s">
        <v>702</v>
      </c>
      <c r="D335" s="29" t="s">
        <v>660</v>
      </c>
      <c r="E335" s="30" t="s">
        <v>44</v>
      </c>
    </row>
    <row r="336" spans="1:5" s="11" customFormat="1" ht="42.75">
      <c r="A336" s="26" t="s">
        <v>8519</v>
      </c>
      <c r="B336" s="43" t="s">
        <v>705</v>
      </c>
      <c r="C336" s="31" t="s">
        <v>706</v>
      </c>
      <c r="D336" s="32"/>
      <c r="E336" s="32"/>
    </row>
    <row r="337" spans="1:5" s="10" customFormat="1" ht="33" customHeight="1">
      <c r="A337" s="26" t="s">
        <v>8520</v>
      </c>
      <c r="B337" s="26" t="s">
        <v>707</v>
      </c>
      <c r="C337" s="27" t="s">
        <v>708</v>
      </c>
      <c r="D337" s="28"/>
      <c r="E337" s="30"/>
    </row>
    <row r="338" spans="1:5" s="11" customFormat="1" ht="28.5">
      <c r="A338" s="26" t="s">
        <v>8256</v>
      </c>
      <c r="B338" s="43" t="s">
        <v>709</v>
      </c>
      <c r="C338" s="31" t="s">
        <v>710</v>
      </c>
      <c r="D338" s="32"/>
      <c r="E338" s="32"/>
    </row>
    <row r="339" spans="1:5" s="10" customFormat="1" ht="33" customHeight="1">
      <c r="A339" s="26" t="s">
        <v>8521</v>
      </c>
      <c r="B339" s="26" t="s">
        <v>711</v>
      </c>
      <c r="C339" s="27" t="s">
        <v>712</v>
      </c>
      <c r="D339" s="28"/>
      <c r="E339" s="30"/>
    </row>
    <row r="340" spans="1:5" s="11" customFormat="1">
      <c r="A340" s="26" t="s">
        <v>8522</v>
      </c>
      <c r="B340" s="43" t="s">
        <v>713</v>
      </c>
      <c r="C340" s="31" t="s">
        <v>714</v>
      </c>
      <c r="D340" s="32"/>
      <c r="E340" s="32"/>
    </row>
    <row r="341" spans="1:5" s="10" customFormat="1" ht="33" customHeight="1">
      <c r="A341" s="26" t="s">
        <v>8523</v>
      </c>
      <c r="B341" s="26" t="s">
        <v>715</v>
      </c>
      <c r="C341" s="27" t="s">
        <v>708</v>
      </c>
      <c r="D341" s="28"/>
      <c r="E341" s="30"/>
    </row>
    <row r="342" spans="1:5" s="11" customFormat="1">
      <c r="A342" s="26" t="s">
        <v>8524</v>
      </c>
      <c r="B342" s="43" t="s">
        <v>716</v>
      </c>
      <c r="C342" s="31" t="s">
        <v>717</v>
      </c>
      <c r="D342" s="32"/>
      <c r="E342" s="32"/>
    </row>
    <row r="343" spans="1:5" s="10" customFormat="1" ht="33" customHeight="1">
      <c r="A343" s="26" t="s">
        <v>8525</v>
      </c>
      <c r="B343" s="26" t="s">
        <v>718</v>
      </c>
      <c r="C343" s="27" t="s">
        <v>719</v>
      </c>
      <c r="D343" s="28"/>
      <c r="E343" s="30"/>
    </row>
    <row r="344" spans="1:5" s="11" customFormat="1">
      <c r="A344" s="26" t="s">
        <v>8526</v>
      </c>
      <c r="B344" s="43" t="s">
        <v>720</v>
      </c>
      <c r="C344" s="31" t="s">
        <v>717</v>
      </c>
      <c r="D344" s="32"/>
      <c r="E344" s="32"/>
    </row>
    <row r="345" spans="1:5" s="10" customFormat="1" ht="33" customHeight="1">
      <c r="A345" s="26" t="s">
        <v>8527</v>
      </c>
      <c r="B345" s="26" t="s">
        <v>721</v>
      </c>
      <c r="C345" s="27" t="s">
        <v>722</v>
      </c>
      <c r="D345" s="28"/>
      <c r="E345" s="30"/>
    </row>
    <row r="346" spans="1:5" s="11" customFormat="1">
      <c r="A346" s="26" t="s">
        <v>8528</v>
      </c>
      <c r="B346" s="43" t="s">
        <v>723</v>
      </c>
      <c r="C346" s="31" t="s">
        <v>724</v>
      </c>
      <c r="D346" s="32"/>
      <c r="E346" s="32"/>
    </row>
    <row r="347" spans="1:5" s="10" customFormat="1" ht="33" customHeight="1">
      <c r="A347" s="26" t="s">
        <v>8529</v>
      </c>
      <c r="B347" s="26" t="s">
        <v>725</v>
      </c>
      <c r="C347" s="27" t="s">
        <v>724</v>
      </c>
      <c r="D347" s="28"/>
      <c r="E347" s="30"/>
    </row>
    <row r="348" spans="1:5" s="11" customFormat="1" ht="57">
      <c r="A348" s="26" t="s">
        <v>8230</v>
      </c>
      <c r="B348" s="43" t="s">
        <v>726</v>
      </c>
      <c r="C348" s="31" t="s">
        <v>727</v>
      </c>
      <c r="D348" s="32"/>
      <c r="E348" s="32"/>
    </row>
    <row r="349" spans="1:5" s="10" customFormat="1" ht="33" customHeight="1">
      <c r="A349" s="26" t="s">
        <v>8230</v>
      </c>
      <c r="B349" s="26" t="s">
        <v>728</v>
      </c>
      <c r="C349" s="27" t="s">
        <v>729</v>
      </c>
      <c r="D349" s="28"/>
      <c r="E349" s="30"/>
    </row>
    <row r="350" spans="1:5" s="11" customFormat="1">
      <c r="A350" s="26" t="s">
        <v>8530</v>
      </c>
      <c r="B350" s="43" t="s">
        <v>730</v>
      </c>
      <c r="C350" s="31" t="s">
        <v>731</v>
      </c>
      <c r="D350" s="32"/>
      <c r="E350" s="32"/>
    </row>
    <row r="351" spans="1:5" s="10" customFormat="1" ht="33" customHeight="1">
      <c r="A351" s="26" t="s">
        <v>8531</v>
      </c>
      <c r="B351" s="26" t="s">
        <v>732</v>
      </c>
      <c r="C351" s="27" t="s">
        <v>731</v>
      </c>
      <c r="D351" s="28"/>
      <c r="E351" s="30"/>
    </row>
    <row r="352" spans="1:5" s="11" customFormat="1">
      <c r="A352" s="26" t="s">
        <v>8532</v>
      </c>
      <c r="B352" s="43" t="s">
        <v>733</v>
      </c>
      <c r="C352" s="31" t="s">
        <v>734</v>
      </c>
      <c r="D352" s="32"/>
      <c r="E352" s="32"/>
    </row>
    <row r="353" spans="1:5" s="10" customFormat="1" ht="33" customHeight="1">
      <c r="A353" s="26" t="s">
        <v>8283</v>
      </c>
      <c r="B353" s="26" t="s">
        <v>735</v>
      </c>
      <c r="C353" s="27" t="s">
        <v>734</v>
      </c>
      <c r="D353" s="28"/>
      <c r="E353" s="30"/>
    </row>
    <row r="354" spans="1:5" s="11" customFormat="1">
      <c r="A354" s="26" t="s">
        <v>8283</v>
      </c>
      <c r="B354" s="43" t="s">
        <v>736</v>
      </c>
      <c r="C354" s="31" t="s">
        <v>734</v>
      </c>
      <c r="D354" s="32"/>
      <c r="E354" s="32"/>
    </row>
    <row r="355" spans="1:5" s="10" customFormat="1" ht="33" customHeight="1">
      <c r="A355" s="26" t="s">
        <v>8533</v>
      </c>
      <c r="B355" s="26" t="s">
        <v>737</v>
      </c>
      <c r="C355" s="27" t="s">
        <v>738</v>
      </c>
      <c r="D355" s="28"/>
      <c r="E355" s="30"/>
    </row>
    <row r="356" spans="1:5" s="11" customFormat="1" ht="28.5">
      <c r="A356" s="26" t="s">
        <v>8534</v>
      </c>
      <c r="B356" s="43" t="s">
        <v>739</v>
      </c>
      <c r="C356" s="31" t="s">
        <v>740</v>
      </c>
      <c r="D356" s="32"/>
      <c r="E356" s="32"/>
    </row>
    <row r="357" spans="1:5" s="10" customFormat="1" ht="33" customHeight="1">
      <c r="A357" s="26" t="s">
        <v>8535</v>
      </c>
      <c r="B357" s="26" t="s">
        <v>741</v>
      </c>
      <c r="C357" s="27" t="s">
        <v>742</v>
      </c>
      <c r="D357" s="28"/>
      <c r="E357" s="30"/>
    </row>
    <row r="358" spans="1:5" s="11" customFormat="1" ht="28.5">
      <c r="A358" s="26" t="s">
        <v>8536</v>
      </c>
      <c r="B358" s="43" t="s">
        <v>743</v>
      </c>
      <c r="C358" s="31" t="s">
        <v>742</v>
      </c>
      <c r="D358" s="32"/>
      <c r="E358" s="32"/>
    </row>
    <row r="359" spans="1:5" s="10" customFormat="1" ht="33" customHeight="1">
      <c r="A359" s="26" t="s">
        <v>8468</v>
      </c>
      <c r="B359" s="26" t="s">
        <v>744</v>
      </c>
      <c r="C359" s="27" t="s">
        <v>745</v>
      </c>
      <c r="D359" s="28"/>
      <c r="E359" s="30"/>
    </row>
    <row r="360" spans="1:5" s="11" customFormat="1" ht="42.75">
      <c r="A360" s="26" t="s">
        <v>8537</v>
      </c>
      <c r="B360" s="43" t="s">
        <v>746</v>
      </c>
      <c r="C360" s="31" t="s">
        <v>745</v>
      </c>
      <c r="D360" s="32"/>
      <c r="E360" s="32"/>
    </row>
    <row r="361" spans="1:5" s="10" customFormat="1" ht="33" customHeight="1">
      <c r="A361" s="26" t="s">
        <v>8538</v>
      </c>
      <c r="B361" s="26" t="s">
        <v>747</v>
      </c>
      <c r="C361" s="27" t="s">
        <v>738</v>
      </c>
      <c r="D361" s="28"/>
      <c r="E361" s="30"/>
    </row>
    <row r="362" spans="1:5" s="11" customFormat="1">
      <c r="A362" s="26" t="s">
        <v>8538</v>
      </c>
      <c r="B362" s="43" t="s">
        <v>748</v>
      </c>
      <c r="C362" s="31" t="s">
        <v>749</v>
      </c>
      <c r="D362" s="32"/>
      <c r="E362" s="32"/>
    </row>
    <row r="363" spans="1:5" s="10" customFormat="1" ht="33" customHeight="1">
      <c r="A363" s="26" t="s">
        <v>8539</v>
      </c>
      <c r="B363" s="26" t="s">
        <v>750</v>
      </c>
      <c r="C363" s="27" t="s">
        <v>751</v>
      </c>
      <c r="D363" s="28"/>
      <c r="E363" s="30"/>
    </row>
    <row r="364" spans="1:5" s="11" customFormat="1" ht="42.75">
      <c r="A364" s="26" t="s">
        <v>8540</v>
      </c>
      <c r="B364" s="43" t="s">
        <v>752</v>
      </c>
      <c r="C364" s="31" t="s">
        <v>753</v>
      </c>
      <c r="D364" s="32"/>
      <c r="E364" s="32"/>
    </row>
    <row r="365" spans="1:5" s="10" customFormat="1" ht="33" customHeight="1">
      <c r="A365" s="26" t="s">
        <v>8541</v>
      </c>
      <c r="B365" s="26" t="s">
        <v>754</v>
      </c>
      <c r="C365" s="27" t="s">
        <v>755</v>
      </c>
      <c r="D365" s="28"/>
      <c r="E365" s="30"/>
    </row>
    <row r="366" spans="1:5" s="11" customFormat="1" ht="28.5">
      <c r="A366" s="26" t="s">
        <v>8542</v>
      </c>
      <c r="B366" s="43" t="s">
        <v>756</v>
      </c>
      <c r="C366" s="31" t="s">
        <v>740</v>
      </c>
      <c r="D366" s="32"/>
      <c r="E366" s="32"/>
    </row>
    <row r="367" spans="1:5" s="10" customFormat="1" ht="33" customHeight="1">
      <c r="A367" s="26" t="s">
        <v>8543</v>
      </c>
      <c r="B367" s="26" t="s">
        <v>757</v>
      </c>
      <c r="C367" s="27" t="s">
        <v>749</v>
      </c>
      <c r="D367" s="28"/>
      <c r="E367" s="30"/>
    </row>
    <row r="368" spans="1:5" s="11" customFormat="1" ht="42.75">
      <c r="A368" s="26" t="s">
        <v>8544</v>
      </c>
      <c r="B368" s="43" t="s">
        <v>758</v>
      </c>
      <c r="C368" s="31" t="s">
        <v>706</v>
      </c>
      <c r="D368" s="32"/>
      <c r="E368" s="32"/>
    </row>
    <row r="369" spans="1:5" s="10" customFormat="1" ht="33" customHeight="1">
      <c r="A369" s="26" t="s">
        <v>8545</v>
      </c>
      <c r="B369" s="26" t="s">
        <v>759</v>
      </c>
      <c r="C369" s="27" t="s">
        <v>706</v>
      </c>
      <c r="D369" s="28"/>
      <c r="E369" s="30"/>
    </row>
    <row r="370" spans="1:5" s="11" customFormat="1" ht="42.75">
      <c r="A370" s="26" t="s">
        <v>8546</v>
      </c>
      <c r="B370" s="43" t="s">
        <v>760</v>
      </c>
      <c r="C370" s="31" t="s">
        <v>706</v>
      </c>
      <c r="D370" s="32"/>
      <c r="E370" s="32"/>
    </row>
    <row r="371" spans="1:5" s="40" customFormat="1" ht="38.25">
      <c r="A371" s="26" t="s">
        <v>8547</v>
      </c>
      <c r="B371" s="42" t="s">
        <v>761</v>
      </c>
      <c r="C371" s="41" t="s">
        <v>706</v>
      </c>
      <c r="D371" s="41"/>
      <c r="E371" s="42"/>
    </row>
    <row r="372" spans="1:5" s="40" customFormat="1" ht="38.25">
      <c r="A372" s="26" t="s">
        <v>8548</v>
      </c>
      <c r="B372" s="19" t="s">
        <v>762</v>
      </c>
      <c r="C372" s="20" t="s">
        <v>706</v>
      </c>
      <c r="D372" s="20"/>
      <c r="E372" s="19"/>
    </row>
    <row r="373" spans="1:5" s="40" customFormat="1" ht="38.25">
      <c r="A373" s="26" t="s">
        <v>8548</v>
      </c>
      <c r="B373" s="42" t="s">
        <v>763</v>
      </c>
      <c r="C373" s="41" t="s">
        <v>706</v>
      </c>
      <c r="D373" s="41"/>
      <c r="E373" s="42"/>
    </row>
    <row r="374" spans="1:5" s="40" customFormat="1" ht="25.5">
      <c r="A374" s="26" t="s">
        <v>8549</v>
      </c>
      <c r="B374" s="19" t="s">
        <v>764</v>
      </c>
      <c r="C374" s="20" t="s">
        <v>765</v>
      </c>
      <c r="D374" s="20"/>
      <c r="E374" s="19"/>
    </row>
    <row r="375" spans="1:5" s="40" customFormat="1" ht="38.25">
      <c r="A375" s="26" t="s">
        <v>8550</v>
      </c>
      <c r="B375" s="42" t="s">
        <v>766</v>
      </c>
      <c r="C375" s="41" t="s">
        <v>706</v>
      </c>
      <c r="D375" s="41"/>
      <c r="E375" s="42"/>
    </row>
    <row r="376" spans="1:5" s="40" customFormat="1" ht="25.5">
      <c r="A376" s="26" t="s">
        <v>8551</v>
      </c>
      <c r="B376" s="19" t="s">
        <v>767</v>
      </c>
      <c r="C376" s="20" t="s">
        <v>768</v>
      </c>
      <c r="D376" s="20"/>
      <c r="E376" s="19"/>
    </row>
    <row r="377" spans="1:5" s="40" customFormat="1" ht="25.5">
      <c r="A377" s="26" t="s">
        <v>8230</v>
      </c>
      <c r="B377" s="42" t="s">
        <v>769</v>
      </c>
      <c r="C377" s="41" t="s">
        <v>770</v>
      </c>
      <c r="D377" s="41"/>
      <c r="E377" s="42"/>
    </row>
    <row r="378" spans="1:5" s="40" customFormat="1" ht="38.25">
      <c r="A378" s="26" t="s">
        <v>8552</v>
      </c>
      <c r="B378" s="19" t="s">
        <v>771</v>
      </c>
      <c r="C378" s="20" t="s">
        <v>706</v>
      </c>
      <c r="D378" s="20"/>
      <c r="E378" s="19"/>
    </row>
    <row r="379" spans="1:5" s="40" customFormat="1" ht="38.25">
      <c r="A379" s="26" t="s">
        <v>8553</v>
      </c>
      <c r="B379" s="42" t="s">
        <v>772</v>
      </c>
      <c r="C379" s="41" t="s">
        <v>706</v>
      </c>
      <c r="D379" s="41"/>
      <c r="E379" s="42"/>
    </row>
    <row r="380" spans="1:5" s="40" customFormat="1">
      <c r="A380" s="26" t="s">
        <v>8554</v>
      </c>
      <c r="B380" s="19" t="s">
        <v>773</v>
      </c>
      <c r="C380" s="20" t="s">
        <v>774</v>
      </c>
      <c r="D380" s="20"/>
      <c r="E380" s="19"/>
    </row>
    <row r="381" spans="1:5" s="40" customFormat="1">
      <c r="A381" s="26" t="s">
        <v>8555</v>
      </c>
      <c r="B381" s="42" t="s">
        <v>775</v>
      </c>
      <c r="C381" s="41" t="s">
        <v>776</v>
      </c>
      <c r="D381" s="41"/>
      <c r="E381" s="42"/>
    </row>
    <row r="382" spans="1:5" s="40" customFormat="1">
      <c r="A382" s="26" t="s">
        <v>8556</v>
      </c>
      <c r="B382" s="19" t="s">
        <v>777</v>
      </c>
      <c r="C382" s="20" t="s">
        <v>776</v>
      </c>
      <c r="D382" s="20"/>
      <c r="E382" s="19"/>
    </row>
    <row r="383" spans="1:5" s="40" customFormat="1" ht="25.5">
      <c r="A383" s="26" t="s">
        <v>8557</v>
      </c>
      <c r="B383" s="42" t="s">
        <v>778</v>
      </c>
      <c r="C383" s="41" t="s">
        <v>779</v>
      </c>
      <c r="D383" s="41"/>
      <c r="E383" s="42"/>
    </row>
    <row r="384" spans="1:5" s="40" customFormat="1" ht="25.5">
      <c r="A384" s="26" t="s">
        <v>8558</v>
      </c>
      <c r="B384" s="19" t="s">
        <v>780</v>
      </c>
      <c r="C384" s="20" t="s">
        <v>781</v>
      </c>
      <c r="D384" s="20"/>
      <c r="E384" s="19"/>
    </row>
    <row r="385" spans="1:5" s="40" customFormat="1" ht="25.5">
      <c r="A385" s="26" t="s">
        <v>8559</v>
      </c>
      <c r="B385" s="42" t="s">
        <v>782</v>
      </c>
      <c r="C385" s="41" t="s">
        <v>783</v>
      </c>
      <c r="D385" s="41"/>
      <c r="E385" s="42"/>
    </row>
    <row r="386" spans="1:5" s="40" customFormat="1" ht="25.5">
      <c r="A386" s="26" t="s">
        <v>8558</v>
      </c>
      <c r="B386" s="19" t="s">
        <v>784</v>
      </c>
      <c r="C386" s="20" t="s">
        <v>783</v>
      </c>
      <c r="D386" s="20"/>
      <c r="E386" s="19"/>
    </row>
    <row r="387" spans="1:5" s="40" customFormat="1" ht="25.5">
      <c r="A387" s="26" t="s">
        <v>8560</v>
      </c>
      <c r="B387" s="42" t="s">
        <v>785</v>
      </c>
      <c r="C387" s="41" t="s">
        <v>768</v>
      </c>
      <c r="D387" s="41"/>
      <c r="E387" s="42"/>
    </row>
    <row r="388" spans="1:5" s="40" customFormat="1" ht="25.5">
      <c r="A388" s="26" t="s">
        <v>8561</v>
      </c>
      <c r="B388" s="19" t="s">
        <v>786</v>
      </c>
      <c r="C388" s="20" t="s">
        <v>787</v>
      </c>
      <c r="D388" s="20"/>
      <c r="E388" s="19"/>
    </row>
    <row r="389" spans="1:5" s="40" customFormat="1" ht="38.25">
      <c r="A389" s="26" t="s">
        <v>8562</v>
      </c>
      <c r="B389" s="42" t="s">
        <v>788</v>
      </c>
      <c r="C389" s="41" t="s">
        <v>789</v>
      </c>
      <c r="D389" s="41"/>
      <c r="E389" s="42"/>
    </row>
    <row r="390" spans="1:5" s="40" customFormat="1" ht="25.5">
      <c r="A390" s="26" t="s">
        <v>8563</v>
      </c>
      <c r="B390" s="19" t="s">
        <v>790</v>
      </c>
      <c r="C390" s="20" t="s">
        <v>791</v>
      </c>
      <c r="D390" s="20"/>
      <c r="E390" s="19"/>
    </row>
    <row r="391" spans="1:5" s="40" customFormat="1" ht="25.5">
      <c r="A391" s="26" t="s">
        <v>8564</v>
      </c>
      <c r="B391" s="42" t="s">
        <v>792</v>
      </c>
      <c r="C391" s="41" t="s">
        <v>783</v>
      </c>
      <c r="D391" s="41"/>
      <c r="E391" s="42"/>
    </row>
    <row r="392" spans="1:5" s="40" customFormat="1" ht="25.5">
      <c r="A392" s="26" t="s">
        <v>8565</v>
      </c>
      <c r="B392" s="19" t="s">
        <v>793</v>
      </c>
      <c r="C392" s="20" t="s">
        <v>781</v>
      </c>
      <c r="D392" s="20"/>
      <c r="E392" s="19"/>
    </row>
    <row r="393" spans="1:5" s="40" customFormat="1" ht="25.5">
      <c r="A393" s="26" t="s">
        <v>8566</v>
      </c>
      <c r="B393" s="42" t="s">
        <v>794</v>
      </c>
      <c r="C393" s="41" t="s">
        <v>781</v>
      </c>
      <c r="D393" s="41"/>
      <c r="E393" s="42"/>
    </row>
    <row r="394" spans="1:5" s="40" customFormat="1" ht="25.5">
      <c r="A394" s="26" t="s">
        <v>8567</v>
      </c>
      <c r="B394" s="19" t="s">
        <v>795</v>
      </c>
      <c r="C394" s="20" t="s">
        <v>781</v>
      </c>
      <c r="D394" s="20"/>
      <c r="E394" s="19"/>
    </row>
    <row r="395" spans="1:5" s="40" customFormat="1" ht="25.5">
      <c r="A395" s="26" t="s">
        <v>8568</v>
      </c>
      <c r="B395" s="42" t="s">
        <v>796</v>
      </c>
      <c r="C395" s="41" t="s">
        <v>781</v>
      </c>
      <c r="D395" s="41"/>
      <c r="E395" s="42"/>
    </row>
    <row r="396" spans="1:5" s="40" customFormat="1" ht="25.5">
      <c r="A396" s="26" t="s">
        <v>8569</v>
      </c>
      <c r="B396" s="19" t="s">
        <v>797</v>
      </c>
      <c r="C396" s="20" t="s">
        <v>781</v>
      </c>
      <c r="D396" s="20"/>
      <c r="E396" s="19"/>
    </row>
    <row r="397" spans="1:5" s="40" customFormat="1" ht="25.5">
      <c r="A397" s="26" t="s">
        <v>8570</v>
      </c>
      <c r="B397" s="42" t="s">
        <v>798</v>
      </c>
      <c r="C397" s="41" t="s">
        <v>781</v>
      </c>
      <c r="D397" s="41"/>
      <c r="E397" s="42"/>
    </row>
    <row r="398" spans="1:5" s="40" customFormat="1" ht="25.5">
      <c r="A398" s="26" t="s">
        <v>8571</v>
      </c>
      <c r="B398" s="19" t="s">
        <v>799</v>
      </c>
      <c r="C398" s="20" t="s">
        <v>781</v>
      </c>
      <c r="D398" s="20"/>
      <c r="E398" s="19"/>
    </row>
    <row r="399" spans="1:5" s="40" customFormat="1" ht="25.5">
      <c r="A399" s="26" t="s">
        <v>8572</v>
      </c>
      <c r="B399" s="42" t="s">
        <v>800</v>
      </c>
      <c r="C399" s="41" t="s">
        <v>781</v>
      </c>
      <c r="D399" s="41"/>
      <c r="E399" s="42"/>
    </row>
    <row r="400" spans="1:5" s="40" customFormat="1">
      <c r="A400" s="26" t="s">
        <v>8573</v>
      </c>
      <c r="B400" s="19" t="s">
        <v>801</v>
      </c>
      <c r="C400" s="20" t="s">
        <v>802</v>
      </c>
      <c r="D400" s="20"/>
      <c r="E400" s="19"/>
    </row>
    <row r="401" spans="1:5" s="40" customFormat="1">
      <c r="A401" s="26" t="s">
        <v>8574</v>
      </c>
      <c r="B401" s="42" t="s">
        <v>803</v>
      </c>
      <c r="C401" s="41" t="s">
        <v>804</v>
      </c>
      <c r="D401" s="41"/>
      <c r="E401" s="42"/>
    </row>
    <row r="402" spans="1:5" s="40" customFormat="1" ht="25.5">
      <c r="A402" s="26" t="s">
        <v>8575</v>
      </c>
      <c r="B402" s="19" t="s">
        <v>805</v>
      </c>
      <c r="C402" s="20" t="s">
        <v>781</v>
      </c>
      <c r="D402" s="20"/>
      <c r="E402" s="19"/>
    </row>
    <row r="403" spans="1:5" s="40" customFormat="1" ht="25.5">
      <c r="A403" s="26" t="s">
        <v>8576</v>
      </c>
      <c r="B403" s="42" t="s">
        <v>806</v>
      </c>
      <c r="C403" s="41" t="s">
        <v>807</v>
      </c>
      <c r="D403" s="41"/>
      <c r="E403" s="42"/>
    </row>
    <row r="404" spans="1:5" s="40" customFormat="1" ht="25.5">
      <c r="A404" s="26" t="s">
        <v>8577</v>
      </c>
      <c r="B404" s="19" t="s">
        <v>808</v>
      </c>
      <c r="C404" s="20" t="s">
        <v>809</v>
      </c>
      <c r="D404" s="20"/>
      <c r="E404" s="19"/>
    </row>
    <row r="405" spans="1:5" s="40" customFormat="1">
      <c r="A405" s="26" t="s">
        <v>8282</v>
      </c>
      <c r="B405" s="42" t="s">
        <v>810</v>
      </c>
      <c r="C405" s="41" t="s">
        <v>811</v>
      </c>
      <c r="D405" s="41"/>
      <c r="E405" s="42"/>
    </row>
    <row r="406" spans="1:5" s="40" customFormat="1">
      <c r="A406" s="26" t="s">
        <v>8578</v>
      </c>
      <c r="B406" s="19" t="s">
        <v>812</v>
      </c>
      <c r="C406" s="20" t="s">
        <v>811</v>
      </c>
      <c r="D406" s="20"/>
      <c r="E406" s="19"/>
    </row>
    <row r="407" spans="1:5" s="40" customFormat="1">
      <c r="A407" s="26" t="s">
        <v>8279</v>
      </c>
      <c r="B407" s="42" t="s">
        <v>813</v>
      </c>
      <c r="C407" s="41" t="s">
        <v>814</v>
      </c>
      <c r="D407" s="41"/>
      <c r="E407" s="42"/>
    </row>
    <row r="408" spans="1:5" s="40" customFormat="1" ht="25.5">
      <c r="A408" s="26" t="s">
        <v>8579</v>
      </c>
      <c r="B408" s="19" t="s">
        <v>815</v>
      </c>
      <c r="C408" s="20" t="s">
        <v>816</v>
      </c>
      <c r="D408" s="20"/>
      <c r="E408" s="19"/>
    </row>
    <row r="409" spans="1:5" s="40" customFormat="1" ht="25.5">
      <c r="A409" s="26" t="s">
        <v>8580</v>
      </c>
      <c r="B409" s="42" t="s">
        <v>817</v>
      </c>
      <c r="C409" s="41" t="s">
        <v>818</v>
      </c>
      <c r="D409" s="41"/>
      <c r="E409" s="42"/>
    </row>
    <row r="410" spans="1:5" s="40" customFormat="1" ht="25.5">
      <c r="A410" s="26" t="s">
        <v>8581</v>
      </c>
      <c r="B410" s="19" t="s">
        <v>819</v>
      </c>
      <c r="C410" s="20" t="s">
        <v>820</v>
      </c>
      <c r="D410" s="20"/>
      <c r="E410" s="19"/>
    </row>
    <row r="411" spans="1:5" s="40" customFormat="1" ht="25.5">
      <c r="A411" s="26" t="s">
        <v>8582</v>
      </c>
      <c r="B411" s="42" t="s">
        <v>821</v>
      </c>
      <c r="C411" s="41" t="s">
        <v>820</v>
      </c>
      <c r="D411" s="41"/>
      <c r="E411" s="42"/>
    </row>
    <row r="412" spans="1:5" s="40" customFormat="1" ht="25.5">
      <c r="A412" s="26" t="s">
        <v>8583</v>
      </c>
      <c r="B412" s="19" t="s">
        <v>822</v>
      </c>
      <c r="C412" s="20" t="s">
        <v>820</v>
      </c>
      <c r="D412" s="20"/>
      <c r="E412" s="19"/>
    </row>
    <row r="413" spans="1:5" s="40" customFormat="1" ht="25.5">
      <c r="A413" s="26" t="s">
        <v>8584</v>
      </c>
      <c r="B413" s="42" t="s">
        <v>823</v>
      </c>
      <c r="C413" s="41" t="s">
        <v>820</v>
      </c>
      <c r="D413" s="41"/>
      <c r="E413" s="42"/>
    </row>
    <row r="414" spans="1:5" s="40" customFormat="1" ht="25.5">
      <c r="A414" s="26" t="s">
        <v>8585</v>
      </c>
      <c r="B414" s="19" t="s">
        <v>824</v>
      </c>
      <c r="C414" s="20" t="s">
        <v>820</v>
      </c>
      <c r="D414" s="20"/>
      <c r="E414" s="19"/>
    </row>
    <row r="415" spans="1:5" s="40" customFormat="1" ht="25.5">
      <c r="A415" s="26" t="s">
        <v>8586</v>
      </c>
      <c r="B415" s="42" t="s">
        <v>825</v>
      </c>
      <c r="C415" s="41" t="s">
        <v>820</v>
      </c>
      <c r="D415" s="41"/>
      <c r="E415" s="42"/>
    </row>
    <row r="416" spans="1:5" s="40" customFormat="1" ht="25.5">
      <c r="A416" s="26" t="s">
        <v>8587</v>
      </c>
      <c r="B416" s="19" t="s">
        <v>826</v>
      </c>
      <c r="C416" s="20" t="s">
        <v>827</v>
      </c>
      <c r="D416" s="20"/>
      <c r="E416" s="19"/>
    </row>
    <row r="417" spans="1:5" s="40" customFormat="1" ht="38.25">
      <c r="A417" s="26" t="s">
        <v>8588</v>
      </c>
      <c r="B417" s="42" t="s">
        <v>828</v>
      </c>
      <c r="C417" s="41" t="s">
        <v>829</v>
      </c>
      <c r="D417" s="41"/>
      <c r="E417" s="42"/>
    </row>
    <row r="418" spans="1:5" s="40" customFormat="1">
      <c r="A418" s="26" t="s">
        <v>8589</v>
      </c>
      <c r="B418" s="19" t="s">
        <v>830</v>
      </c>
      <c r="C418" s="20" t="s">
        <v>831</v>
      </c>
      <c r="D418" s="20"/>
      <c r="E418" s="19"/>
    </row>
    <row r="419" spans="1:5" s="40" customFormat="1">
      <c r="A419" s="26" t="s">
        <v>8590</v>
      </c>
      <c r="B419" s="42" t="s">
        <v>832</v>
      </c>
      <c r="C419" s="41" t="s">
        <v>831</v>
      </c>
      <c r="D419" s="41"/>
      <c r="E419" s="42"/>
    </row>
    <row r="420" spans="1:5" s="40" customFormat="1" ht="12.75" customHeight="1">
      <c r="A420" s="26" t="s">
        <v>8591</v>
      </c>
      <c r="B420" s="19" t="s">
        <v>833</v>
      </c>
      <c r="C420" s="20" t="s">
        <v>831</v>
      </c>
      <c r="D420" s="20"/>
      <c r="E420" s="19"/>
    </row>
    <row r="421" spans="1:5" s="40" customFormat="1" ht="12.75" customHeight="1">
      <c r="A421" s="26" t="s">
        <v>8592</v>
      </c>
      <c r="B421" s="42" t="s">
        <v>834</v>
      </c>
      <c r="C421" s="41" t="s">
        <v>831</v>
      </c>
      <c r="D421" s="41"/>
      <c r="E421" s="42"/>
    </row>
    <row r="422" spans="1:5" s="40" customFormat="1" ht="12.75" customHeight="1">
      <c r="A422" s="26" t="s">
        <v>8593</v>
      </c>
      <c r="B422" s="19" t="s">
        <v>835</v>
      </c>
      <c r="C422" s="20" t="s">
        <v>831</v>
      </c>
      <c r="D422" s="20"/>
      <c r="E422" s="19"/>
    </row>
    <row r="423" spans="1:5" s="40" customFormat="1" ht="12.75" customHeight="1">
      <c r="A423" s="26" t="s">
        <v>8594</v>
      </c>
      <c r="B423" s="42" t="s">
        <v>836</v>
      </c>
      <c r="C423" s="41" t="s">
        <v>831</v>
      </c>
      <c r="D423" s="41"/>
      <c r="E423" s="42"/>
    </row>
    <row r="424" spans="1:5" s="40" customFormat="1" ht="12.75" customHeight="1">
      <c r="A424" s="26" t="s">
        <v>8595</v>
      </c>
      <c r="B424" s="19" t="s">
        <v>837</v>
      </c>
      <c r="C424" s="20" t="s">
        <v>831</v>
      </c>
      <c r="D424" s="20"/>
      <c r="E424" s="19"/>
    </row>
    <row r="425" spans="1:5" s="40" customFormat="1" ht="12.75" customHeight="1">
      <c r="A425" s="26" t="s">
        <v>8596</v>
      </c>
      <c r="B425" s="42" t="s">
        <v>838</v>
      </c>
      <c r="C425" s="41" t="s">
        <v>831</v>
      </c>
      <c r="D425" s="41"/>
      <c r="E425" s="42"/>
    </row>
    <row r="426" spans="1:5" s="40" customFormat="1" ht="12.75" customHeight="1">
      <c r="A426" s="26" t="s">
        <v>8597</v>
      </c>
      <c r="B426" s="19" t="s">
        <v>839</v>
      </c>
      <c r="C426" s="20" t="s">
        <v>831</v>
      </c>
      <c r="D426" s="20"/>
      <c r="E426" s="19"/>
    </row>
    <row r="427" spans="1:5" s="40" customFormat="1" ht="12.75" customHeight="1">
      <c r="A427" s="26" t="s">
        <v>8598</v>
      </c>
      <c r="B427" s="42" t="s">
        <v>840</v>
      </c>
      <c r="C427" s="41" t="s">
        <v>831</v>
      </c>
      <c r="D427" s="41"/>
      <c r="E427" s="42"/>
    </row>
    <row r="428" spans="1:5" s="40" customFormat="1" ht="12.75" customHeight="1">
      <c r="A428" s="26" t="s">
        <v>8599</v>
      </c>
      <c r="B428" s="19" t="s">
        <v>841</v>
      </c>
      <c r="C428" s="20" t="s">
        <v>831</v>
      </c>
      <c r="D428" s="20"/>
      <c r="E428" s="19"/>
    </row>
    <row r="429" spans="1:5" s="40" customFormat="1" ht="12.75" customHeight="1">
      <c r="A429" s="26" t="s">
        <v>8600</v>
      </c>
      <c r="B429" s="42" t="s">
        <v>842</v>
      </c>
      <c r="C429" s="41" t="s">
        <v>831</v>
      </c>
      <c r="D429" s="41"/>
      <c r="E429" s="42"/>
    </row>
    <row r="430" spans="1:5" s="40" customFormat="1" ht="12.75" customHeight="1">
      <c r="A430" s="26" t="s">
        <v>8601</v>
      </c>
      <c r="B430" s="19" t="s">
        <v>843</v>
      </c>
      <c r="C430" s="20" t="s">
        <v>831</v>
      </c>
      <c r="D430" s="20"/>
      <c r="E430" s="19"/>
    </row>
    <row r="431" spans="1:5" s="40" customFormat="1" ht="12.75" customHeight="1">
      <c r="A431" s="26" t="s">
        <v>8602</v>
      </c>
      <c r="B431" s="42" t="s">
        <v>844</v>
      </c>
      <c r="C431" s="41" t="s">
        <v>831</v>
      </c>
      <c r="D431" s="41"/>
      <c r="E431" s="42"/>
    </row>
    <row r="432" spans="1:5" s="40" customFormat="1" ht="12.75" customHeight="1">
      <c r="A432" s="26" t="s">
        <v>8603</v>
      </c>
      <c r="B432" s="19" t="s">
        <v>845</v>
      </c>
      <c r="C432" s="20" t="s">
        <v>831</v>
      </c>
      <c r="D432" s="20"/>
      <c r="E432" s="19"/>
    </row>
    <row r="433" spans="1:5" s="40" customFormat="1" ht="12.75" customHeight="1">
      <c r="A433" s="26" t="s">
        <v>8604</v>
      </c>
      <c r="B433" s="42" t="s">
        <v>846</v>
      </c>
      <c r="C433" s="41" t="s">
        <v>831</v>
      </c>
      <c r="D433" s="41"/>
      <c r="E433" s="42"/>
    </row>
    <row r="434" spans="1:5" s="40" customFormat="1" ht="12.75" customHeight="1">
      <c r="A434" s="26" t="s">
        <v>8605</v>
      </c>
      <c r="B434" s="19" t="s">
        <v>847</v>
      </c>
      <c r="C434" s="20" t="s">
        <v>831</v>
      </c>
      <c r="D434" s="20"/>
      <c r="E434" s="19"/>
    </row>
    <row r="435" spans="1:5" s="40" customFormat="1" ht="12.75" customHeight="1">
      <c r="A435" s="26" t="s">
        <v>8606</v>
      </c>
      <c r="B435" s="42" t="s">
        <v>848</v>
      </c>
      <c r="C435" s="41" t="s">
        <v>831</v>
      </c>
      <c r="D435" s="41"/>
      <c r="E435" s="42"/>
    </row>
    <row r="436" spans="1:5" s="40" customFormat="1" ht="12.75" customHeight="1">
      <c r="A436" s="26" t="s">
        <v>8607</v>
      </c>
      <c r="B436" s="19" t="s">
        <v>849</v>
      </c>
      <c r="C436" s="20" t="s">
        <v>831</v>
      </c>
      <c r="D436" s="20"/>
      <c r="E436" s="19"/>
    </row>
    <row r="437" spans="1:5" s="40" customFormat="1" ht="12.75" customHeight="1">
      <c r="A437" s="26" t="s">
        <v>8608</v>
      </c>
      <c r="B437" s="42" t="s">
        <v>850</v>
      </c>
      <c r="C437" s="41" t="s">
        <v>831</v>
      </c>
      <c r="D437" s="41"/>
      <c r="E437" s="42"/>
    </row>
    <row r="438" spans="1:5" s="40" customFormat="1" ht="12.75" customHeight="1">
      <c r="A438" s="26" t="s">
        <v>8609</v>
      </c>
      <c r="B438" s="19" t="s">
        <v>851</v>
      </c>
      <c r="C438" s="20" t="s">
        <v>831</v>
      </c>
      <c r="D438" s="20"/>
      <c r="E438" s="19"/>
    </row>
    <row r="439" spans="1:5" s="40" customFormat="1" ht="12.75" customHeight="1">
      <c r="A439" s="26" t="s">
        <v>8610</v>
      </c>
      <c r="B439" s="42" t="s">
        <v>852</v>
      </c>
      <c r="C439" s="41" t="s">
        <v>831</v>
      </c>
      <c r="D439" s="41"/>
      <c r="E439" s="42"/>
    </row>
    <row r="440" spans="1:5" s="40" customFormat="1" ht="12.75" customHeight="1">
      <c r="A440" s="26" t="s">
        <v>8611</v>
      </c>
      <c r="B440" s="19" t="s">
        <v>853</v>
      </c>
      <c r="C440" s="20" t="s">
        <v>831</v>
      </c>
      <c r="D440" s="20"/>
      <c r="E440" s="19"/>
    </row>
    <row r="441" spans="1:5" s="40" customFormat="1" ht="12.75" customHeight="1">
      <c r="A441" s="26" t="s">
        <v>8612</v>
      </c>
      <c r="B441" s="42" t="s">
        <v>854</v>
      </c>
      <c r="C441" s="41" t="s">
        <v>831</v>
      </c>
      <c r="D441" s="41"/>
      <c r="E441" s="42"/>
    </row>
    <row r="442" spans="1:5" s="40" customFormat="1" ht="12.75" customHeight="1">
      <c r="A442" s="26" t="s">
        <v>8613</v>
      </c>
      <c r="B442" s="19" t="s">
        <v>855</v>
      </c>
      <c r="C442" s="20" t="s">
        <v>831</v>
      </c>
      <c r="D442" s="20"/>
      <c r="E442" s="19"/>
    </row>
    <row r="443" spans="1:5" s="40" customFormat="1" ht="12.75" customHeight="1">
      <c r="A443" s="26" t="s">
        <v>8614</v>
      </c>
      <c r="B443" s="42" t="s">
        <v>856</v>
      </c>
      <c r="C443" s="41" t="s">
        <v>831</v>
      </c>
      <c r="D443" s="41"/>
      <c r="E443" s="42"/>
    </row>
    <row r="444" spans="1:5" s="40" customFormat="1" ht="12.75" customHeight="1">
      <c r="A444" s="26" t="s">
        <v>8615</v>
      </c>
      <c r="B444" s="19" t="s">
        <v>857</v>
      </c>
      <c r="C444" s="20" t="s">
        <v>831</v>
      </c>
      <c r="D444" s="20"/>
      <c r="E444" s="19"/>
    </row>
    <row r="445" spans="1:5" s="40" customFormat="1" ht="12.75" customHeight="1">
      <c r="A445" s="26" t="s">
        <v>8616</v>
      </c>
      <c r="B445" s="42" t="s">
        <v>858</v>
      </c>
      <c r="C445" s="41" t="s">
        <v>831</v>
      </c>
      <c r="D445" s="41"/>
      <c r="E445" s="42"/>
    </row>
    <row r="446" spans="1:5" s="40" customFormat="1" ht="12.75" customHeight="1">
      <c r="A446" s="26" t="s">
        <v>8617</v>
      </c>
      <c r="B446" s="19" t="s">
        <v>859</v>
      </c>
      <c r="C446" s="20" t="s">
        <v>831</v>
      </c>
      <c r="D446" s="20"/>
      <c r="E446" s="19"/>
    </row>
    <row r="447" spans="1:5" s="40" customFormat="1" ht="12.75" customHeight="1">
      <c r="A447" s="26" t="s">
        <v>8618</v>
      </c>
      <c r="B447" s="42" t="s">
        <v>860</v>
      </c>
      <c r="C447" s="41" t="s">
        <v>831</v>
      </c>
      <c r="D447" s="41"/>
      <c r="E447" s="42"/>
    </row>
    <row r="448" spans="1:5" s="40" customFormat="1" ht="12.75" customHeight="1">
      <c r="A448" s="26" t="s">
        <v>8619</v>
      </c>
      <c r="B448" s="19" t="s">
        <v>861</v>
      </c>
      <c r="C448" s="20" t="s">
        <v>831</v>
      </c>
      <c r="D448" s="20"/>
      <c r="E448" s="19"/>
    </row>
    <row r="449" spans="1:5" s="40" customFormat="1" ht="12.75" customHeight="1">
      <c r="A449" s="26" t="s">
        <v>8620</v>
      </c>
      <c r="B449" s="42" t="s">
        <v>862</v>
      </c>
      <c r="C449" s="41" t="s">
        <v>831</v>
      </c>
      <c r="D449" s="41"/>
      <c r="E449" s="42"/>
    </row>
    <row r="450" spans="1:5" s="40" customFormat="1" ht="12.75" customHeight="1">
      <c r="A450" s="26" t="s">
        <v>8621</v>
      </c>
      <c r="B450" s="19" t="s">
        <v>863</v>
      </c>
      <c r="C450" s="20" t="s">
        <v>831</v>
      </c>
      <c r="D450" s="20"/>
      <c r="E450" s="19"/>
    </row>
    <row r="451" spans="1:5" s="40" customFormat="1" ht="12.75" customHeight="1">
      <c r="A451" s="26" t="s">
        <v>8622</v>
      </c>
      <c r="B451" s="42" t="s">
        <v>864</v>
      </c>
      <c r="C451" s="41" t="s">
        <v>831</v>
      </c>
      <c r="D451" s="41"/>
      <c r="E451" s="42"/>
    </row>
    <row r="452" spans="1:5" s="40" customFormat="1" ht="12.75" customHeight="1">
      <c r="A452" s="26" t="s">
        <v>8623</v>
      </c>
      <c r="B452" s="19" t="s">
        <v>865</v>
      </c>
      <c r="C452" s="20" t="s">
        <v>831</v>
      </c>
      <c r="D452" s="20"/>
      <c r="E452" s="19"/>
    </row>
    <row r="453" spans="1:5" s="40" customFormat="1" ht="12.75" customHeight="1">
      <c r="A453" s="26" t="s">
        <v>8624</v>
      </c>
      <c r="B453" s="42" t="s">
        <v>866</v>
      </c>
      <c r="C453" s="41" t="s">
        <v>831</v>
      </c>
      <c r="D453" s="41"/>
      <c r="E453" s="42"/>
    </row>
    <row r="454" spans="1:5" s="40" customFormat="1" ht="12.75" customHeight="1">
      <c r="A454" s="26" t="s">
        <v>8625</v>
      </c>
      <c r="B454" s="19" t="s">
        <v>867</v>
      </c>
      <c r="C454" s="20" t="s">
        <v>831</v>
      </c>
      <c r="D454" s="20"/>
      <c r="E454" s="19"/>
    </row>
    <row r="455" spans="1:5" s="40" customFormat="1" ht="12.75" customHeight="1">
      <c r="A455" s="26" t="s">
        <v>8626</v>
      </c>
      <c r="B455" s="42" t="s">
        <v>868</v>
      </c>
      <c r="C455" s="41" t="s">
        <v>869</v>
      </c>
      <c r="D455" s="41"/>
      <c r="E455" s="42"/>
    </row>
    <row r="456" spans="1:5" s="40" customFormat="1" ht="12.75" customHeight="1">
      <c r="A456" s="26" t="s">
        <v>8627</v>
      </c>
      <c r="B456" s="19" t="s">
        <v>870</v>
      </c>
      <c r="C456" s="20" t="s">
        <v>871</v>
      </c>
      <c r="D456" s="20"/>
      <c r="E456" s="19"/>
    </row>
    <row r="457" spans="1:5" s="40" customFormat="1" ht="12.75" customHeight="1">
      <c r="A457" s="26" t="s">
        <v>8628</v>
      </c>
      <c r="B457" s="42" t="s">
        <v>872</v>
      </c>
      <c r="C457" s="41" t="s">
        <v>831</v>
      </c>
      <c r="D457" s="41"/>
      <c r="E457" s="42"/>
    </row>
    <row r="458" spans="1:5" s="40" customFormat="1" ht="12.75" customHeight="1">
      <c r="A458" s="26" t="s">
        <v>8629</v>
      </c>
      <c r="B458" s="19" t="s">
        <v>873</v>
      </c>
      <c r="C458" s="20" t="s">
        <v>820</v>
      </c>
      <c r="D458" s="20"/>
      <c r="E458" s="19"/>
    </row>
    <row r="459" spans="1:5" s="40" customFormat="1" ht="12.75" customHeight="1">
      <c r="A459" s="26" t="s">
        <v>8630</v>
      </c>
      <c r="B459" s="42" t="s">
        <v>874</v>
      </c>
      <c r="C459" s="41" t="s">
        <v>820</v>
      </c>
      <c r="D459" s="41"/>
      <c r="E459" s="42"/>
    </row>
    <row r="460" spans="1:5" s="40" customFormat="1" ht="12.75" customHeight="1">
      <c r="A460" s="26" t="s">
        <v>8631</v>
      </c>
      <c r="B460" s="19" t="s">
        <v>875</v>
      </c>
      <c r="C460" s="20" t="s">
        <v>876</v>
      </c>
      <c r="D460" s="20"/>
      <c r="E460" s="19"/>
    </row>
    <row r="461" spans="1:5" s="40" customFormat="1" ht="12.75" customHeight="1">
      <c r="A461" s="26" t="s">
        <v>8632</v>
      </c>
      <c r="B461" s="42" t="s">
        <v>877</v>
      </c>
      <c r="C461" s="41" t="s">
        <v>831</v>
      </c>
      <c r="D461" s="41"/>
      <c r="E461" s="42"/>
    </row>
    <row r="462" spans="1:5" s="40" customFormat="1" ht="12.75" customHeight="1">
      <c r="A462" s="26" t="s">
        <v>8633</v>
      </c>
      <c r="B462" s="19" t="s">
        <v>878</v>
      </c>
      <c r="C462" s="20" t="s">
        <v>831</v>
      </c>
      <c r="D462" s="20"/>
      <c r="E462" s="19"/>
    </row>
    <row r="463" spans="1:5" s="40" customFormat="1" ht="12.75" customHeight="1">
      <c r="A463" s="26" t="s">
        <v>8634</v>
      </c>
      <c r="B463" s="42" t="s">
        <v>879</v>
      </c>
      <c r="C463" s="41" t="s">
        <v>871</v>
      </c>
      <c r="D463" s="41"/>
      <c r="E463" s="42"/>
    </row>
    <row r="464" spans="1:5" s="40" customFormat="1" ht="12.75" customHeight="1">
      <c r="A464" s="26" t="s">
        <v>8635</v>
      </c>
      <c r="B464" s="19" t="s">
        <v>880</v>
      </c>
      <c r="C464" s="20" t="s">
        <v>881</v>
      </c>
      <c r="D464" s="20"/>
      <c r="E464" s="19"/>
    </row>
    <row r="465" spans="1:5" s="40" customFormat="1" ht="12.75" customHeight="1">
      <c r="A465" s="26" t="s">
        <v>8636</v>
      </c>
      <c r="B465" s="42" t="s">
        <v>882</v>
      </c>
      <c r="C465" s="41" t="s">
        <v>883</v>
      </c>
      <c r="D465" s="41"/>
      <c r="E465" s="42"/>
    </row>
    <row r="466" spans="1:5" s="40" customFormat="1" ht="12.75" customHeight="1">
      <c r="A466" s="26" t="s">
        <v>8637</v>
      </c>
      <c r="B466" s="19" t="s">
        <v>884</v>
      </c>
      <c r="C466" s="20" t="s">
        <v>885</v>
      </c>
      <c r="D466" s="20"/>
      <c r="E466" s="19"/>
    </row>
    <row r="467" spans="1:5" s="40" customFormat="1" ht="12.75" customHeight="1">
      <c r="A467" s="26" t="s">
        <v>8638</v>
      </c>
      <c r="B467" s="42" t="s">
        <v>886</v>
      </c>
      <c r="C467" s="41" t="s">
        <v>887</v>
      </c>
      <c r="D467" s="41"/>
      <c r="E467" s="42"/>
    </row>
    <row r="468" spans="1:5" s="40" customFormat="1" ht="12.75" customHeight="1">
      <c r="A468" s="26" t="s">
        <v>8639</v>
      </c>
      <c r="B468" s="19" t="s">
        <v>888</v>
      </c>
      <c r="C468" s="20" t="s">
        <v>889</v>
      </c>
      <c r="D468" s="20"/>
      <c r="E468" s="19"/>
    </row>
    <row r="469" spans="1:5" s="40" customFormat="1" ht="12.75" customHeight="1">
      <c r="A469" s="26" t="s">
        <v>8640</v>
      </c>
      <c r="B469" s="42" t="s">
        <v>890</v>
      </c>
      <c r="C469" s="41" t="s">
        <v>891</v>
      </c>
      <c r="D469" s="41"/>
      <c r="E469" s="42"/>
    </row>
    <row r="470" spans="1:5" s="40" customFormat="1" ht="12.75" customHeight="1">
      <c r="A470" s="26" t="s">
        <v>8641</v>
      </c>
      <c r="B470" s="19" t="s">
        <v>892</v>
      </c>
      <c r="C470" s="20" t="s">
        <v>889</v>
      </c>
      <c r="D470" s="20"/>
      <c r="E470" s="19"/>
    </row>
    <row r="471" spans="1:5" s="40" customFormat="1" ht="12.75" customHeight="1">
      <c r="A471" s="26" t="s">
        <v>8642</v>
      </c>
      <c r="B471" s="42" t="s">
        <v>893</v>
      </c>
      <c r="C471" s="41" t="s">
        <v>894</v>
      </c>
      <c r="D471" s="41"/>
      <c r="E471" s="42"/>
    </row>
    <row r="472" spans="1:5" s="40" customFormat="1" ht="12.75" customHeight="1">
      <c r="A472" s="26" t="s">
        <v>8643</v>
      </c>
      <c r="B472" s="19" t="s">
        <v>895</v>
      </c>
      <c r="C472" s="20" t="s">
        <v>894</v>
      </c>
      <c r="D472" s="20"/>
      <c r="E472" s="19"/>
    </row>
    <row r="473" spans="1:5" s="40" customFormat="1" ht="12.75" customHeight="1">
      <c r="A473" s="26" t="s">
        <v>8644</v>
      </c>
      <c r="B473" s="42" t="s">
        <v>896</v>
      </c>
      <c r="C473" s="41" t="s">
        <v>897</v>
      </c>
      <c r="D473" s="41"/>
      <c r="E473" s="42"/>
    </row>
    <row r="474" spans="1:5" s="40" customFormat="1" ht="12.75" customHeight="1">
      <c r="A474" s="26" t="s">
        <v>8645</v>
      </c>
      <c r="B474" s="19" t="s">
        <v>898</v>
      </c>
      <c r="C474" s="20" t="s">
        <v>899</v>
      </c>
      <c r="D474" s="20"/>
      <c r="E474" s="19"/>
    </row>
    <row r="475" spans="1:5" s="40" customFormat="1" ht="12.75" customHeight="1">
      <c r="A475" s="26" t="s">
        <v>8646</v>
      </c>
      <c r="B475" s="42" t="s">
        <v>900</v>
      </c>
      <c r="C475" s="41" t="s">
        <v>899</v>
      </c>
      <c r="D475" s="41"/>
      <c r="E475" s="42"/>
    </row>
    <row r="476" spans="1:5" s="40" customFormat="1" ht="12.75" customHeight="1">
      <c r="A476" s="26" t="s">
        <v>8646</v>
      </c>
      <c r="B476" s="19" t="s">
        <v>901</v>
      </c>
      <c r="C476" s="20" t="s">
        <v>899</v>
      </c>
      <c r="D476" s="20"/>
      <c r="E476" s="19"/>
    </row>
    <row r="477" spans="1:5" s="40" customFormat="1" ht="12.75" customHeight="1">
      <c r="A477" s="26" t="s">
        <v>8647</v>
      </c>
      <c r="B477" s="42" t="s">
        <v>902</v>
      </c>
      <c r="C477" s="41" t="s">
        <v>871</v>
      </c>
      <c r="D477" s="41"/>
      <c r="E477" s="42"/>
    </row>
    <row r="478" spans="1:5" s="40" customFormat="1" ht="12.75" customHeight="1">
      <c r="A478" s="26" t="s">
        <v>8648</v>
      </c>
      <c r="B478" s="19" t="s">
        <v>903</v>
      </c>
      <c r="C478" s="20" t="s">
        <v>871</v>
      </c>
      <c r="D478" s="20"/>
      <c r="E478" s="19"/>
    </row>
    <row r="479" spans="1:5" s="40" customFormat="1" ht="12.75" customHeight="1">
      <c r="A479" s="26" t="s">
        <v>8649</v>
      </c>
      <c r="B479" s="42" t="s">
        <v>904</v>
      </c>
      <c r="C479" s="41" t="s">
        <v>871</v>
      </c>
      <c r="D479" s="41"/>
      <c r="E479" s="42"/>
    </row>
    <row r="480" spans="1:5" s="40" customFormat="1" ht="12.75" customHeight="1">
      <c r="A480" s="26" t="s">
        <v>8650</v>
      </c>
      <c r="B480" s="19" t="s">
        <v>905</v>
      </c>
      <c r="C480" s="20" t="s">
        <v>906</v>
      </c>
      <c r="D480" s="20"/>
      <c r="E480" s="19"/>
    </row>
    <row r="481" spans="1:5" s="40" customFormat="1" ht="12.75" customHeight="1">
      <c r="A481" s="26" t="s">
        <v>8651</v>
      </c>
      <c r="B481" s="42" t="s">
        <v>907</v>
      </c>
      <c r="C481" s="41" t="s">
        <v>908</v>
      </c>
      <c r="D481" s="41"/>
      <c r="E481" s="42"/>
    </row>
    <row r="482" spans="1:5" s="40" customFormat="1" ht="12.75" customHeight="1">
      <c r="A482" s="26" t="s">
        <v>8651</v>
      </c>
      <c r="B482" s="19" t="s">
        <v>909</v>
      </c>
      <c r="C482" s="20" t="s">
        <v>908</v>
      </c>
      <c r="D482" s="20"/>
      <c r="E482" s="19"/>
    </row>
    <row r="483" spans="1:5" s="40" customFormat="1" ht="12.75" customHeight="1">
      <c r="A483" s="26" t="s">
        <v>8652</v>
      </c>
      <c r="B483" s="42" t="s">
        <v>910</v>
      </c>
      <c r="C483" s="41" t="s">
        <v>908</v>
      </c>
      <c r="D483" s="41"/>
      <c r="E483" s="42"/>
    </row>
    <row r="484" spans="1:5" s="40" customFormat="1" ht="12.75" customHeight="1">
      <c r="A484" s="26" t="s">
        <v>8653</v>
      </c>
      <c r="B484" s="19" t="s">
        <v>911</v>
      </c>
      <c r="C484" s="20" t="s">
        <v>912</v>
      </c>
      <c r="D484" s="20"/>
      <c r="E484" s="19"/>
    </row>
    <row r="485" spans="1:5" s="40" customFormat="1" ht="12.75" customHeight="1">
      <c r="A485" s="26" t="s">
        <v>8654</v>
      </c>
      <c r="B485" s="42" t="s">
        <v>913</v>
      </c>
      <c r="C485" s="41" t="s">
        <v>914</v>
      </c>
      <c r="D485" s="41"/>
      <c r="E485" s="42"/>
    </row>
    <row r="486" spans="1:5" s="40" customFormat="1" ht="12.75" customHeight="1">
      <c r="A486" s="26" t="s">
        <v>8655</v>
      </c>
      <c r="B486" s="19" t="s">
        <v>915</v>
      </c>
      <c r="C486" s="20" t="s">
        <v>729</v>
      </c>
      <c r="D486" s="20"/>
      <c r="E486" s="19"/>
    </row>
    <row r="487" spans="1:5" s="40" customFormat="1" ht="12.75" customHeight="1">
      <c r="A487" s="26" t="s">
        <v>8656</v>
      </c>
      <c r="B487" s="42" t="s">
        <v>916</v>
      </c>
      <c r="C487" s="41" t="s">
        <v>727</v>
      </c>
      <c r="D487" s="41"/>
      <c r="E487" s="42"/>
    </row>
    <row r="488" spans="1:5" s="40" customFormat="1" ht="12.75" customHeight="1">
      <c r="A488" s="26" t="s">
        <v>8657</v>
      </c>
      <c r="B488" s="19" t="s">
        <v>917</v>
      </c>
      <c r="C488" s="20" t="s">
        <v>729</v>
      </c>
      <c r="D488" s="20"/>
      <c r="E488" s="19"/>
    </row>
    <row r="489" spans="1:5" s="40" customFormat="1" ht="12.75" customHeight="1">
      <c r="A489" s="26" t="s">
        <v>8658</v>
      </c>
      <c r="B489" s="42" t="s">
        <v>918</v>
      </c>
      <c r="C489" s="41" t="s">
        <v>729</v>
      </c>
      <c r="D489" s="41"/>
      <c r="E489" s="42"/>
    </row>
    <row r="490" spans="1:5" s="40" customFormat="1" ht="12.75" customHeight="1">
      <c r="A490" s="26" t="s">
        <v>8659</v>
      </c>
      <c r="B490" s="19" t="s">
        <v>919</v>
      </c>
      <c r="C490" s="20" t="s">
        <v>729</v>
      </c>
      <c r="D490" s="20"/>
      <c r="E490" s="19"/>
    </row>
    <row r="491" spans="1:5" s="40" customFormat="1" ht="12.75" customHeight="1">
      <c r="A491" s="26" t="s">
        <v>8660</v>
      </c>
      <c r="B491" s="42" t="s">
        <v>920</v>
      </c>
      <c r="C491" s="41" t="s">
        <v>729</v>
      </c>
      <c r="D491" s="41"/>
      <c r="E491" s="42"/>
    </row>
    <row r="492" spans="1:5" s="40" customFormat="1" ht="12.75" customHeight="1">
      <c r="A492" s="26" t="s">
        <v>8661</v>
      </c>
      <c r="B492" s="19" t="s">
        <v>921</v>
      </c>
      <c r="C492" s="20" t="s">
        <v>922</v>
      </c>
      <c r="D492" s="20"/>
      <c r="E492" s="19"/>
    </row>
    <row r="493" spans="1:5" s="40" customFormat="1" ht="12.75" customHeight="1">
      <c r="A493" s="26" t="s">
        <v>8662</v>
      </c>
      <c r="B493" s="42" t="s">
        <v>923</v>
      </c>
      <c r="C493" s="41" t="s">
        <v>922</v>
      </c>
      <c r="D493" s="41"/>
      <c r="E493" s="42"/>
    </row>
    <row r="494" spans="1:5" s="40" customFormat="1" ht="12.75" customHeight="1">
      <c r="A494" s="26" t="s">
        <v>8663</v>
      </c>
      <c r="B494" s="19" t="s">
        <v>924</v>
      </c>
      <c r="C494" s="20" t="s">
        <v>922</v>
      </c>
      <c r="D494" s="20"/>
      <c r="E494" s="19"/>
    </row>
    <row r="495" spans="1:5" s="40" customFormat="1" ht="12.75" customHeight="1">
      <c r="A495" s="26" t="s">
        <v>8664</v>
      </c>
      <c r="B495" s="42" t="s">
        <v>925</v>
      </c>
      <c r="C495" s="41" t="s">
        <v>926</v>
      </c>
      <c r="D495" s="41"/>
      <c r="E495" s="42"/>
    </row>
    <row r="496" spans="1:5" s="40" customFormat="1" ht="12.75" customHeight="1">
      <c r="A496" s="26" t="s">
        <v>8230</v>
      </c>
      <c r="B496" s="19" t="s">
        <v>927</v>
      </c>
      <c r="C496" s="20" t="s">
        <v>897</v>
      </c>
      <c r="D496" s="20"/>
      <c r="E496" s="19"/>
    </row>
    <row r="497" spans="1:5" s="40" customFormat="1" ht="12.75" customHeight="1">
      <c r="A497" s="26" t="s">
        <v>8665</v>
      </c>
      <c r="B497" s="42" t="s">
        <v>928</v>
      </c>
      <c r="C497" s="41" t="s">
        <v>897</v>
      </c>
      <c r="D497" s="41"/>
      <c r="E497" s="42"/>
    </row>
    <row r="498" spans="1:5" s="40" customFormat="1" ht="12.75" customHeight="1">
      <c r="A498" s="26" t="s">
        <v>8666</v>
      </c>
      <c r="B498" s="19" t="s">
        <v>929</v>
      </c>
      <c r="C498" s="20" t="s">
        <v>897</v>
      </c>
      <c r="D498" s="20"/>
      <c r="E498" s="19"/>
    </row>
    <row r="499" spans="1:5" s="40" customFormat="1" ht="12.75" customHeight="1">
      <c r="A499" s="26" t="s">
        <v>8667</v>
      </c>
      <c r="B499" s="42" t="s">
        <v>930</v>
      </c>
      <c r="C499" s="41" t="s">
        <v>922</v>
      </c>
      <c r="D499" s="41"/>
      <c r="E499" s="42"/>
    </row>
    <row r="500" spans="1:5" s="40" customFormat="1" ht="12.75" customHeight="1">
      <c r="A500" s="26" t="s">
        <v>8668</v>
      </c>
      <c r="B500" s="19" t="s">
        <v>931</v>
      </c>
      <c r="C500" s="20" t="s">
        <v>922</v>
      </c>
      <c r="D500" s="20"/>
      <c r="E500" s="19"/>
    </row>
    <row r="501" spans="1:5" s="40" customFormat="1" ht="12.75" customHeight="1">
      <c r="A501" s="26" t="s">
        <v>8669</v>
      </c>
      <c r="B501" s="42" t="s">
        <v>932</v>
      </c>
      <c r="C501" s="41" t="s">
        <v>922</v>
      </c>
      <c r="D501" s="41"/>
      <c r="E501" s="42"/>
    </row>
    <row r="502" spans="1:5" s="40" customFormat="1" ht="12.75" customHeight="1">
      <c r="A502" s="26" t="s">
        <v>8669</v>
      </c>
      <c r="B502" s="19" t="s">
        <v>933</v>
      </c>
      <c r="C502" s="20" t="s">
        <v>922</v>
      </c>
      <c r="D502" s="20"/>
      <c r="E502" s="19"/>
    </row>
    <row r="503" spans="1:5" s="40" customFormat="1" ht="12.75" customHeight="1">
      <c r="A503" s="26" t="s">
        <v>8669</v>
      </c>
      <c r="B503" s="42" t="s">
        <v>934</v>
      </c>
      <c r="C503" s="41" t="s">
        <v>922</v>
      </c>
      <c r="D503" s="41"/>
      <c r="E503" s="42"/>
    </row>
    <row r="504" spans="1:5" s="40" customFormat="1" ht="12.75" customHeight="1">
      <c r="A504" s="26" t="s">
        <v>8670</v>
      </c>
      <c r="B504" s="19" t="s">
        <v>935</v>
      </c>
      <c r="C504" s="20" t="s">
        <v>922</v>
      </c>
      <c r="D504" s="20"/>
      <c r="E504" s="19"/>
    </row>
    <row r="505" spans="1:5" s="40" customFormat="1" ht="12.75" customHeight="1">
      <c r="A505" s="26" t="s">
        <v>8671</v>
      </c>
      <c r="B505" s="42" t="s">
        <v>936</v>
      </c>
      <c r="C505" s="41" t="s">
        <v>729</v>
      </c>
      <c r="D505" s="41"/>
      <c r="E505" s="42"/>
    </row>
    <row r="506" spans="1:5" s="40" customFormat="1" ht="12.75" customHeight="1">
      <c r="A506" s="26" t="s">
        <v>8672</v>
      </c>
      <c r="B506" s="19" t="s">
        <v>937</v>
      </c>
      <c r="C506" s="20" t="s">
        <v>938</v>
      </c>
      <c r="D506" s="20"/>
      <c r="E506" s="19"/>
    </row>
    <row r="507" spans="1:5" s="40" customFormat="1" ht="12.75" customHeight="1">
      <c r="A507" s="26" t="s">
        <v>8673</v>
      </c>
      <c r="B507" s="42" t="s">
        <v>939</v>
      </c>
      <c r="C507" s="41" t="s">
        <v>940</v>
      </c>
      <c r="D507" s="41"/>
      <c r="E507" s="42"/>
    </row>
    <row r="508" spans="1:5" s="40" customFormat="1" ht="12.75" customHeight="1">
      <c r="A508" s="26" t="s">
        <v>8674</v>
      </c>
      <c r="B508" s="19" t="s">
        <v>941</v>
      </c>
      <c r="C508" s="20" t="s">
        <v>942</v>
      </c>
      <c r="D508" s="20"/>
      <c r="E508" s="19"/>
    </row>
    <row r="509" spans="1:5" s="40" customFormat="1" ht="12.75" customHeight="1">
      <c r="A509" s="26" t="s">
        <v>8675</v>
      </c>
      <c r="B509" s="42" t="s">
        <v>943</v>
      </c>
      <c r="C509" s="41" t="s">
        <v>944</v>
      </c>
      <c r="D509" s="41"/>
      <c r="E509" s="42"/>
    </row>
    <row r="510" spans="1:5" s="40" customFormat="1" ht="12.75" customHeight="1">
      <c r="A510" s="26" t="s">
        <v>8676</v>
      </c>
      <c r="B510" s="19" t="s">
        <v>945</v>
      </c>
      <c r="C510" s="20" t="s">
        <v>946</v>
      </c>
      <c r="D510" s="20"/>
      <c r="E510" s="19"/>
    </row>
    <row r="511" spans="1:5" s="40" customFormat="1" ht="12.75" customHeight="1">
      <c r="A511" s="26" t="s">
        <v>8262</v>
      </c>
      <c r="B511" s="42" t="s">
        <v>947</v>
      </c>
      <c r="C511" s="41" t="s">
        <v>946</v>
      </c>
      <c r="D511" s="41"/>
      <c r="E511" s="42"/>
    </row>
    <row r="512" spans="1:5" s="40" customFormat="1" ht="12.75" customHeight="1">
      <c r="A512" s="26" t="s">
        <v>8677</v>
      </c>
      <c r="B512" s="19" t="s">
        <v>948</v>
      </c>
      <c r="C512" s="20" t="s">
        <v>949</v>
      </c>
      <c r="D512" s="20"/>
      <c r="E512" s="19"/>
    </row>
    <row r="513" spans="1:5" s="40" customFormat="1" ht="12.75" customHeight="1">
      <c r="A513" s="26" t="s">
        <v>8678</v>
      </c>
      <c r="B513" s="42" t="s">
        <v>950</v>
      </c>
      <c r="C513" s="41" t="s">
        <v>951</v>
      </c>
      <c r="D513" s="41"/>
      <c r="E513" s="42"/>
    </row>
    <row r="514" spans="1:5" s="40" customFormat="1" ht="12.75" customHeight="1">
      <c r="A514" s="26" t="s">
        <v>8679</v>
      </c>
      <c r="B514" s="19" t="s">
        <v>952</v>
      </c>
      <c r="C514" s="20" t="s">
        <v>953</v>
      </c>
      <c r="D514" s="20"/>
      <c r="E514" s="19"/>
    </row>
    <row r="515" spans="1:5" s="40" customFormat="1" ht="12.75" customHeight="1">
      <c r="A515" s="26" t="s">
        <v>8680</v>
      </c>
      <c r="B515" s="42" t="s">
        <v>954</v>
      </c>
      <c r="C515" s="41" t="s">
        <v>955</v>
      </c>
      <c r="D515" s="41"/>
      <c r="E515" s="42"/>
    </row>
    <row r="516" spans="1:5" s="40" customFormat="1" ht="12.75" customHeight="1">
      <c r="A516" s="26" t="s">
        <v>8681</v>
      </c>
      <c r="B516" s="19" t="s">
        <v>956</v>
      </c>
      <c r="C516" s="20" t="s">
        <v>955</v>
      </c>
      <c r="D516" s="20"/>
      <c r="E516" s="19"/>
    </row>
    <row r="517" spans="1:5" s="40" customFormat="1" ht="12.75" customHeight="1">
      <c r="A517" s="26" t="s">
        <v>8678</v>
      </c>
      <c r="B517" s="42" t="s">
        <v>957</v>
      </c>
      <c r="C517" s="41" t="s">
        <v>955</v>
      </c>
      <c r="D517" s="41"/>
      <c r="E517" s="42"/>
    </row>
    <row r="518" spans="1:5" s="40" customFormat="1" ht="12.75" customHeight="1">
      <c r="A518" s="26" t="s">
        <v>8682</v>
      </c>
      <c r="B518" s="19" t="s">
        <v>958</v>
      </c>
      <c r="C518" s="20" t="s">
        <v>955</v>
      </c>
      <c r="D518" s="20"/>
      <c r="E518" s="19"/>
    </row>
    <row r="519" spans="1:5" s="40" customFormat="1" ht="12.75" customHeight="1">
      <c r="A519" s="26" t="s">
        <v>8683</v>
      </c>
      <c r="B519" s="42" t="s">
        <v>959</v>
      </c>
      <c r="C519" s="41" t="s">
        <v>955</v>
      </c>
      <c r="D519" s="41"/>
      <c r="E519" s="42"/>
    </row>
    <row r="520" spans="1:5" s="40" customFormat="1" ht="12.75" customHeight="1">
      <c r="A520" s="26" t="s">
        <v>8684</v>
      </c>
      <c r="B520" s="19" t="s">
        <v>960</v>
      </c>
      <c r="C520" s="20" t="s">
        <v>961</v>
      </c>
      <c r="D520" s="20"/>
      <c r="E520" s="19"/>
    </row>
    <row r="521" spans="1:5" s="40" customFormat="1" ht="12.75" customHeight="1">
      <c r="A521" s="26" t="s">
        <v>8685</v>
      </c>
      <c r="B521" s="42" t="s">
        <v>962</v>
      </c>
      <c r="C521" s="41" t="s">
        <v>963</v>
      </c>
      <c r="D521" s="41"/>
      <c r="E521" s="42"/>
    </row>
    <row r="522" spans="1:5" s="40" customFormat="1" ht="12.75" customHeight="1">
      <c r="A522" s="26" t="s">
        <v>8686</v>
      </c>
      <c r="B522" s="19" t="s">
        <v>964</v>
      </c>
      <c r="C522" s="20" t="s">
        <v>961</v>
      </c>
      <c r="D522" s="20"/>
      <c r="E522" s="19"/>
    </row>
    <row r="523" spans="1:5" s="40" customFormat="1" ht="12.75" customHeight="1">
      <c r="A523" s="26" t="s">
        <v>8687</v>
      </c>
      <c r="B523" s="42" t="s">
        <v>965</v>
      </c>
      <c r="C523" s="41" t="s">
        <v>961</v>
      </c>
      <c r="D523" s="41"/>
      <c r="E523" s="42"/>
    </row>
    <row r="524" spans="1:5" s="40" customFormat="1" ht="12.75" customHeight="1">
      <c r="A524" s="26" t="s">
        <v>8688</v>
      </c>
      <c r="B524" s="19" t="s">
        <v>966</v>
      </c>
      <c r="C524" s="20" t="s">
        <v>955</v>
      </c>
      <c r="D524" s="20"/>
      <c r="E524" s="19"/>
    </row>
    <row r="525" spans="1:5" s="40" customFormat="1" ht="12.75" customHeight="1">
      <c r="A525" s="26" t="s">
        <v>8689</v>
      </c>
      <c r="B525" s="42" t="s">
        <v>967</v>
      </c>
      <c r="C525" s="41" t="s">
        <v>968</v>
      </c>
      <c r="D525" s="41"/>
      <c r="E525" s="42"/>
    </row>
    <row r="526" spans="1:5" s="40" customFormat="1" ht="12.75" customHeight="1">
      <c r="A526" s="26" t="s">
        <v>8690</v>
      </c>
      <c r="B526" s="19" t="s">
        <v>969</v>
      </c>
      <c r="C526" s="20" t="s">
        <v>970</v>
      </c>
      <c r="D526" s="20"/>
      <c r="E526" s="19"/>
    </row>
    <row r="527" spans="1:5" s="40" customFormat="1" ht="12.75" customHeight="1">
      <c r="A527" s="26" t="s">
        <v>8691</v>
      </c>
      <c r="B527" s="42" t="s">
        <v>971</v>
      </c>
      <c r="C527" s="41" t="s">
        <v>972</v>
      </c>
      <c r="D527" s="41"/>
      <c r="E527" s="42"/>
    </row>
    <row r="528" spans="1:5" s="40" customFormat="1" ht="12.75" customHeight="1">
      <c r="A528" s="26" t="s">
        <v>8692</v>
      </c>
      <c r="B528" s="19" t="s">
        <v>973</v>
      </c>
      <c r="C528" s="20" t="s">
        <v>972</v>
      </c>
      <c r="D528" s="20"/>
      <c r="E528" s="19"/>
    </row>
    <row r="529" spans="1:5" s="40" customFormat="1" ht="12.75" customHeight="1">
      <c r="A529" s="26" t="s">
        <v>8693</v>
      </c>
      <c r="B529" s="42" t="s">
        <v>974</v>
      </c>
      <c r="C529" s="41" t="s">
        <v>975</v>
      </c>
      <c r="D529" s="41"/>
      <c r="E529" s="42"/>
    </row>
    <row r="530" spans="1:5" s="40" customFormat="1" ht="12.75" customHeight="1">
      <c r="A530" s="26" t="s">
        <v>8694</v>
      </c>
      <c r="B530" s="19" t="s">
        <v>976</v>
      </c>
      <c r="C530" s="20" t="s">
        <v>977</v>
      </c>
      <c r="D530" s="20"/>
      <c r="E530" s="19"/>
    </row>
    <row r="531" spans="1:5" s="40" customFormat="1" ht="12.75" customHeight="1">
      <c r="A531" s="26" t="s">
        <v>8695</v>
      </c>
      <c r="B531" s="42" t="s">
        <v>978</v>
      </c>
      <c r="C531" s="41" t="s">
        <v>979</v>
      </c>
      <c r="D531" s="41"/>
      <c r="E531" s="42"/>
    </row>
    <row r="532" spans="1:5" s="40" customFormat="1" ht="12.75" customHeight="1">
      <c r="A532" s="26" t="s">
        <v>8696</v>
      </c>
      <c r="B532" s="19" t="s">
        <v>980</v>
      </c>
      <c r="C532" s="20" t="s">
        <v>981</v>
      </c>
      <c r="D532" s="20"/>
      <c r="E532" s="19"/>
    </row>
    <row r="533" spans="1:5" s="40" customFormat="1" ht="12.75" customHeight="1">
      <c r="A533" s="26" t="s">
        <v>8697</v>
      </c>
      <c r="B533" s="42" t="s">
        <v>982</v>
      </c>
      <c r="C533" s="41" t="s">
        <v>955</v>
      </c>
      <c r="D533" s="41"/>
      <c r="E533" s="42"/>
    </row>
    <row r="534" spans="1:5" s="40" customFormat="1" ht="12.75" customHeight="1">
      <c r="A534" s="26" t="s">
        <v>8698</v>
      </c>
      <c r="B534" s="19" t="s">
        <v>983</v>
      </c>
      <c r="C534" s="20" t="s">
        <v>984</v>
      </c>
      <c r="D534" s="20"/>
      <c r="E534" s="19"/>
    </row>
    <row r="535" spans="1:5" s="40" customFormat="1" ht="12.75" customHeight="1">
      <c r="A535" s="26" t="s">
        <v>8697</v>
      </c>
      <c r="B535" s="42" t="s">
        <v>985</v>
      </c>
      <c r="C535" s="41" t="s">
        <v>984</v>
      </c>
      <c r="D535" s="41"/>
      <c r="E535" s="42"/>
    </row>
    <row r="536" spans="1:5" s="40" customFormat="1" ht="12.75" customHeight="1">
      <c r="A536" s="26" t="s">
        <v>8699</v>
      </c>
      <c r="B536" s="19" t="s">
        <v>986</v>
      </c>
      <c r="C536" s="20" t="s">
        <v>987</v>
      </c>
      <c r="D536" s="20"/>
      <c r="E536" s="19"/>
    </row>
    <row r="537" spans="1:5" s="40" customFormat="1" ht="12.75" customHeight="1">
      <c r="A537" s="26" t="s">
        <v>8700</v>
      </c>
      <c r="B537" s="42" t="s">
        <v>988</v>
      </c>
      <c r="C537" s="41" t="s">
        <v>989</v>
      </c>
      <c r="D537" s="41"/>
      <c r="E537" s="42"/>
    </row>
    <row r="538" spans="1:5" s="40" customFormat="1" ht="12.75" customHeight="1">
      <c r="A538" s="26" t="s">
        <v>8701</v>
      </c>
      <c r="B538" s="19" t="s">
        <v>990</v>
      </c>
      <c r="C538" s="20" t="s">
        <v>989</v>
      </c>
      <c r="D538" s="20"/>
      <c r="E538" s="19"/>
    </row>
    <row r="539" spans="1:5" s="40" customFormat="1" ht="12.75" customHeight="1">
      <c r="A539" s="26" t="s">
        <v>8702</v>
      </c>
      <c r="B539" s="42" t="s">
        <v>991</v>
      </c>
      <c r="C539" s="41" t="s">
        <v>989</v>
      </c>
      <c r="D539" s="41"/>
      <c r="E539" s="42"/>
    </row>
    <row r="540" spans="1:5" s="40" customFormat="1" ht="12.75" customHeight="1">
      <c r="A540" s="26" t="s">
        <v>8703</v>
      </c>
      <c r="B540" s="19" t="s">
        <v>992</v>
      </c>
      <c r="C540" s="20" t="s">
        <v>993</v>
      </c>
      <c r="D540" s="20"/>
      <c r="E540" s="19"/>
    </row>
    <row r="541" spans="1:5" s="40" customFormat="1" ht="12.75" customHeight="1">
      <c r="A541" s="26" t="s">
        <v>8704</v>
      </c>
      <c r="B541" s="42" t="s">
        <v>994</v>
      </c>
      <c r="C541" s="41" t="s">
        <v>995</v>
      </c>
      <c r="D541" s="41"/>
      <c r="E541" s="42"/>
    </row>
    <row r="542" spans="1:5" s="40" customFormat="1" ht="12.75" customHeight="1">
      <c r="A542" s="26" t="s">
        <v>8705</v>
      </c>
      <c r="B542" s="19" t="s">
        <v>996</v>
      </c>
      <c r="C542" s="20" t="s">
        <v>997</v>
      </c>
      <c r="D542" s="20"/>
      <c r="E542" s="19"/>
    </row>
    <row r="543" spans="1:5" s="40" customFormat="1" ht="12.75" customHeight="1">
      <c r="A543" s="26" t="s">
        <v>8706</v>
      </c>
      <c r="B543" s="42" t="s">
        <v>998</v>
      </c>
      <c r="C543" s="41" t="s">
        <v>999</v>
      </c>
      <c r="D543" s="41"/>
      <c r="E543" s="42"/>
    </row>
    <row r="544" spans="1:5" s="40" customFormat="1" ht="12.75" customHeight="1">
      <c r="A544" s="26" t="s">
        <v>8707</v>
      </c>
      <c r="B544" s="19" t="s">
        <v>1000</v>
      </c>
      <c r="C544" s="20" t="s">
        <v>1001</v>
      </c>
      <c r="D544" s="20"/>
      <c r="E544" s="19"/>
    </row>
    <row r="545" spans="1:5" s="40" customFormat="1" ht="12.75" customHeight="1">
      <c r="A545" s="26" t="s">
        <v>8708</v>
      </c>
      <c r="B545" s="42" t="s">
        <v>1002</v>
      </c>
      <c r="C545" s="41" t="s">
        <v>1001</v>
      </c>
      <c r="D545" s="41"/>
      <c r="E545" s="42"/>
    </row>
    <row r="546" spans="1:5" s="40" customFormat="1" ht="12.75" customHeight="1">
      <c r="A546" s="26" t="s">
        <v>8709</v>
      </c>
      <c r="B546" s="19" t="s">
        <v>1003</v>
      </c>
      <c r="C546" s="20" t="s">
        <v>1004</v>
      </c>
      <c r="D546" s="20"/>
      <c r="E546" s="19"/>
    </row>
    <row r="547" spans="1:5" s="40" customFormat="1" ht="12.75" customHeight="1">
      <c r="A547" s="26" t="s">
        <v>8710</v>
      </c>
      <c r="B547" s="42" t="s">
        <v>1005</v>
      </c>
      <c r="C547" s="41" t="s">
        <v>1006</v>
      </c>
      <c r="D547" s="41"/>
      <c r="E547" s="42"/>
    </row>
    <row r="548" spans="1:5" s="40" customFormat="1" ht="12.75" customHeight="1">
      <c r="A548" s="26" t="s">
        <v>8711</v>
      </c>
      <c r="B548" s="19" t="s">
        <v>1007</v>
      </c>
      <c r="C548" s="20" t="s">
        <v>984</v>
      </c>
      <c r="D548" s="20"/>
      <c r="E548" s="19"/>
    </row>
    <row r="549" spans="1:5" s="40" customFormat="1" ht="12.75" customHeight="1">
      <c r="A549" s="26" t="s">
        <v>8712</v>
      </c>
      <c r="B549" s="42" t="s">
        <v>1008</v>
      </c>
      <c r="C549" s="41" t="s">
        <v>1009</v>
      </c>
      <c r="D549" s="41"/>
      <c r="E549" s="42"/>
    </row>
    <row r="550" spans="1:5" s="40" customFormat="1" ht="12.75" customHeight="1">
      <c r="A550" s="26" t="s">
        <v>8713</v>
      </c>
      <c r="B550" s="19" t="s">
        <v>1010</v>
      </c>
      <c r="C550" s="20" t="s">
        <v>1011</v>
      </c>
      <c r="D550" s="20"/>
      <c r="E550" s="19"/>
    </row>
    <row r="551" spans="1:5" s="40" customFormat="1" ht="12.75" customHeight="1">
      <c r="A551" s="26" t="s">
        <v>8714</v>
      </c>
      <c r="B551" s="42" t="s">
        <v>1012</v>
      </c>
      <c r="C551" s="41" t="s">
        <v>1013</v>
      </c>
      <c r="D551" s="41"/>
      <c r="E551" s="42"/>
    </row>
    <row r="552" spans="1:5" s="40" customFormat="1" ht="12.75" customHeight="1">
      <c r="A552" s="26" t="s">
        <v>8715</v>
      </c>
      <c r="B552" s="19" t="s">
        <v>1014</v>
      </c>
      <c r="C552" s="20" t="s">
        <v>1015</v>
      </c>
      <c r="D552" s="20"/>
      <c r="E552" s="19"/>
    </row>
    <row r="553" spans="1:5" s="40" customFormat="1" ht="12.75" customHeight="1">
      <c r="A553" s="26" t="s">
        <v>8716</v>
      </c>
      <c r="B553" s="42" t="s">
        <v>1016</v>
      </c>
      <c r="C553" s="41" t="s">
        <v>1017</v>
      </c>
      <c r="D553" s="41"/>
      <c r="E553" s="42"/>
    </row>
    <row r="554" spans="1:5" s="40" customFormat="1" ht="12.75" customHeight="1">
      <c r="A554" s="26" t="s">
        <v>8717</v>
      </c>
      <c r="B554" s="19" t="s">
        <v>1018</v>
      </c>
      <c r="C554" s="20" t="s">
        <v>1017</v>
      </c>
      <c r="D554" s="20"/>
      <c r="E554" s="19"/>
    </row>
    <row r="555" spans="1:5" s="40" customFormat="1" ht="12.75" customHeight="1">
      <c r="A555" s="26" t="s">
        <v>8718</v>
      </c>
      <c r="B555" s="42" t="s">
        <v>1019</v>
      </c>
      <c r="C555" s="41" t="s">
        <v>1020</v>
      </c>
      <c r="D555" s="41"/>
      <c r="E555" s="42"/>
    </row>
    <row r="556" spans="1:5" s="40" customFormat="1" ht="12.75" customHeight="1">
      <c r="A556" s="26" t="s">
        <v>8292</v>
      </c>
      <c r="B556" s="19" t="s">
        <v>1021</v>
      </c>
      <c r="C556" s="20" t="s">
        <v>1020</v>
      </c>
      <c r="D556" s="20"/>
      <c r="E556" s="19"/>
    </row>
    <row r="557" spans="1:5" s="40" customFormat="1" ht="12.75" customHeight="1">
      <c r="A557" s="26" t="s">
        <v>8292</v>
      </c>
      <c r="B557" s="42" t="s">
        <v>1022</v>
      </c>
      <c r="C557" s="41" t="s">
        <v>1020</v>
      </c>
      <c r="D557" s="41"/>
      <c r="E557" s="42"/>
    </row>
    <row r="558" spans="1:5" s="40" customFormat="1" ht="12.75" customHeight="1">
      <c r="A558" s="26" t="s">
        <v>8719</v>
      </c>
      <c r="B558" s="19" t="s">
        <v>1023</v>
      </c>
      <c r="C558" s="20" t="s">
        <v>1024</v>
      </c>
      <c r="D558" s="20"/>
      <c r="E558" s="19"/>
    </row>
    <row r="559" spans="1:5" s="40" customFormat="1" ht="12.75" customHeight="1">
      <c r="A559" s="26" t="s">
        <v>8720</v>
      </c>
      <c r="B559" s="42" t="s">
        <v>1025</v>
      </c>
      <c r="C559" s="41" t="s">
        <v>1026</v>
      </c>
      <c r="D559" s="41"/>
      <c r="E559" s="42"/>
    </row>
    <row r="560" spans="1:5" s="40" customFormat="1" ht="12.75" customHeight="1">
      <c r="A560" s="26" t="s">
        <v>8721</v>
      </c>
      <c r="B560" s="19" t="s">
        <v>1027</v>
      </c>
      <c r="C560" s="20" t="s">
        <v>1028</v>
      </c>
      <c r="D560" s="20"/>
      <c r="E560" s="19"/>
    </row>
    <row r="561" spans="1:5" s="40" customFormat="1" ht="12.75" customHeight="1">
      <c r="A561" s="26" t="s">
        <v>8722</v>
      </c>
      <c r="B561" s="42" t="s">
        <v>1029</v>
      </c>
      <c r="C561" s="41" t="s">
        <v>1030</v>
      </c>
      <c r="D561" s="41"/>
      <c r="E561" s="42"/>
    </row>
    <row r="562" spans="1:5" s="40" customFormat="1" ht="12.75" customHeight="1">
      <c r="A562" s="26" t="s">
        <v>8230</v>
      </c>
      <c r="B562" s="19" t="s">
        <v>1031</v>
      </c>
      <c r="C562" s="20" t="s">
        <v>1032</v>
      </c>
      <c r="D562" s="20"/>
      <c r="E562" s="19"/>
    </row>
    <row r="563" spans="1:5" s="40" customFormat="1" ht="12.75" customHeight="1">
      <c r="A563" s="26" t="s">
        <v>8723</v>
      </c>
      <c r="B563" s="42" t="s">
        <v>1033</v>
      </c>
      <c r="C563" s="41" t="s">
        <v>1034</v>
      </c>
      <c r="D563" s="41"/>
      <c r="E563" s="42"/>
    </row>
    <row r="564" spans="1:5" s="40" customFormat="1" ht="12.75" customHeight="1">
      <c r="A564" s="26" t="s">
        <v>8724</v>
      </c>
      <c r="B564" s="19" t="s">
        <v>1035</v>
      </c>
      <c r="C564" s="20" t="s">
        <v>1036</v>
      </c>
      <c r="D564" s="20"/>
      <c r="E564" s="19"/>
    </row>
    <row r="565" spans="1:5" s="40" customFormat="1" ht="12.75" customHeight="1">
      <c r="A565" s="26" t="s">
        <v>8725</v>
      </c>
      <c r="B565" s="42" t="s">
        <v>1037</v>
      </c>
      <c r="C565" s="41" t="s">
        <v>1038</v>
      </c>
      <c r="D565" s="41"/>
      <c r="E565" s="42"/>
    </row>
    <row r="566" spans="1:5" s="40" customFormat="1" ht="12.75" customHeight="1">
      <c r="A566" s="26" t="s">
        <v>8726</v>
      </c>
      <c r="B566" s="19" t="s">
        <v>1039</v>
      </c>
      <c r="C566" s="20" t="s">
        <v>1040</v>
      </c>
      <c r="D566" s="20"/>
      <c r="E566" s="19"/>
    </row>
    <row r="567" spans="1:5" s="40" customFormat="1" ht="12.75" customHeight="1">
      <c r="A567" s="26" t="s">
        <v>8727</v>
      </c>
      <c r="B567" s="42" t="s">
        <v>1041</v>
      </c>
      <c r="C567" s="41" t="s">
        <v>1040</v>
      </c>
      <c r="D567" s="41"/>
      <c r="E567" s="42"/>
    </row>
    <row r="568" spans="1:5" s="40" customFormat="1" ht="12.75" customHeight="1">
      <c r="A568" s="26" t="s">
        <v>8728</v>
      </c>
      <c r="B568" s="19" t="s">
        <v>1042</v>
      </c>
      <c r="C568" s="20" t="s">
        <v>1004</v>
      </c>
      <c r="D568" s="20"/>
      <c r="E568" s="19"/>
    </row>
    <row r="569" spans="1:5" s="40" customFormat="1" ht="12.75" customHeight="1">
      <c r="A569" s="26" t="s">
        <v>8729</v>
      </c>
      <c r="B569" s="42" t="s">
        <v>1043</v>
      </c>
      <c r="C569" s="41" t="s">
        <v>1044</v>
      </c>
      <c r="D569" s="41"/>
      <c r="E569" s="42"/>
    </row>
    <row r="570" spans="1:5" s="40" customFormat="1" ht="12.75" customHeight="1">
      <c r="A570" s="26" t="s">
        <v>8730</v>
      </c>
      <c r="B570" s="19" t="s">
        <v>1045</v>
      </c>
      <c r="C570" s="20" t="s">
        <v>1044</v>
      </c>
      <c r="D570" s="20"/>
      <c r="E570" s="19"/>
    </row>
    <row r="571" spans="1:5" s="40" customFormat="1" ht="12.75" customHeight="1">
      <c r="A571" s="26" t="s">
        <v>8731</v>
      </c>
      <c r="B571" s="42" t="s">
        <v>1046</v>
      </c>
      <c r="C571" s="41" t="s">
        <v>1047</v>
      </c>
      <c r="D571" s="41"/>
      <c r="E571" s="42"/>
    </row>
    <row r="572" spans="1:5" s="40" customFormat="1" ht="12.75" customHeight="1">
      <c r="A572" s="26" t="s">
        <v>8732</v>
      </c>
      <c r="B572" s="19" t="s">
        <v>1048</v>
      </c>
      <c r="C572" s="20" t="s">
        <v>1049</v>
      </c>
      <c r="D572" s="20"/>
      <c r="E572" s="19"/>
    </row>
    <row r="573" spans="1:5" s="40" customFormat="1" ht="12.75" customHeight="1">
      <c r="A573" s="26" t="s">
        <v>8733</v>
      </c>
      <c r="B573" s="42" t="s">
        <v>1050</v>
      </c>
      <c r="C573" s="41" t="s">
        <v>1032</v>
      </c>
      <c r="D573" s="41"/>
      <c r="E573" s="42"/>
    </row>
    <row r="574" spans="1:5" s="40" customFormat="1" ht="12.75" customHeight="1">
      <c r="A574" s="26" t="s">
        <v>8734</v>
      </c>
      <c r="B574" s="19" t="s">
        <v>1051</v>
      </c>
      <c r="C574" s="20" t="s">
        <v>1052</v>
      </c>
      <c r="D574" s="20"/>
      <c r="E574" s="19"/>
    </row>
    <row r="575" spans="1:5" s="40" customFormat="1" ht="12.75" customHeight="1">
      <c r="A575" s="26" t="s">
        <v>8735</v>
      </c>
      <c r="B575" s="42" t="s">
        <v>1053</v>
      </c>
      <c r="C575" s="41" t="s">
        <v>1034</v>
      </c>
      <c r="D575" s="41"/>
      <c r="E575" s="42"/>
    </row>
    <row r="576" spans="1:5" s="40" customFormat="1" ht="12.75" customHeight="1">
      <c r="A576" s="26" t="s">
        <v>8736</v>
      </c>
      <c r="B576" s="19" t="s">
        <v>1054</v>
      </c>
      <c r="C576" s="20" t="s">
        <v>1034</v>
      </c>
      <c r="D576" s="20"/>
      <c r="E576" s="19"/>
    </row>
    <row r="577" spans="1:5" s="40" customFormat="1" ht="12.75" customHeight="1">
      <c r="A577" s="26" t="s">
        <v>8737</v>
      </c>
      <c r="B577" s="42" t="s">
        <v>1055</v>
      </c>
      <c r="C577" s="41" t="s">
        <v>1040</v>
      </c>
      <c r="D577" s="41"/>
      <c r="E577" s="42"/>
    </row>
    <row r="578" spans="1:5" s="40" customFormat="1" ht="12.75" customHeight="1">
      <c r="A578" s="26" t="s">
        <v>8738</v>
      </c>
      <c r="B578" s="19" t="s">
        <v>1056</v>
      </c>
      <c r="C578" s="20" t="s">
        <v>1057</v>
      </c>
      <c r="D578" s="20"/>
      <c r="E578" s="19"/>
    </row>
    <row r="579" spans="1:5" s="40" customFormat="1" ht="12.75" customHeight="1">
      <c r="A579" s="26" t="s">
        <v>8739</v>
      </c>
      <c r="B579" s="42" t="s">
        <v>1058</v>
      </c>
      <c r="C579" s="41" t="s">
        <v>1057</v>
      </c>
      <c r="D579" s="41"/>
      <c r="E579" s="42"/>
    </row>
    <row r="580" spans="1:5" s="40" customFormat="1" ht="12.75" customHeight="1">
      <c r="A580" s="26" t="s">
        <v>8740</v>
      </c>
      <c r="B580" s="19" t="s">
        <v>1059</v>
      </c>
      <c r="C580" s="20" t="s">
        <v>1060</v>
      </c>
      <c r="D580" s="20"/>
      <c r="E580" s="19"/>
    </row>
    <row r="581" spans="1:5" s="40" customFormat="1" ht="12.75" customHeight="1">
      <c r="A581" s="26" t="s">
        <v>8740</v>
      </c>
      <c r="B581" s="42" t="s">
        <v>1061</v>
      </c>
      <c r="C581" s="41" t="s">
        <v>1060</v>
      </c>
      <c r="D581" s="41"/>
      <c r="E581" s="42"/>
    </row>
    <row r="582" spans="1:5" s="40" customFormat="1" ht="12.75" customHeight="1">
      <c r="A582" s="26" t="s">
        <v>8741</v>
      </c>
      <c r="B582" s="19" t="s">
        <v>1062</v>
      </c>
      <c r="C582" s="20" t="s">
        <v>1063</v>
      </c>
      <c r="D582" s="20"/>
      <c r="E582" s="19"/>
    </row>
    <row r="583" spans="1:5" s="40" customFormat="1" ht="12.75" customHeight="1">
      <c r="A583" s="26" t="s">
        <v>8742</v>
      </c>
      <c r="B583" s="42" t="s">
        <v>1064</v>
      </c>
      <c r="C583" s="41" t="s">
        <v>1032</v>
      </c>
      <c r="D583" s="41"/>
      <c r="E583" s="42"/>
    </row>
    <row r="584" spans="1:5" s="40" customFormat="1" ht="12.75" customHeight="1">
      <c r="A584" s="26" t="s">
        <v>8743</v>
      </c>
      <c r="B584" s="19" t="s">
        <v>1065</v>
      </c>
      <c r="C584" s="20" t="s">
        <v>1049</v>
      </c>
      <c r="D584" s="20"/>
      <c r="E584" s="19"/>
    </row>
    <row r="585" spans="1:5" s="40" customFormat="1" ht="12.75" customHeight="1">
      <c r="A585" s="26" t="s">
        <v>8744</v>
      </c>
      <c r="B585" s="42" t="s">
        <v>1066</v>
      </c>
      <c r="C585" s="41" t="s">
        <v>1049</v>
      </c>
      <c r="D585" s="41"/>
      <c r="E585" s="42"/>
    </row>
    <row r="586" spans="1:5" s="40" customFormat="1" ht="12.75" customHeight="1">
      <c r="A586" s="26" t="s">
        <v>8745</v>
      </c>
      <c r="B586" s="19" t="s">
        <v>1067</v>
      </c>
      <c r="C586" s="20" t="s">
        <v>1049</v>
      </c>
      <c r="D586" s="20"/>
      <c r="E586" s="19"/>
    </row>
    <row r="587" spans="1:5" s="40" customFormat="1" ht="12.75" customHeight="1">
      <c r="A587" s="26" t="s">
        <v>8746</v>
      </c>
      <c r="B587" s="42" t="s">
        <v>1068</v>
      </c>
      <c r="C587" s="41" t="s">
        <v>1049</v>
      </c>
      <c r="D587" s="41"/>
      <c r="E587" s="42"/>
    </row>
    <row r="588" spans="1:5" s="40" customFormat="1" ht="12.75" customHeight="1">
      <c r="A588" s="26" t="s">
        <v>8747</v>
      </c>
      <c r="B588" s="19" t="s">
        <v>1069</v>
      </c>
      <c r="C588" s="20" t="s">
        <v>1049</v>
      </c>
      <c r="D588" s="20"/>
      <c r="E588" s="19"/>
    </row>
    <row r="589" spans="1:5" s="40" customFormat="1" ht="12.75" customHeight="1">
      <c r="A589" s="26" t="s">
        <v>8748</v>
      </c>
      <c r="B589" s="42" t="s">
        <v>1070</v>
      </c>
      <c r="C589" s="41" t="s">
        <v>1071</v>
      </c>
      <c r="D589" s="41"/>
      <c r="E589" s="42"/>
    </row>
    <row r="590" spans="1:5" s="40" customFormat="1" ht="12.75" customHeight="1">
      <c r="A590" s="26" t="s">
        <v>8749</v>
      </c>
      <c r="B590" s="19" t="s">
        <v>1072</v>
      </c>
      <c r="C590" s="20" t="s">
        <v>1073</v>
      </c>
      <c r="D590" s="20"/>
      <c r="E590" s="19"/>
    </row>
    <row r="591" spans="1:5" s="40" customFormat="1" ht="12.75" customHeight="1">
      <c r="A591" s="26" t="s">
        <v>8750</v>
      </c>
      <c r="B591" s="42" t="s">
        <v>1074</v>
      </c>
      <c r="C591" s="41" t="s">
        <v>1073</v>
      </c>
      <c r="D591" s="41"/>
      <c r="E591" s="42"/>
    </row>
    <row r="592" spans="1:5" s="40" customFormat="1" ht="12.75" customHeight="1">
      <c r="A592" s="26" t="s">
        <v>8751</v>
      </c>
      <c r="B592" s="19" t="s">
        <v>1075</v>
      </c>
      <c r="C592" s="20" t="s">
        <v>1073</v>
      </c>
      <c r="D592" s="20"/>
      <c r="E592" s="19"/>
    </row>
    <row r="593" spans="1:5" s="40" customFormat="1" ht="12.75" customHeight="1">
      <c r="A593" s="26" t="s">
        <v>8752</v>
      </c>
      <c r="B593" s="42" t="s">
        <v>1076</v>
      </c>
      <c r="C593" s="41" t="s">
        <v>1073</v>
      </c>
      <c r="D593" s="41"/>
      <c r="E593" s="42"/>
    </row>
    <row r="594" spans="1:5" s="40" customFormat="1" ht="12.75" customHeight="1">
      <c r="A594" s="26" t="s">
        <v>8753</v>
      </c>
      <c r="B594" s="19" t="s">
        <v>1077</v>
      </c>
      <c r="C594" s="20" t="s">
        <v>1073</v>
      </c>
      <c r="D594" s="20"/>
      <c r="E594" s="19"/>
    </row>
    <row r="595" spans="1:5" s="40" customFormat="1" ht="12.75" customHeight="1">
      <c r="A595" s="26" t="s">
        <v>8754</v>
      </c>
      <c r="B595" s="42" t="s">
        <v>1078</v>
      </c>
      <c r="C595" s="41" t="s">
        <v>1073</v>
      </c>
      <c r="D595" s="41"/>
      <c r="E595" s="42"/>
    </row>
    <row r="596" spans="1:5" s="40" customFormat="1" ht="12.75" customHeight="1">
      <c r="A596" s="26" t="s">
        <v>8755</v>
      </c>
      <c r="B596" s="19" t="s">
        <v>1079</v>
      </c>
      <c r="C596" s="20" t="s">
        <v>1073</v>
      </c>
      <c r="D596" s="20"/>
      <c r="E596" s="19"/>
    </row>
    <row r="597" spans="1:5" s="40" customFormat="1" ht="12.75" customHeight="1">
      <c r="A597" s="26" t="s">
        <v>8756</v>
      </c>
      <c r="B597" s="42" t="s">
        <v>1080</v>
      </c>
      <c r="C597" s="41" t="s">
        <v>1073</v>
      </c>
      <c r="D597" s="41"/>
      <c r="E597" s="42"/>
    </row>
    <row r="598" spans="1:5" s="40" customFormat="1" ht="12.75" customHeight="1">
      <c r="A598" s="26" t="s">
        <v>8757</v>
      </c>
      <c r="B598" s="19" t="s">
        <v>1081</v>
      </c>
      <c r="C598" s="20" t="s">
        <v>1082</v>
      </c>
      <c r="D598" s="20"/>
      <c r="E598" s="19"/>
    </row>
    <row r="599" spans="1:5" s="40" customFormat="1" ht="12.75" customHeight="1">
      <c r="A599" s="26" t="s">
        <v>8758</v>
      </c>
      <c r="B599" s="42" t="s">
        <v>1083</v>
      </c>
      <c r="C599" s="41" t="s">
        <v>1082</v>
      </c>
      <c r="D599" s="41"/>
      <c r="E599" s="42"/>
    </row>
    <row r="600" spans="1:5" s="40" customFormat="1" ht="12.75" customHeight="1">
      <c r="A600" s="26" t="s">
        <v>8759</v>
      </c>
      <c r="B600" s="19" t="s">
        <v>1084</v>
      </c>
      <c r="C600" s="20" t="s">
        <v>1085</v>
      </c>
      <c r="D600" s="20"/>
      <c r="E600" s="19"/>
    </row>
    <row r="601" spans="1:5" s="40" customFormat="1" ht="12.75" customHeight="1">
      <c r="A601" s="26" t="s">
        <v>8760</v>
      </c>
      <c r="B601" s="42" t="s">
        <v>1086</v>
      </c>
      <c r="C601" s="41" t="s">
        <v>881</v>
      </c>
      <c r="D601" s="41"/>
      <c r="E601" s="42"/>
    </row>
    <row r="602" spans="1:5" s="40" customFormat="1" ht="12.75" customHeight="1">
      <c r="A602" s="26" t="s">
        <v>8761</v>
      </c>
      <c r="B602" s="19" t="s">
        <v>1087</v>
      </c>
      <c r="C602" s="20" t="s">
        <v>1040</v>
      </c>
      <c r="D602" s="20"/>
      <c r="E602" s="19"/>
    </row>
    <row r="603" spans="1:5" s="40" customFormat="1" ht="12.75" customHeight="1">
      <c r="A603" s="26" t="s">
        <v>8762</v>
      </c>
      <c r="B603" s="42" t="s">
        <v>1088</v>
      </c>
      <c r="C603" s="41" t="s">
        <v>1089</v>
      </c>
      <c r="D603" s="41"/>
      <c r="E603" s="42"/>
    </row>
    <row r="604" spans="1:5" s="40" customFormat="1" ht="12.75" customHeight="1">
      <c r="A604" s="26" t="s">
        <v>8763</v>
      </c>
      <c r="B604" s="19" t="s">
        <v>1090</v>
      </c>
      <c r="C604" s="20" t="s">
        <v>1091</v>
      </c>
      <c r="D604" s="20"/>
      <c r="E604" s="19"/>
    </row>
    <row r="605" spans="1:5" s="40" customFormat="1" ht="12.75" customHeight="1">
      <c r="A605" s="26" t="s">
        <v>8764</v>
      </c>
      <c r="B605" s="42" t="s">
        <v>1092</v>
      </c>
      <c r="C605" s="41" t="s">
        <v>881</v>
      </c>
      <c r="D605" s="41"/>
      <c r="E605" s="42"/>
    </row>
    <row r="606" spans="1:5" s="40" customFormat="1" ht="12.75" customHeight="1">
      <c r="A606" s="26" t="s">
        <v>8765</v>
      </c>
      <c r="B606" s="19" t="s">
        <v>1093</v>
      </c>
      <c r="C606" s="20" t="s">
        <v>881</v>
      </c>
      <c r="D606" s="20"/>
      <c r="E606" s="19"/>
    </row>
    <row r="607" spans="1:5" s="40" customFormat="1" ht="12.75" customHeight="1">
      <c r="A607" s="26" t="s">
        <v>8766</v>
      </c>
      <c r="B607" s="42" t="s">
        <v>1094</v>
      </c>
      <c r="C607" s="41" t="s">
        <v>881</v>
      </c>
      <c r="D607" s="41"/>
      <c r="E607" s="42"/>
    </row>
    <row r="608" spans="1:5" s="40" customFormat="1" ht="12.75" customHeight="1">
      <c r="A608" s="26" t="s">
        <v>8767</v>
      </c>
      <c r="B608" s="19" t="s">
        <v>1095</v>
      </c>
      <c r="C608" s="20" t="s">
        <v>719</v>
      </c>
      <c r="D608" s="20"/>
      <c r="E608" s="19"/>
    </row>
    <row r="609" spans="1:5" s="40" customFormat="1" ht="12.75" customHeight="1">
      <c r="A609" s="26" t="s">
        <v>8768</v>
      </c>
      <c r="B609" s="42" t="s">
        <v>1096</v>
      </c>
      <c r="C609" s="41" t="s">
        <v>1097</v>
      </c>
      <c r="D609" s="41"/>
      <c r="E609" s="42"/>
    </row>
    <row r="610" spans="1:5" s="40" customFormat="1" ht="12.75" customHeight="1">
      <c r="A610" s="26" t="s">
        <v>8769</v>
      </c>
      <c r="B610" s="19" t="s">
        <v>1098</v>
      </c>
      <c r="C610" s="20" t="s">
        <v>1040</v>
      </c>
      <c r="D610" s="20"/>
      <c r="E610" s="19"/>
    </row>
    <row r="611" spans="1:5" s="40" customFormat="1" ht="12.75" customHeight="1">
      <c r="A611" s="26" t="s">
        <v>8770</v>
      </c>
      <c r="B611" s="42" t="s">
        <v>1099</v>
      </c>
      <c r="C611" s="41" t="s">
        <v>1040</v>
      </c>
      <c r="D611" s="41"/>
      <c r="E611" s="42"/>
    </row>
    <row r="612" spans="1:5" s="40" customFormat="1" ht="12.75" customHeight="1">
      <c r="A612" s="26" t="s">
        <v>8771</v>
      </c>
      <c r="B612" s="19" t="s">
        <v>1100</v>
      </c>
      <c r="C612" s="20" t="s">
        <v>1101</v>
      </c>
      <c r="D612" s="20"/>
      <c r="E612" s="19"/>
    </row>
    <row r="613" spans="1:5" s="40" customFormat="1" ht="12.75" customHeight="1">
      <c r="A613" s="26" t="s">
        <v>8772</v>
      </c>
      <c r="B613" s="42" t="s">
        <v>1102</v>
      </c>
      <c r="C613" s="41" t="s">
        <v>1103</v>
      </c>
      <c r="D613" s="41"/>
      <c r="E613" s="42"/>
    </row>
    <row r="614" spans="1:5" s="40" customFormat="1" ht="12.75" customHeight="1">
      <c r="A614" s="26" t="s">
        <v>8773</v>
      </c>
      <c r="B614" s="19" t="s">
        <v>1104</v>
      </c>
      <c r="C614" s="20" t="s">
        <v>1105</v>
      </c>
      <c r="D614" s="20"/>
      <c r="E614" s="19"/>
    </row>
    <row r="615" spans="1:5" s="40" customFormat="1" ht="12.75" customHeight="1">
      <c r="A615" s="26" t="s">
        <v>8774</v>
      </c>
      <c r="B615" s="42" t="s">
        <v>1106</v>
      </c>
      <c r="C615" s="41" t="s">
        <v>1105</v>
      </c>
      <c r="D615" s="41"/>
      <c r="E615" s="42"/>
    </row>
    <row r="616" spans="1:5" s="40" customFormat="1" ht="12.75" customHeight="1">
      <c r="A616" s="26" t="s">
        <v>8775</v>
      </c>
      <c r="B616" s="19" t="s">
        <v>1107</v>
      </c>
      <c r="C616" s="20" t="s">
        <v>1108</v>
      </c>
      <c r="D616" s="20"/>
      <c r="E616" s="19"/>
    </row>
    <row r="617" spans="1:5" s="40" customFormat="1" ht="12.75" customHeight="1">
      <c r="A617" s="26" t="s">
        <v>8776</v>
      </c>
      <c r="B617" s="42" t="s">
        <v>1109</v>
      </c>
      <c r="C617" s="41" t="s">
        <v>1108</v>
      </c>
      <c r="D617" s="41"/>
      <c r="E617" s="42"/>
    </row>
    <row r="618" spans="1:5" s="40" customFormat="1" ht="12.75" customHeight="1">
      <c r="A618" s="26" t="s">
        <v>8777</v>
      </c>
      <c r="B618" s="19" t="s">
        <v>1110</v>
      </c>
      <c r="C618" s="20" t="s">
        <v>881</v>
      </c>
      <c r="D618" s="20"/>
      <c r="E618" s="19"/>
    </row>
    <row r="619" spans="1:5" s="40" customFormat="1" ht="12.75" customHeight="1">
      <c r="A619" s="26" t="s">
        <v>8778</v>
      </c>
      <c r="B619" s="42" t="s">
        <v>1111</v>
      </c>
      <c r="C619" s="41" t="s">
        <v>881</v>
      </c>
      <c r="D619" s="41"/>
      <c r="E619" s="42"/>
    </row>
    <row r="620" spans="1:5" s="40" customFormat="1" ht="12.75" customHeight="1">
      <c r="A620" s="26" t="s">
        <v>8779</v>
      </c>
      <c r="B620" s="19" t="s">
        <v>1112</v>
      </c>
      <c r="C620" s="20" t="s">
        <v>881</v>
      </c>
      <c r="D620" s="20"/>
      <c r="E620" s="19"/>
    </row>
    <row r="621" spans="1:5" s="40" customFormat="1" ht="12.75" customHeight="1">
      <c r="A621" s="26" t="s">
        <v>8780</v>
      </c>
      <c r="B621" s="42" t="s">
        <v>1113</v>
      </c>
      <c r="C621" s="41" t="s">
        <v>881</v>
      </c>
      <c r="D621" s="41"/>
      <c r="E621" s="42"/>
    </row>
    <row r="622" spans="1:5" s="40" customFormat="1" ht="12.75" customHeight="1">
      <c r="A622" s="26" t="s">
        <v>8781</v>
      </c>
      <c r="B622" s="19" t="s">
        <v>1114</v>
      </c>
      <c r="C622" s="20" t="s">
        <v>881</v>
      </c>
      <c r="D622" s="20"/>
      <c r="E622" s="19"/>
    </row>
    <row r="623" spans="1:5" s="40" customFormat="1" ht="12.75" customHeight="1">
      <c r="A623" s="26" t="s">
        <v>8782</v>
      </c>
      <c r="B623" s="42" t="s">
        <v>1115</v>
      </c>
      <c r="C623" s="41" t="s">
        <v>881</v>
      </c>
      <c r="D623" s="41"/>
      <c r="E623" s="42"/>
    </row>
    <row r="624" spans="1:5" s="40" customFormat="1" ht="12.75" customHeight="1">
      <c r="A624" s="26" t="s">
        <v>8783</v>
      </c>
      <c r="B624" s="19" t="s">
        <v>1116</v>
      </c>
      <c r="C624" s="20" t="s">
        <v>881</v>
      </c>
      <c r="D624" s="20"/>
      <c r="E624" s="19"/>
    </row>
    <row r="625" spans="1:5" s="40" customFormat="1" ht="12.75" customHeight="1">
      <c r="A625" s="26" t="s">
        <v>8784</v>
      </c>
      <c r="B625" s="42" t="s">
        <v>1117</v>
      </c>
      <c r="C625" s="41" t="s">
        <v>1118</v>
      </c>
      <c r="D625" s="41"/>
      <c r="E625" s="42"/>
    </row>
    <row r="626" spans="1:5" s="40" customFormat="1" ht="12.75" customHeight="1">
      <c r="A626" s="26" t="s">
        <v>8785</v>
      </c>
      <c r="B626" s="19" t="s">
        <v>1119</v>
      </c>
      <c r="C626" s="20" t="s">
        <v>1118</v>
      </c>
      <c r="D626" s="20"/>
      <c r="E626" s="19"/>
    </row>
    <row r="627" spans="1:5" s="40" customFormat="1" ht="12.75" customHeight="1">
      <c r="A627" s="26" t="s">
        <v>8786</v>
      </c>
      <c r="B627" s="42" t="s">
        <v>1120</v>
      </c>
      <c r="C627" s="41" t="s">
        <v>1121</v>
      </c>
      <c r="D627" s="41"/>
      <c r="E627" s="42"/>
    </row>
    <row r="628" spans="1:5" s="40" customFormat="1" ht="12.75" customHeight="1">
      <c r="A628" s="26" t="s">
        <v>8787</v>
      </c>
      <c r="B628" s="19" t="s">
        <v>1122</v>
      </c>
      <c r="C628" s="20" t="s">
        <v>944</v>
      </c>
      <c r="D628" s="20"/>
      <c r="E628" s="19"/>
    </row>
    <row r="629" spans="1:5" s="40" customFormat="1" ht="12.75" customHeight="1">
      <c r="A629" s="26" t="s">
        <v>8788</v>
      </c>
      <c r="B629" s="42" t="s">
        <v>1123</v>
      </c>
      <c r="C629" s="41" t="s">
        <v>944</v>
      </c>
      <c r="D629" s="41"/>
      <c r="E629" s="42"/>
    </row>
    <row r="630" spans="1:5" s="40" customFormat="1" ht="12.75" customHeight="1">
      <c r="A630" s="26" t="s">
        <v>8789</v>
      </c>
      <c r="B630" s="19" t="s">
        <v>1124</v>
      </c>
      <c r="C630" s="20" t="s">
        <v>881</v>
      </c>
      <c r="D630" s="20"/>
      <c r="E630" s="19"/>
    </row>
    <row r="631" spans="1:5" s="40" customFormat="1" ht="12.75" customHeight="1">
      <c r="A631" s="26" t="s">
        <v>8790</v>
      </c>
      <c r="B631" s="42" t="s">
        <v>1125</v>
      </c>
      <c r="C631" s="41" t="s">
        <v>1126</v>
      </c>
      <c r="D631" s="41"/>
      <c r="E631" s="42"/>
    </row>
    <row r="632" spans="1:5" s="40" customFormat="1" ht="12.75" customHeight="1">
      <c r="A632" s="26" t="s">
        <v>8791</v>
      </c>
      <c r="B632" s="19" t="s">
        <v>1127</v>
      </c>
      <c r="C632" s="20" t="s">
        <v>881</v>
      </c>
      <c r="D632" s="20"/>
      <c r="E632" s="19"/>
    </row>
    <row r="633" spans="1:5" s="40" customFormat="1" ht="12.75" customHeight="1">
      <c r="A633" s="26" t="s">
        <v>8792</v>
      </c>
      <c r="B633" s="42" t="s">
        <v>1128</v>
      </c>
      <c r="C633" s="41" t="s">
        <v>1129</v>
      </c>
      <c r="D633" s="41"/>
      <c r="E633" s="42"/>
    </row>
    <row r="634" spans="1:5" s="40" customFormat="1" ht="12.75" customHeight="1">
      <c r="A634" s="26" t="s">
        <v>8793</v>
      </c>
      <c r="B634" s="19" t="s">
        <v>1130</v>
      </c>
      <c r="C634" s="20" t="s">
        <v>1129</v>
      </c>
      <c r="D634" s="20"/>
      <c r="E634" s="19"/>
    </row>
    <row r="635" spans="1:5" s="40" customFormat="1" ht="12.75" customHeight="1">
      <c r="A635" s="26" t="s">
        <v>8794</v>
      </c>
      <c r="B635" s="42" t="s">
        <v>1131</v>
      </c>
      <c r="C635" s="41" t="s">
        <v>881</v>
      </c>
      <c r="D635" s="41"/>
      <c r="E635" s="42"/>
    </row>
    <row r="636" spans="1:5" s="40" customFormat="1" ht="12.75" customHeight="1">
      <c r="A636" s="26" t="s">
        <v>8795</v>
      </c>
      <c r="B636" s="19" t="s">
        <v>1132</v>
      </c>
      <c r="C636" s="20" t="s">
        <v>1133</v>
      </c>
      <c r="D636" s="20"/>
      <c r="E636" s="19"/>
    </row>
    <row r="637" spans="1:5" s="40" customFormat="1" ht="12.75" customHeight="1">
      <c r="A637" s="26" t="s">
        <v>8796</v>
      </c>
      <c r="B637" s="42" t="s">
        <v>1134</v>
      </c>
      <c r="C637" s="41" t="s">
        <v>1135</v>
      </c>
      <c r="D637" s="41"/>
      <c r="E637" s="42"/>
    </row>
    <row r="638" spans="1:5" s="40" customFormat="1" ht="12.75" customHeight="1">
      <c r="A638" s="26" t="s">
        <v>8797</v>
      </c>
      <c r="B638" s="19" t="s">
        <v>1136</v>
      </c>
      <c r="C638" s="20" t="s">
        <v>1137</v>
      </c>
      <c r="D638" s="20"/>
      <c r="E638" s="19"/>
    </row>
    <row r="639" spans="1:5" s="40" customFormat="1" ht="12.75" customHeight="1">
      <c r="A639" s="26" t="s">
        <v>8798</v>
      </c>
      <c r="B639" s="42" t="s">
        <v>1138</v>
      </c>
      <c r="C639" s="41" t="s">
        <v>1139</v>
      </c>
      <c r="D639" s="41"/>
      <c r="E639" s="42"/>
    </row>
    <row r="640" spans="1:5" s="40" customFormat="1" ht="12.75" customHeight="1">
      <c r="A640" s="26" t="s">
        <v>8799</v>
      </c>
      <c r="B640" s="19" t="s">
        <v>1140</v>
      </c>
      <c r="C640" s="20" t="s">
        <v>1141</v>
      </c>
      <c r="D640" s="20"/>
      <c r="E640" s="19"/>
    </row>
    <row r="641" spans="1:5" s="40" customFormat="1" ht="12.75" customHeight="1">
      <c r="A641" s="26" t="s">
        <v>8800</v>
      </c>
      <c r="B641" s="42" t="s">
        <v>1142</v>
      </c>
      <c r="C641" s="41" t="s">
        <v>1141</v>
      </c>
      <c r="D641" s="41"/>
      <c r="E641" s="42"/>
    </row>
    <row r="642" spans="1:5" s="40" customFormat="1" ht="12.75" customHeight="1">
      <c r="A642" s="26" t="s">
        <v>8801</v>
      </c>
      <c r="B642" s="19" t="s">
        <v>1143</v>
      </c>
      <c r="C642" s="20" t="s">
        <v>1141</v>
      </c>
      <c r="D642" s="20"/>
      <c r="E642" s="19"/>
    </row>
    <row r="643" spans="1:5" s="40" customFormat="1" ht="12.75" customHeight="1">
      <c r="A643" s="26" t="s">
        <v>8802</v>
      </c>
      <c r="B643" s="42" t="s">
        <v>1144</v>
      </c>
      <c r="C643" s="41" t="s">
        <v>1141</v>
      </c>
      <c r="D643" s="41"/>
      <c r="E643" s="42"/>
    </row>
    <row r="644" spans="1:5" s="40" customFormat="1" ht="12.75" customHeight="1">
      <c r="A644" s="26" t="s">
        <v>8803</v>
      </c>
      <c r="B644" s="19" t="s">
        <v>1145</v>
      </c>
      <c r="C644" s="20" t="s">
        <v>1146</v>
      </c>
      <c r="D644" s="20"/>
      <c r="E644" s="19"/>
    </row>
    <row r="645" spans="1:5" s="40" customFormat="1" ht="12.75" customHeight="1">
      <c r="A645" s="26" t="s">
        <v>8804</v>
      </c>
      <c r="B645" s="42" t="s">
        <v>1147</v>
      </c>
      <c r="C645" s="41" t="s">
        <v>1141</v>
      </c>
      <c r="D645" s="41"/>
      <c r="E645" s="42"/>
    </row>
    <row r="646" spans="1:5" s="40" customFormat="1" ht="12.75" customHeight="1">
      <c r="A646" s="26" t="s">
        <v>8805</v>
      </c>
      <c r="B646" s="19" t="s">
        <v>1148</v>
      </c>
      <c r="C646" s="20" t="s">
        <v>1141</v>
      </c>
      <c r="D646" s="20"/>
      <c r="E646" s="19"/>
    </row>
    <row r="647" spans="1:5" s="40" customFormat="1" ht="12.75" customHeight="1">
      <c r="A647" s="26" t="s">
        <v>8806</v>
      </c>
      <c r="B647" s="42" t="s">
        <v>1149</v>
      </c>
      <c r="C647" s="41" t="s">
        <v>1141</v>
      </c>
      <c r="D647" s="41"/>
      <c r="E647" s="42"/>
    </row>
    <row r="648" spans="1:5" s="40" customFormat="1" ht="12.75" customHeight="1">
      <c r="A648" s="26" t="s">
        <v>8807</v>
      </c>
      <c r="B648" s="19" t="s">
        <v>1150</v>
      </c>
      <c r="C648" s="20" t="s">
        <v>944</v>
      </c>
      <c r="D648" s="20"/>
      <c r="E648" s="19"/>
    </row>
    <row r="649" spans="1:5" s="40" customFormat="1" ht="12.75" customHeight="1">
      <c r="A649" s="26" t="s">
        <v>8808</v>
      </c>
      <c r="B649" s="42" t="s">
        <v>1151</v>
      </c>
      <c r="C649" s="41" t="s">
        <v>944</v>
      </c>
      <c r="D649" s="41"/>
      <c r="E649" s="42"/>
    </row>
    <row r="650" spans="1:5" s="40" customFormat="1" ht="12.75" customHeight="1">
      <c r="A650" s="26" t="s">
        <v>8809</v>
      </c>
      <c r="B650" s="19" t="s">
        <v>1152</v>
      </c>
      <c r="C650" s="20" t="s">
        <v>1153</v>
      </c>
      <c r="D650" s="20"/>
      <c r="E650" s="19"/>
    </row>
    <row r="651" spans="1:5" s="40" customFormat="1" ht="12.75" customHeight="1">
      <c r="A651" s="26" t="s">
        <v>8810</v>
      </c>
      <c r="B651" s="42" t="s">
        <v>1154</v>
      </c>
      <c r="C651" s="41" t="s">
        <v>1153</v>
      </c>
      <c r="D651" s="41"/>
      <c r="E651" s="42"/>
    </row>
    <row r="652" spans="1:5" s="40" customFormat="1" ht="12.75" customHeight="1">
      <c r="A652" s="26" t="s">
        <v>8811</v>
      </c>
      <c r="B652" s="19" t="s">
        <v>1155</v>
      </c>
      <c r="C652" s="20" t="s">
        <v>1156</v>
      </c>
      <c r="D652" s="20"/>
      <c r="E652" s="19"/>
    </row>
    <row r="653" spans="1:5" s="40" customFormat="1" ht="12.75" customHeight="1">
      <c r="A653" s="26" t="s">
        <v>8230</v>
      </c>
      <c r="B653" s="42" t="s">
        <v>1157</v>
      </c>
      <c r="C653" s="41" t="s">
        <v>1158</v>
      </c>
      <c r="D653" s="41"/>
      <c r="E653" s="42"/>
    </row>
    <row r="654" spans="1:5" s="40" customFormat="1" ht="12.75" customHeight="1">
      <c r="A654" s="26" t="s">
        <v>8812</v>
      </c>
      <c r="B654" s="19" t="s">
        <v>1159</v>
      </c>
      <c r="C654" s="20" t="s">
        <v>1160</v>
      </c>
      <c r="D654" s="20"/>
      <c r="E654" s="19"/>
    </row>
    <row r="655" spans="1:5" s="40" customFormat="1" ht="12.75" customHeight="1">
      <c r="A655" s="26" t="s">
        <v>8813</v>
      </c>
      <c r="B655" s="42" t="s">
        <v>1161</v>
      </c>
      <c r="C655" s="41" t="s">
        <v>1162</v>
      </c>
      <c r="D655" s="41"/>
      <c r="E655" s="42"/>
    </row>
    <row r="656" spans="1:5" s="40" customFormat="1" ht="12.75" customHeight="1">
      <c r="A656" s="26" t="s">
        <v>8814</v>
      </c>
      <c r="B656" s="19" t="s">
        <v>1163</v>
      </c>
      <c r="C656" s="20" t="s">
        <v>1162</v>
      </c>
      <c r="D656" s="20"/>
      <c r="E656" s="19"/>
    </row>
    <row r="657" spans="1:5" s="40" customFormat="1" ht="12.75" customHeight="1">
      <c r="A657" s="26" t="s">
        <v>8815</v>
      </c>
      <c r="B657" s="42" t="s">
        <v>1164</v>
      </c>
      <c r="C657" s="41" t="s">
        <v>1162</v>
      </c>
      <c r="D657" s="41"/>
      <c r="E657" s="42"/>
    </row>
    <row r="658" spans="1:5" s="40" customFormat="1" ht="12.75" customHeight="1">
      <c r="A658" s="26" t="s">
        <v>8816</v>
      </c>
      <c r="B658" s="19" t="s">
        <v>1165</v>
      </c>
      <c r="C658" s="20" t="s">
        <v>1162</v>
      </c>
      <c r="D658" s="20"/>
      <c r="E658" s="19"/>
    </row>
    <row r="659" spans="1:5" s="40" customFormat="1" ht="12.75" customHeight="1">
      <c r="A659" s="26" t="s">
        <v>8817</v>
      </c>
      <c r="B659" s="42" t="s">
        <v>1166</v>
      </c>
      <c r="C659" s="41" t="s">
        <v>1167</v>
      </c>
      <c r="D659" s="41"/>
      <c r="E659" s="42"/>
    </row>
    <row r="660" spans="1:5" s="40" customFormat="1" ht="12.75" customHeight="1">
      <c r="A660" s="26" t="s">
        <v>8818</v>
      </c>
      <c r="B660" s="19" t="s">
        <v>1168</v>
      </c>
      <c r="C660" s="20" t="s">
        <v>1169</v>
      </c>
      <c r="D660" s="20"/>
      <c r="E660" s="19"/>
    </row>
    <row r="661" spans="1:5" s="40" customFormat="1" ht="12.75" customHeight="1">
      <c r="A661" s="26" t="s">
        <v>8819</v>
      </c>
      <c r="B661" s="42" t="s">
        <v>1170</v>
      </c>
      <c r="C661" s="41" t="s">
        <v>1171</v>
      </c>
      <c r="D661" s="41"/>
      <c r="E661" s="42"/>
    </row>
    <row r="662" spans="1:5" s="40" customFormat="1" ht="12.75" customHeight="1">
      <c r="A662" s="26" t="s">
        <v>8820</v>
      </c>
      <c r="B662" s="19" t="s">
        <v>1172</v>
      </c>
      <c r="C662" s="20" t="s">
        <v>1173</v>
      </c>
      <c r="D662" s="20"/>
      <c r="E662" s="19"/>
    </row>
    <row r="663" spans="1:5" s="40" customFormat="1" ht="12.75" customHeight="1">
      <c r="A663" s="26" t="s">
        <v>8821</v>
      </c>
      <c r="B663" s="42" t="s">
        <v>1174</v>
      </c>
      <c r="C663" s="41" t="s">
        <v>1173</v>
      </c>
      <c r="D663" s="41"/>
      <c r="E663" s="42"/>
    </row>
    <row r="664" spans="1:5" s="40" customFormat="1" ht="12.75" customHeight="1">
      <c r="A664" s="26" t="s">
        <v>8822</v>
      </c>
      <c r="B664" s="19" t="s">
        <v>1175</v>
      </c>
      <c r="C664" s="20" t="s">
        <v>1173</v>
      </c>
      <c r="D664" s="20"/>
      <c r="E664" s="19"/>
    </row>
    <row r="665" spans="1:5" s="40" customFormat="1" ht="12.75" customHeight="1">
      <c r="A665" s="26" t="s">
        <v>8823</v>
      </c>
      <c r="B665" s="42" t="s">
        <v>1176</v>
      </c>
      <c r="C665" s="41" t="s">
        <v>1173</v>
      </c>
      <c r="D665" s="41"/>
      <c r="E665" s="42"/>
    </row>
    <row r="666" spans="1:5" s="40" customFormat="1" ht="12.75" customHeight="1">
      <c r="A666" s="26" t="s">
        <v>8824</v>
      </c>
      <c r="B666" s="19" t="s">
        <v>1177</v>
      </c>
      <c r="C666" s="20" t="s">
        <v>1178</v>
      </c>
      <c r="D666" s="20"/>
      <c r="E666" s="19"/>
    </row>
    <row r="667" spans="1:5" s="40" customFormat="1" ht="12.75" customHeight="1">
      <c r="A667" s="26" t="s">
        <v>8825</v>
      </c>
      <c r="B667" s="42" t="s">
        <v>1179</v>
      </c>
      <c r="C667" s="41" t="s">
        <v>1180</v>
      </c>
      <c r="D667" s="41"/>
      <c r="E667" s="42"/>
    </row>
    <row r="668" spans="1:5" s="40" customFormat="1" ht="12.75" customHeight="1">
      <c r="A668" s="26" t="s">
        <v>8826</v>
      </c>
      <c r="B668" s="19" t="s">
        <v>1181</v>
      </c>
      <c r="C668" s="20" t="s">
        <v>1180</v>
      </c>
      <c r="D668" s="20"/>
      <c r="E668" s="19"/>
    </row>
    <row r="669" spans="1:5" s="40" customFormat="1" ht="12.75" customHeight="1">
      <c r="A669" s="26" t="s">
        <v>8827</v>
      </c>
      <c r="B669" s="42" t="s">
        <v>1182</v>
      </c>
      <c r="C669" s="41" t="s">
        <v>1180</v>
      </c>
      <c r="D669" s="41"/>
      <c r="E669" s="42"/>
    </row>
    <row r="670" spans="1:5" s="40" customFormat="1" ht="12.75" customHeight="1">
      <c r="A670" s="26" t="s">
        <v>8828</v>
      </c>
      <c r="B670" s="19" t="s">
        <v>1183</v>
      </c>
      <c r="C670" s="20" t="s">
        <v>1184</v>
      </c>
      <c r="D670" s="20"/>
      <c r="E670" s="19"/>
    </row>
    <row r="671" spans="1:5" s="40" customFormat="1" ht="12.75" customHeight="1">
      <c r="A671" s="26" t="s">
        <v>8829</v>
      </c>
      <c r="B671" s="42" t="s">
        <v>1185</v>
      </c>
      <c r="C671" s="41" t="s">
        <v>1178</v>
      </c>
      <c r="D671" s="41"/>
      <c r="E671" s="42"/>
    </row>
    <row r="672" spans="1:5" s="40" customFormat="1" ht="12.75" customHeight="1">
      <c r="A672" s="26" t="s">
        <v>8830</v>
      </c>
      <c r="B672" s="19" t="s">
        <v>1186</v>
      </c>
      <c r="C672" s="20" t="s">
        <v>1187</v>
      </c>
      <c r="D672" s="20"/>
      <c r="E672" s="19"/>
    </row>
    <row r="673" spans="1:5" s="40" customFormat="1" ht="12.75" customHeight="1">
      <c r="A673" s="26" t="s">
        <v>8230</v>
      </c>
      <c r="B673" s="42" t="s">
        <v>1188</v>
      </c>
      <c r="C673" s="41" t="s">
        <v>1189</v>
      </c>
      <c r="D673" s="41"/>
      <c r="E673" s="42"/>
    </row>
    <row r="674" spans="1:5" s="40" customFormat="1" ht="12.75" customHeight="1">
      <c r="A674" s="26" t="s">
        <v>8831</v>
      </c>
      <c r="B674" s="19" t="s">
        <v>1190</v>
      </c>
      <c r="C674" s="20" t="s">
        <v>1191</v>
      </c>
      <c r="D674" s="20"/>
      <c r="E674" s="19"/>
    </row>
    <row r="675" spans="1:5" s="40" customFormat="1" ht="12.75" customHeight="1">
      <c r="A675" s="26" t="s">
        <v>8831</v>
      </c>
      <c r="B675" s="42" t="s">
        <v>1192</v>
      </c>
      <c r="C675" s="41" t="s">
        <v>1191</v>
      </c>
      <c r="D675" s="41"/>
      <c r="E675" s="42"/>
    </row>
    <row r="676" spans="1:5" s="40" customFormat="1" ht="12.75" customHeight="1">
      <c r="A676" s="26" t="s">
        <v>8832</v>
      </c>
      <c r="B676" s="19" t="s">
        <v>1193</v>
      </c>
      <c r="C676" s="20" t="s">
        <v>1194</v>
      </c>
      <c r="D676" s="20"/>
      <c r="E676" s="19"/>
    </row>
    <row r="677" spans="1:5" s="40" customFormat="1" ht="12.75" customHeight="1">
      <c r="A677" s="26" t="s">
        <v>8833</v>
      </c>
      <c r="B677" s="42" t="s">
        <v>1195</v>
      </c>
      <c r="C677" s="41" t="s">
        <v>1194</v>
      </c>
      <c r="D677" s="41"/>
      <c r="E677" s="42"/>
    </row>
    <row r="678" spans="1:5" s="40" customFormat="1" ht="12.75" customHeight="1">
      <c r="A678" s="26" t="s">
        <v>8834</v>
      </c>
      <c r="B678" s="19" t="s">
        <v>1196</v>
      </c>
      <c r="C678" s="20" t="s">
        <v>1197</v>
      </c>
      <c r="D678" s="20"/>
      <c r="E678" s="19"/>
    </row>
    <row r="679" spans="1:5" s="40" customFormat="1" ht="12.75" customHeight="1">
      <c r="A679" s="26" t="s">
        <v>8835</v>
      </c>
      <c r="B679" s="42" t="s">
        <v>1198</v>
      </c>
      <c r="C679" s="41" t="s">
        <v>1199</v>
      </c>
      <c r="D679" s="41"/>
      <c r="E679" s="42"/>
    </row>
    <row r="680" spans="1:5" s="40" customFormat="1" ht="12.75" customHeight="1">
      <c r="A680" s="26" t="s">
        <v>8836</v>
      </c>
      <c r="B680" s="19" t="s">
        <v>1200</v>
      </c>
      <c r="C680" s="20" t="s">
        <v>1201</v>
      </c>
      <c r="D680" s="20"/>
      <c r="E680" s="19"/>
    </row>
    <row r="681" spans="1:5" s="40" customFormat="1" ht="12.75" customHeight="1">
      <c r="A681" s="26" t="s">
        <v>8837</v>
      </c>
      <c r="B681" s="42" t="s">
        <v>1202</v>
      </c>
      <c r="C681" s="41" t="s">
        <v>1203</v>
      </c>
      <c r="D681" s="41"/>
      <c r="E681" s="42"/>
    </row>
    <row r="682" spans="1:5" s="40" customFormat="1" ht="12.75" customHeight="1">
      <c r="A682" s="26" t="s">
        <v>8838</v>
      </c>
      <c r="B682" s="19" t="s">
        <v>1204</v>
      </c>
      <c r="C682" s="20" t="s">
        <v>1205</v>
      </c>
      <c r="D682" s="20"/>
      <c r="E682" s="19"/>
    </row>
    <row r="683" spans="1:5" s="40" customFormat="1" ht="12.75" customHeight="1">
      <c r="A683" s="26" t="s">
        <v>8839</v>
      </c>
      <c r="B683" s="42" t="s">
        <v>1206</v>
      </c>
      <c r="C683" s="41" t="s">
        <v>1205</v>
      </c>
      <c r="D683" s="41"/>
      <c r="E683" s="42"/>
    </row>
    <row r="684" spans="1:5" s="40" customFormat="1" ht="12.75" customHeight="1">
      <c r="A684" s="26" t="s">
        <v>8840</v>
      </c>
      <c r="B684" s="19" t="s">
        <v>1207</v>
      </c>
      <c r="C684" s="20" t="s">
        <v>1205</v>
      </c>
      <c r="D684" s="20"/>
      <c r="E684" s="19"/>
    </row>
    <row r="685" spans="1:5" s="40" customFormat="1" ht="12.75" customHeight="1">
      <c r="A685" s="26" t="s">
        <v>8230</v>
      </c>
      <c r="B685" s="42" t="s">
        <v>1208</v>
      </c>
      <c r="C685" s="41" t="s">
        <v>1209</v>
      </c>
      <c r="D685" s="41"/>
      <c r="E685" s="42"/>
    </row>
    <row r="686" spans="1:5" s="40" customFormat="1" ht="12.75" customHeight="1">
      <c r="A686" s="26" t="s">
        <v>8230</v>
      </c>
      <c r="B686" s="19" t="s">
        <v>1210</v>
      </c>
      <c r="C686" s="20" t="s">
        <v>1209</v>
      </c>
      <c r="D686" s="20"/>
      <c r="E686" s="19"/>
    </row>
    <row r="687" spans="1:5" s="40" customFormat="1" ht="12.75" customHeight="1">
      <c r="A687" s="26" t="s">
        <v>8230</v>
      </c>
      <c r="B687" s="42" t="s">
        <v>1211</v>
      </c>
      <c r="C687" s="41" t="s">
        <v>1209</v>
      </c>
      <c r="D687" s="41"/>
      <c r="E687" s="42"/>
    </row>
    <row r="688" spans="1:5" s="40" customFormat="1" ht="12.75" customHeight="1">
      <c r="A688" s="26" t="s">
        <v>8230</v>
      </c>
      <c r="B688" s="19" t="s">
        <v>1212</v>
      </c>
      <c r="C688" s="20" t="s">
        <v>1209</v>
      </c>
      <c r="D688" s="20"/>
      <c r="E688" s="19"/>
    </row>
    <row r="689" spans="1:5" s="40" customFormat="1" ht="12.75" customHeight="1">
      <c r="A689" s="26" t="s">
        <v>8230</v>
      </c>
      <c r="B689" s="42" t="s">
        <v>1213</v>
      </c>
      <c r="C689" s="41" t="s">
        <v>1209</v>
      </c>
      <c r="D689" s="41"/>
      <c r="E689" s="42"/>
    </row>
    <row r="690" spans="1:5" s="40" customFormat="1" ht="12.75" customHeight="1">
      <c r="A690" s="26" t="s">
        <v>8841</v>
      </c>
      <c r="B690" s="19" t="s">
        <v>1214</v>
      </c>
      <c r="C690" s="20" t="s">
        <v>1209</v>
      </c>
      <c r="D690" s="20"/>
      <c r="E690" s="19"/>
    </row>
    <row r="691" spans="1:5" s="40" customFormat="1" ht="12.75" customHeight="1">
      <c r="A691" s="26" t="s">
        <v>8842</v>
      </c>
      <c r="B691" s="42" t="s">
        <v>1215</v>
      </c>
      <c r="C691" s="41" t="s">
        <v>1216</v>
      </c>
      <c r="D691" s="41"/>
      <c r="E691" s="42"/>
    </row>
    <row r="692" spans="1:5" s="40" customFormat="1" ht="12.75" customHeight="1">
      <c r="A692" s="26" t="s">
        <v>8843</v>
      </c>
      <c r="B692" s="19" t="s">
        <v>1217</v>
      </c>
      <c r="C692" s="20" t="s">
        <v>1218</v>
      </c>
      <c r="D692" s="20"/>
      <c r="E692" s="19"/>
    </row>
    <row r="693" spans="1:5" s="40" customFormat="1" ht="12.75" customHeight="1">
      <c r="A693" s="26" t="s">
        <v>8844</v>
      </c>
      <c r="B693" s="42" t="s">
        <v>1219</v>
      </c>
      <c r="C693" s="41" t="s">
        <v>1220</v>
      </c>
      <c r="D693" s="41"/>
      <c r="E693" s="42"/>
    </row>
    <row r="694" spans="1:5" s="40" customFormat="1" ht="12.75" customHeight="1">
      <c r="A694" s="26" t="s">
        <v>8845</v>
      </c>
      <c r="B694" s="19" t="s">
        <v>1221</v>
      </c>
      <c r="C694" s="20" t="s">
        <v>1222</v>
      </c>
      <c r="D694" s="20"/>
      <c r="E694" s="19"/>
    </row>
    <row r="695" spans="1:5" s="40" customFormat="1" ht="12.75" customHeight="1">
      <c r="A695" s="26" t="s">
        <v>8846</v>
      </c>
      <c r="B695" s="42" t="s">
        <v>1223</v>
      </c>
      <c r="C695" s="41" t="s">
        <v>1224</v>
      </c>
      <c r="D695" s="41"/>
      <c r="E695" s="42"/>
    </row>
    <row r="696" spans="1:5" s="40" customFormat="1" ht="12.75" customHeight="1">
      <c r="A696" s="26" t="s">
        <v>8847</v>
      </c>
      <c r="B696" s="19" t="s">
        <v>1225</v>
      </c>
      <c r="C696" s="20" t="s">
        <v>1226</v>
      </c>
      <c r="D696" s="20"/>
      <c r="E696" s="19"/>
    </row>
    <row r="697" spans="1:5" s="40" customFormat="1" ht="12.75" customHeight="1">
      <c r="A697" s="26" t="s">
        <v>8848</v>
      </c>
      <c r="B697" s="42" t="s">
        <v>1227</v>
      </c>
      <c r="C697" s="41" t="s">
        <v>1228</v>
      </c>
      <c r="D697" s="41"/>
      <c r="E697" s="42"/>
    </row>
    <row r="698" spans="1:5" s="40" customFormat="1" ht="12.75" customHeight="1">
      <c r="A698" s="26" t="s">
        <v>8849</v>
      </c>
      <c r="B698" s="19" t="s">
        <v>1229</v>
      </c>
      <c r="C698" s="20" t="s">
        <v>1228</v>
      </c>
      <c r="D698" s="20"/>
      <c r="E698" s="19"/>
    </row>
    <row r="699" spans="1:5" s="40" customFormat="1" ht="12.75" customHeight="1">
      <c r="A699" s="26" t="s">
        <v>8850</v>
      </c>
      <c r="B699" s="42" t="s">
        <v>1230</v>
      </c>
      <c r="C699" s="41" t="s">
        <v>1228</v>
      </c>
      <c r="D699" s="41"/>
      <c r="E699" s="42"/>
    </row>
    <row r="700" spans="1:5" s="40" customFormat="1" ht="12.75" customHeight="1">
      <c r="A700" s="26" t="s">
        <v>8851</v>
      </c>
      <c r="B700" s="19" t="s">
        <v>1231</v>
      </c>
      <c r="C700" s="20" t="s">
        <v>1228</v>
      </c>
      <c r="D700" s="20"/>
      <c r="E700" s="19"/>
    </row>
    <row r="701" spans="1:5" s="40" customFormat="1" ht="12.75" customHeight="1">
      <c r="A701" s="26" t="s">
        <v>8852</v>
      </c>
      <c r="B701" s="42" t="s">
        <v>1232</v>
      </c>
      <c r="C701" s="41" t="s">
        <v>1228</v>
      </c>
      <c r="D701" s="41"/>
      <c r="E701" s="42"/>
    </row>
    <row r="702" spans="1:5" s="40" customFormat="1" ht="12.75" customHeight="1">
      <c r="A702" s="26" t="s">
        <v>8853</v>
      </c>
      <c r="B702" s="19" t="s">
        <v>1233</v>
      </c>
      <c r="C702" s="20" t="s">
        <v>1234</v>
      </c>
      <c r="D702" s="20"/>
      <c r="E702" s="19"/>
    </row>
    <row r="703" spans="1:5" s="40" customFormat="1" ht="12.75" customHeight="1">
      <c r="A703" s="26" t="s">
        <v>8854</v>
      </c>
      <c r="B703" s="42" t="s">
        <v>1235</v>
      </c>
      <c r="C703" s="41" t="s">
        <v>1236</v>
      </c>
      <c r="D703" s="41"/>
      <c r="E703" s="42"/>
    </row>
    <row r="704" spans="1:5" s="40" customFormat="1" ht="12.75" customHeight="1">
      <c r="A704" s="26" t="s">
        <v>8854</v>
      </c>
      <c r="B704" s="19" t="s">
        <v>1237</v>
      </c>
      <c r="C704" s="20" t="s">
        <v>1236</v>
      </c>
      <c r="D704" s="20"/>
      <c r="E704" s="19"/>
    </row>
    <row r="705" spans="1:5" s="40" customFormat="1" ht="12.75" customHeight="1">
      <c r="A705" s="26" t="s">
        <v>8855</v>
      </c>
      <c r="B705" s="42" t="s">
        <v>1238</v>
      </c>
      <c r="C705" s="41" t="s">
        <v>1236</v>
      </c>
      <c r="D705" s="41"/>
      <c r="E705" s="42"/>
    </row>
    <row r="706" spans="1:5" s="40" customFormat="1" ht="12.75" customHeight="1">
      <c r="A706" s="26" t="s">
        <v>8856</v>
      </c>
      <c r="B706" s="19" t="s">
        <v>1239</v>
      </c>
      <c r="C706" s="20" t="s">
        <v>1236</v>
      </c>
      <c r="D706" s="20"/>
      <c r="E706" s="19"/>
    </row>
    <row r="707" spans="1:5" s="40" customFormat="1" ht="12.75" customHeight="1">
      <c r="A707" s="26" t="s">
        <v>8857</v>
      </c>
      <c r="B707" s="42" t="s">
        <v>1240</v>
      </c>
      <c r="C707" s="41" t="s">
        <v>1236</v>
      </c>
      <c r="D707" s="41"/>
      <c r="E707" s="42"/>
    </row>
    <row r="708" spans="1:5" s="40" customFormat="1" ht="12.75" customHeight="1">
      <c r="A708" s="26" t="s">
        <v>8857</v>
      </c>
      <c r="B708" s="19" t="s">
        <v>1241</v>
      </c>
      <c r="C708" s="20" t="s">
        <v>1236</v>
      </c>
      <c r="D708" s="20"/>
      <c r="E708" s="19"/>
    </row>
    <row r="709" spans="1:5" s="40" customFormat="1" ht="12.75" customHeight="1">
      <c r="A709" s="26" t="s">
        <v>8858</v>
      </c>
      <c r="B709" s="42" t="s">
        <v>1242</v>
      </c>
      <c r="C709" s="41" t="s">
        <v>1243</v>
      </c>
      <c r="D709" s="41"/>
      <c r="E709" s="42"/>
    </row>
    <row r="710" spans="1:5" s="40" customFormat="1" ht="12.75" customHeight="1">
      <c r="A710" s="26" t="s">
        <v>8859</v>
      </c>
      <c r="B710" s="19" t="s">
        <v>1244</v>
      </c>
      <c r="C710" s="20" t="s">
        <v>1243</v>
      </c>
      <c r="D710" s="20"/>
      <c r="E710" s="19"/>
    </row>
    <row r="711" spans="1:5" s="40" customFormat="1" ht="12.75" customHeight="1">
      <c r="A711" s="26" t="s">
        <v>8860</v>
      </c>
      <c r="B711" s="42" t="s">
        <v>1245</v>
      </c>
      <c r="C711" s="41" t="s">
        <v>1243</v>
      </c>
      <c r="D711" s="41"/>
      <c r="E711" s="42"/>
    </row>
    <row r="712" spans="1:5" s="40" customFormat="1" ht="12.75" customHeight="1">
      <c r="A712" s="26" t="s">
        <v>8861</v>
      </c>
      <c r="B712" s="19" t="s">
        <v>1246</v>
      </c>
      <c r="C712" s="20" t="s">
        <v>1243</v>
      </c>
      <c r="D712" s="20"/>
      <c r="E712" s="19"/>
    </row>
    <row r="713" spans="1:5" s="40" customFormat="1" ht="12.75" customHeight="1">
      <c r="A713" s="26" t="s">
        <v>8862</v>
      </c>
      <c r="B713" s="42" t="s">
        <v>1247</v>
      </c>
      <c r="C713" s="41" t="s">
        <v>1248</v>
      </c>
      <c r="D713" s="41"/>
      <c r="E713" s="42"/>
    </row>
    <row r="714" spans="1:5" s="40" customFormat="1" ht="12.75" customHeight="1">
      <c r="A714" s="26" t="s">
        <v>8863</v>
      </c>
      <c r="B714" s="19" t="s">
        <v>1249</v>
      </c>
      <c r="C714" s="20" t="s">
        <v>1250</v>
      </c>
      <c r="D714" s="20"/>
      <c r="E714" s="19"/>
    </row>
    <row r="715" spans="1:5" s="40" customFormat="1" ht="12.75" customHeight="1">
      <c r="A715" s="26" t="s">
        <v>8864</v>
      </c>
      <c r="B715" s="42" t="s">
        <v>1251</v>
      </c>
      <c r="C715" s="41" t="s">
        <v>1250</v>
      </c>
      <c r="D715" s="41"/>
      <c r="E715" s="42"/>
    </row>
    <row r="716" spans="1:5" s="40" customFormat="1" ht="12.75" customHeight="1">
      <c r="A716" s="26" t="s">
        <v>8864</v>
      </c>
      <c r="B716" s="19" t="s">
        <v>1252</v>
      </c>
      <c r="C716" s="20" t="s">
        <v>1250</v>
      </c>
      <c r="D716" s="20"/>
      <c r="E716" s="19"/>
    </row>
    <row r="717" spans="1:5" s="40" customFormat="1" ht="12.75" customHeight="1">
      <c r="A717" s="26" t="s">
        <v>8865</v>
      </c>
      <c r="B717" s="42" t="s">
        <v>1253</v>
      </c>
      <c r="C717" s="41" t="s">
        <v>1250</v>
      </c>
      <c r="D717" s="41"/>
      <c r="E717" s="42"/>
    </row>
    <row r="718" spans="1:5" s="40" customFormat="1" ht="12.75" customHeight="1">
      <c r="A718" s="26" t="s">
        <v>8866</v>
      </c>
      <c r="B718" s="19" t="s">
        <v>1254</v>
      </c>
      <c r="C718" s="20" t="s">
        <v>1250</v>
      </c>
      <c r="D718" s="20"/>
      <c r="E718" s="19"/>
    </row>
    <row r="719" spans="1:5" s="40" customFormat="1" ht="12.75" customHeight="1">
      <c r="A719" s="26" t="s">
        <v>8865</v>
      </c>
      <c r="B719" s="42" t="s">
        <v>1255</v>
      </c>
      <c r="C719" s="41" t="s">
        <v>1250</v>
      </c>
      <c r="D719" s="41"/>
      <c r="E719" s="42"/>
    </row>
    <row r="720" spans="1:5" s="40" customFormat="1" ht="12.75" customHeight="1">
      <c r="A720" s="26" t="s">
        <v>8867</v>
      </c>
      <c r="B720" s="19" t="s">
        <v>1256</v>
      </c>
      <c r="C720" s="20" t="s">
        <v>1257</v>
      </c>
      <c r="D720" s="20"/>
      <c r="E720" s="19"/>
    </row>
    <row r="721" spans="1:5" s="40" customFormat="1" ht="12.75" customHeight="1">
      <c r="A721" s="26" t="s">
        <v>8868</v>
      </c>
      <c r="B721" s="42" t="s">
        <v>1258</v>
      </c>
      <c r="C721" s="41" t="s">
        <v>1259</v>
      </c>
      <c r="D721" s="41"/>
      <c r="E721" s="42"/>
    </row>
    <row r="722" spans="1:5" s="40" customFormat="1" ht="12.75" customHeight="1">
      <c r="A722" s="26" t="s">
        <v>8869</v>
      </c>
      <c r="B722" s="19" t="s">
        <v>1260</v>
      </c>
      <c r="C722" s="20" t="s">
        <v>811</v>
      </c>
      <c r="D722" s="20"/>
      <c r="E722" s="19"/>
    </row>
    <row r="723" spans="1:5" s="40" customFormat="1" ht="12.75" customHeight="1">
      <c r="A723" s="26" t="s">
        <v>8868</v>
      </c>
      <c r="B723" s="42" t="s">
        <v>1261</v>
      </c>
      <c r="C723" s="41" t="s">
        <v>1259</v>
      </c>
      <c r="D723" s="41"/>
      <c r="E723" s="42"/>
    </row>
    <row r="724" spans="1:5" s="40" customFormat="1" ht="12.75" customHeight="1">
      <c r="A724" s="26" t="s">
        <v>8870</v>
      </c>
      <c r="B724" s="19" t="s">
        <v>1262</v>
      </c>
      <c r="C724" s="20" t="s">
        <v>1141</v>
      </c>
      <c r="D724" s="20"/>
      <c r="E724" s="19"/>
    </row>
    <row r="725" spans="1:5" s="40" customFormat="1" ht="12.75" customHeight="1">
      <c r="A725" s="26" t="s">
        <v>8789</v>
      </c>
      <c r="B725" s="42" t="s">
        <v>1263</v>
      </c>
      <c r="C725" s="41" t="s">
        <v>1135</v>
      </c>
      <c r="D725" s="41"/>
      <c r="E725" s="42"/>
    </row>
    <row r="726" spans="1:5" s="40" customFormat="1" ht="12.75" customHeight="1">
      <c r="A726" s="26" t="s">
        <v>8723</v>
      </c>
      <c r="B726" s="19" t="s">
        <v>1264</v>
      </c>
      <c r="C726" s="20" t="s">
        <v>1049</v>
      </c>
      <c r="D726" s="20"/>
      <c r="E726" s="19"/>
    </row>
    <row r="727" spans="1:5" s="40" customFormat="1" ht="12.75" customHeight="1">
      <c r="A727" s="26" t="s">
        <v>8871</v>
      </c>
      <c r="B727" s="42" t="s">
        <v>1265</v>
      </c>
      <c r="C727" s="41" t="s">
        <v>940</v>
      </c>
      <c r="D727" s="41"/>
      <c r="E727" s="42"/>
    </row>
    <row r="728" spans="1:5" s="40" customFormat="1" ht="12.75" customHeight="1">
      <c r="A728" s="26" t="s">
        <v>8872</v>
      </c>
      <c r="B728" s="19" t="s">
        <v>1266</v>
      </c>
      <c r="C728" s="20" t="s">
        <v>1259</v>
      </c>
      <c r="D728" s="20"/>
      <c r="E728" s="19"/>
    </row>
    <row r="729" spans="1:5" s="40" customFormat="1" ht="12.75" customHeight="1">
      <c r="A729" s="26" t="s">
        <v>8871</v>
      </c>
      <c r="B729" s="42" t="s">
        <v>1267</v>
      </c>
      <c r="C729" s="41" t="s">
        <v>940</v>
      </c>
      <c r="D729" s="41"/>
      <c r="E729" s="42"/>
    </row>
    <row r="730" spans="1:5" s="40" customFormat="1" ht="12.75" customHeight="1">
      <c r="A730" s="26" t="s">
        <v>8873</v>
      </c>
      <c r="B730" s="19" t="s">
        <v>1268</v>
      </c>
      <c r="C730" s="20" t="s">
        <v>1269</v>
      </c>
      <c r="D730" s="20"/>
      <c r="E730" s="19"/>
    </row>
    <row r="731" spans="1:5" s="40" customFormat="1" ht="12.75" customHeight="1">
      <c r="A731" s="26" t="s">
        <v>8874</v>
      </c>
      <c r="B731" s="42" t="s">
        <v>1270</v>
      </c>
      <c r="C731" s="41" t="s">
        <v>1269</v>
      </c>
      <c r="D731" s="41"/>
      <c r="E731" s="42"/>
    </row>
    <row r="732" spans="1:5" s="40" customFormat="1" ht="12.75" customHeight="1">
      <c r="A732" s="26" t="s">
        <v>8875</v>
      </c>
      <c r="B732" s="19" t="s">
        <v>1271</v>
      </c>
      <c r="C732" s="20" t="s">
        <v>1133</v>
      </c>
      <c r="D732" s="20"/>
      <c r="E732" s="19"/>
    </row>
    <row r="733" spans="1:5" s="40" customFormat="1" ht="12.75" customHeight="1">
      <c r="A733" s="26" t="s">
        <v>8673</v>
      </c>
      <c r="B733" s="42" t="s">
        <v>1272</v>
      </c>
      <c r="C733" s="41" t="s">
        <v>940</v>
      </c>
      <c r="D733" s="41"/>
      <c r="E733" s="42"/>
    </row>
    <row r="734" spans="1:5" s="40" customFormat="1" ht="12.75" customHeight="1">
      <c r="A734" s="26" t="s">
        <v>8876</v>
      </c>
      <c r="B734" s="19" t="s">
        <v>1273</v>
      </c>
      <c r="C734" s="20" t="s">
        <v>1259</v>
      </c>
      <c r="D734" s="20"/>
      <c r="E734" s="19"/>
    </row>
    <row r="735" spans="1:5" s="40" customFormat="1" ht="12.75" customHeight="1">
      <c r="A735" s="26" t="s">
        <v>8877</v>
      </c>
      <c r="B735" s="42" t="s">
        <v>1274</v>
      </c>
      <c r="C735" s="41" t="s">
        <v>1259</v>
      </c>
      <c r="D735" s="41"/>
      <c r="E735" s="42"/>
    </row>
    <row r="736" spans="1:5" s="40" customFormat="1" ht="12.75" customHeight="1">
      <c r="A736" s="26" t="s">
        <v>8824</v>
      </c>
      <c r="B736" s="19" t="s">
        <v>1275</v>
      </c>
      <c r="C736" s="20" t="s">
        <v>1184</v>
      </c>
      <c r="D736" s="20"/>
      <c r="E736" s="19"/>
    </row>
    <row r="737" spans="1:5" s="40" customFormat="1" ht="12.75" customHeight="1">
      <c r="A737" s="26" t="s">
        <v>8878</v>
      </c>
      <c r="B737" s="42" t="s">
        <v>1276</v>
      </c>
      <c r="C737" s="41" t="s">
        <v>1277</v>
      </c>
      <c r="D737" s="41"/>
      <c r="E737" s="42"/>
    </row>
    <row r="738" spans="1:5" s="40" customFormat="1" ht="12.75" customHeight="1">
      <c r="A738" s="26" t="s">
        <v>8879</v>
      </c>
      <c r="B738" s="19" t="s">
        <v>1278</v>
      </c>
      <c r="C738" s="20" t="s">
        <v>1269</v>
      </c>
      <c r="D738" s="20"/>
      <c r="E738" s="19"/>
    </row>
    <row r="739" spans="1:5" s="40" customFormat="1" ht="12.75" customHeight="1">
      <c r="A739" s="26" t="s">
        <v>8880</v>
      </c>
      <c r="B739" s="42" t="s">
        <v>1279</v>
      </c>
      <c r="C739" s="41" t="s">
        <v>1269</v>
      </c>
      <c r="D739" s="41"/>
      <c r="E739" s="42"/>
    </row>
    <row r="740" spans="1:5" s="40" customFormat="1" ht="12.75" customHeight="1">
      <c r="A740" s="26" t="s">
        <v>8881</v>
      </c>
      <c r="B740" s="19" t="s">
        <v>1280</v>
      </c>
      <c r="C740" s="20" t="s">
        <v>1269</v>
      </c>
      <c r="D740" s="20"/>
      <c r="E740" s="19"/>
    </row>
    <row r="741" spans="1:5" s="40" customFormat="1" ht="12.75" customHeight="1">
      <c r="A741" s="26" t="s">
        <v>8882</v>
      </c>
      <c r="B741" s="42" t="s">
        <v>1281</v>
      </c>
      <c r="C741" s="41" t="s">
        <v>1133</v>
      </c>
      <c r="D741" s="41"/>
      <c r="E741" s="42"/>
    </row>
    <row r="742" spans="1:5" s="40" customFormat="1" ht="12.75" customHeight="1">
      <c r="A742" s="26" t="s">
        <v>8883</v>
      </c>
      <c r="B742" s="19" t="s">
        <v>1282</v>
      </c>
      <c r="C742" s="20" t="s">
        <v>1269</v>
      </c>
      <c r="D742" s="20"/>
      <c r="E742" s="19"/>
    </row>
    <row r="743" spans="1:5" s="40" customFormat="1" ht="12.75" customHeight="1">
      <c r="A743" s="26" t="s">
        <v>8884</v>
      </c>
      <c r="B743" s="42" t="s">
        <v>1283</v>
      </c>
      <c r="C743" s="41" t="s">
        <v>1141</v>
      </c>
      <c r="D743" s="41"/>
      <c r="E743" s="42"/>
    </row>
    <row r="744" spans="1:5" s="40" customFormat="1" ht="12.75" customHeight="1">
      <c r="A744" s="26" t="s">
        <v>8885</v>
      </c>
      <c r="B744" s="19" t="s">
        <v>1284</v>
      </c>
      <c r="C744" s="20" t="s">
        <v>1269</v>
      </c>
      <c r="D744" s="20"/>
      <c r="E744" s="19"/>
    </row>
    <row r="745" spans="1:5" s="40" customFormat="1" ht="12.75" customHeight="1">
      <c r="A745" s="26" t="s">
        <v>8886</v>
      </c>
      <c r="B745" s="42" t="s">
        <v>1285</v>
      </c>
      <c r="C745" s="41" t="s">
        <v>1269</v>
      </c>
      <c r="D745" s="41"/>
      <c r="E745" s="42"/>
    </row>
    <row r="746" spans="1:5" s="40" customFormat="1" ht="12.75" customHeight="1">
      <c r="A746" s="26" t="s">
        <v>8887</v>
      </c>
      <c r="B746" s="19" t="s">
        <v>1286</v>
      </c>
      <c r="C746" s="20" t="s">
        <v>1287</v>
      </c>
      <c r="D746" s="20"/>
      <c r="E746" s="19"/>
    </row>
    <row r="747" spans="1:5" s="40" customFormat="1" ht="12.75" customHeight="1">
      <c r="A747" s="26" t="s">
        <v>8888</v>
      </c>
      <c r="B747" s="42" t="s">
        <v>1288</v>
      </c>
      <c r="C747" s="41" t="s">
        <v>1287</v>
      </c>
      <c r="D747" s="41"/>
      <c r="E747" s="42"/>
    </row>
    <row r="748" spans="1:5" s="40" customFormat="1" ht="12.75" customHeight="1">
      <c r="A748" s="26" t="s">
        <v>8889</v>
      </c>
      <c r="B748" s="19" t="s">
        <v>1289</v>
      </c>
      <c r="C748" s="20" t="s">
        <v>1141</v>
      </c>
      <c r="D748" s="20"/>
      <c r="E748" s="19"/>
    </row>
    <row r="749" spans="1:5" s="40" customFormat="1" ht="12.75" customHeight="1">
      <c r="A749" s="26" t="s">
        <v>8890</v>
      </c>
      <c r="B749" s="42" t="s">
        <v>1290</v>
      </c>
      <c r="C749" s="41" t="s">
        <v>1269</v>
      </c>
      <c r="D749" s="41"/>
      <c r="E749" s="42"/>
    </row>
    <row r="750" spans="1:5" s="40" customFormat="1" ht="12.75" customHeight="1">
      <c r="A750" s="26" t="s">
        <v>8891</v>
      </c>
      <c r="B750" s="19" t="s">
        <v>1291</v>
      </c>
      <c r="C750" s="20" t="s">
        <v>1269</v>
      </c>
      <c r="D750" s="20"/>
      <c r="E750" s="19"/>
    </row>
    <row r="751" spans="1:5" s="40" customFormat="1" ht="12.75" customHeight="1">
      <c r="A751" s="26" t="s">
        <v>8892</v>
      </c>
      <c r="B751" s="42" t="s">
        <v>1292</v>
      </c>
      <c r="C751" s="41" t="s">
        <v>1293</v>
      </c>
      <c r="D751" s="41"/>
      <c r="E751" s="42"/>
    </row>
    <row r="752" spans="1:5" s="40" customFormat="1" ht="12.75" customHeight="1">
      <c r="A752" s="26" t="s">
        <v>8893</v>
      </c>
      <c r="B752" s="19" t="s">
        <v>1294</v>
      </c>
      <c r="C752" s="20" t="s">
        <v>1259</v>
      </c>
      <c r="D752" s="20"/>
      <c r="E752" s="19"/>
    </row>
    <row r="753" spans="1:5" s="40" customFormat="1" ht="12.75" customHeight="1">
      <c r="A753" s="26" t="s">
        <v>8894</v>
      </c>
      <c r="B753" s="42" t="s">
        <v>1295</v>
      </c>
      <c r="C753" s="41" t="s">
        <v>765</v>
      </c>
      <c r="D753" s="41"/>
      <c r="E753" s="42"/>
    </row>
    <row r="754" spans="1:5" s="40" customFormat="1" ht="12.75" customHeight="1">
      <c r="A754" s="26" t="s">
        <v>8895</v>
      </c>
      <c r="B754" s="19" t="s">
        <v>1296</v>
      </c>
      <c r="C754" s="20" t="s">
        <v>1297</v>
      </c>
      <c r="D754" s="20"/>
      <c r="E754" s="19"/>
    </row>
    <row r="755" spans="1:5" s="40" customFormat="1" ht="12.75" customHeight="1">
      <c r="A755" s="26" t="s">
        <v>8896</v>
      </c>
      <c r="B755" s="42" t="s">
        <v>1298</v>
      </c>
      <c r="C755" s="41" t="s">
        <v>1141</v>
      </c>
      <c r="D755" s="41"/>
      <c r="E755" s="42"/>
    </row>
    <row r="756" spans="1:5" s="40" customFormat="1" ht="12.75" customHeight="1">
      <c r="A756" s="26" t="s">
        <v>8897</v>
      </c>
      <c r="B756" s="19" t="s">
        <v>1299</v>
      </c>
      <c r="C756" s="20" t="s">
        <v>1300</v>
      </c>
      <c r="D756" s="20"/>
      <c r="E756" s="19"/>
    </row>
    <row r="757" spans="1:5" s="40" customFormat="1" ht="12.75" customHeight="1">
      <c r="A757" s="26" t="s">
        <v>8716</v>
      </c>
      <c r="B757" s="42" t="s">
        <v>1301</v>
      </c>
      <c r="C757" s="41" t="s">
        <v>1017</v>
      </c>
      <c r="D757" s="41"/>
      <c r="E757" s="42"/>
    </row>
    <row r="758" spans="1:5" s="40" customFormat="1" ht="12.75" customHeight="1">
      <c r="A758" s="26" t="s">
        <v>8898</v>
      </c>
      <c r="B758" s="19" t="s">
        <v>1302</v>
      </c>
      <c r="C758" s="20" t="s">
        <v>1269</v>
      </c>
      <c r="D758" s="20"/>
      <c r="E758" s="19"/>
    </row>
    <row r="759" spans="1:5" s="40" customFormat="1" ht="12.75" customHeight="1">
      <c r="A759" s="26" t="s">
        <v>8899</v>
      </c>
      <c r="B759" s="42" t="s">
        <v>1303</v>
      </c>
      <c r="C759" s="41" t="s">
        <v>1269</v>
      </c>
      <c r="D759" s="41"/>
      <c r="E759" s="42"/>
    </row>
    <row r="760" spans="1:5" s="40" customFormat="1" ht="12.75" customHeight="1">
      <c r="A760" s="26" t="s">
        <v>8900</v>
      </c>
      <c r="B760" s="19" t="s">
        <v>1304</v>
      </c>
      <c r="C760" s="20" t="s">
        <v>1305</v>
      </c>
      <c r="D760" s="20"/>
      <c r="E760" s="19"/>
    </row>
    <row r="761" spans="1:5" s="40" customFormat="1" ht="12.75" customHeight="1">
      <c r="A761" s="26" t="s">
        <v>8258</v>
      </c>
      <c r="B761" s="42" t="s">
        <v>1306</v>
      </c>
      <c r="C761" s="41" t="s">
        <v>1307</v>
      </c>
      <c r="D761" s="41"/>
      <c r="E761" s="42"/>
    </row>
    <row r="762" spans="1:5" s="40" customFormat="1" ht="12.75" customHeight="1">
      <c r="A762" s="26" t="s">
        <v>8901</v>
      </c>
      <c r="B762" s="19" t="s">
        <v>1308</v>
      </c>
      <c r="C762" s="20" t="s">
        <v>1141</v>
      </c>
      <c r="D762" s="20"/>
      <c r="E762" s="19"/>
    </row>
    <row r="763" spans="1:5" s="40" customFormat="1" ht="12.75" customHeight="1">
      <c r="A763" s="26" t="s">
        <v>8570</v>
      </c>
      <c r="B763" s="42" t="s">
        <v>1309</v>
      </c>
      <c r="C763" s="41" t="s">
        <v>804</v>
      </c>
      <c r="D763" s="41"/>
      <c r="E763" s="42"/>
    </row>
    <row r="764" spans="1:5" s="40" customFormat="1" ht="12.75" customHeight="1">
      <c r="A764" s="26" t="s">
        <v>8902</v>
      </c>
      <c r="B764" s="19" t="s">
        <v>1310</v>
      </c>
      <c r="C764" s="20" t="s">
        <v>1311</v>
      </c>
      <c r="D764" s="20"/>
      <c r="E764" s="19"/>
    </row>
    <row r="765" spans="1:5" s="40" customFormat="1" ht="12.75" customHeight="1">
      <c r="A765" s="26" t="s">
        <v>8629</v>
      </c>
      <c r="B765" s="42" t="s">
        <v>1312</v>
      </c>
      <c r="C765" s="41" t="s">
        <v>869</v>
      </c>
      <c r="D765" s="41"/>
      <c r="E765" s="42"/>
    </row>
    <row r="766" spans="1:5" s="40" customFormat="1" ht="12.75" customHeight="1">
      <c r="A766" s="26" t="s">
        <v>8903</v>
      </c>
      <c r="B766" s="19" t="s">
        <v>1313</v>
      </c>
      <c r="C766" s="20" t="s">
        <v>1141</v>
      </c>
      <c r="D766" s="20"/>
      <c r="E766" s="19"/>
    </row>
    <row r="767" spans="1:5" s="40" customFormat="1" ht="12.75" customHeight="1">
      <c r="A767" s="26" t="s">
        <v>8904</v>
      </c>
      <c r="B767" s="42" t="s">
        <v>1314</v>
      </c>
      <c r="C767" s="41" t="s">
        <v>1315</v>
      </c>
      <c r="D767" s="41"/>
      <c r="E767" s="42"/>
    </row>
    <row r="768" spans="1:5" s="40" customFormat="1" ht="12.75" customHeight="1">
      <c r="A768" s="26" t="s">
        <v>8795</v>
      </c>
      <c r="B768" s="19" t="s">
        <v>1316</v>
      </c>
      <c r="C768" s="20" t="s">
        <v>1133</v>
      </c>
      <c r="D768" s="20"/>
      <c r="E768" s="19"/>
    </row>
    <row r="769" spans="1:5" s="40" customFormat="1" ht="12.75" customHeight="1">
      <c r="A769" s="26" t="s">
        <v>8905</v>
      </c>
      <c r="B769" s="42" t="s">
        <v>1317</v>
      </c>
      <c r="C769" s="41" t="s">
        <v>1318</v>
      </c>
      <c r="D769" s="41"/>
      <c r="E769" s="42"/>
    </row>
    <row r="770" spans="1:5" s="40" customFormat="1" ht="12.75" customHeight="1">
      <c r="A770" s="26" t="s">
        <v>8906</v>
      </c>
      <c r="B770" s="19" t="s">
        <v>1319</v>
      </c>
      <c r="C770" s="20" t="s">
        <v>1259</v>
      </c>
      <c r="D770" s="20"/>
      <c r="E770" s="19"/>
    </row>
    <row r="771" spans="1:5" s="40" customFormat="1" ht="12.75" customHeight="1">
      <c r="A771" s="26" t="s">
        <v>8868</v>
      </c>
      <c r="B771" s="42" t="s">
        <v>1320</v>
      </c>
      <c r="C771" s="41" t="s">
        <v>1259</v>
      </c>
      <c r="D771" s="41"/>
      <c r="E771" s="42"/>
    </row>
    <row r="772" spans="1:5" s="40" customFormat="1" ht="12.75" customHeight="1">
      <c r="A772" s="26" t="s">
        <v>8907</v>
      </c>
      <c r="B772" s="19" t="s">
        <v>1321</v>
      </c>
      <c r="C772" s="20" t="s">
        <v>1259</v>
      </c>
      <c r="D772" s="20"/>
      <c r="E772" s="19"/>
    </row>
    <row r="773" spans="1:5" s="40" customFormat="1" ht="12.75" customHeight="1">
      <c r="A773" s="26" t="s">
        <v>8908</v>
      </c>
      <c r="B773" s="42" t="s">
        <v>1322</v>
      </c>
      <c r="C773" s="41" t="s">
        <v>1323</v>
      </c>
      <c r="D773" s="41"/>
      <c r="E773" s="42"/>
    </row>
    <row r="774" spans="1:5" s="40" customFormat="1" ht="12.75" customHeight="1">
      <c r="A774" s="26" t="s">
        <v>8909</v>
      </c>
      <c r="B774" s="19" t="s">
        <v>1324</v>
      </c>
      <c r="C774" s="20" t="s">
        <v>940</v>
      </c>
      <c r="D774" s="20"/>
      <c r="E774" s="19"/>
    </row>
    <row r="775" spans="1:5" s="40" customFormat="1" ht="12.75" customHeight="1">
      <c r="A775" s="26" t="s">
        <v>8910</v>
      </c>
      <c r="B775" s="42" t="s">
        <v>1325</v>
      </c>
      <c r="C775" s="41" t="s">
        <v>1259</v>
      </c>
      <c r="D775" s="41"/>
      <c r="E775" s="42"/>
    </row>
    <row r="776" spans="1:5" s="40" customFormat="1" ht="12.75" customHeight="1">
      <c r="A776" s="26" t="s">
        <v>8911</v>
      </c>
      <c r="B776" s="19" t="s">
        <v>1326</v>
      </c>
      <c r="C776" s="20" t="s">
        <v>1323</v>
      </c>
      <c r="D776" s="20"/>
      <c r="E776" s="19"/>
    </row>
    <row r="777" spans="1:5" s="40" customFormat="1" ht="12.75" customHeight="1">
      <c r="A777" s="26" t="s">
        <v>8912</v>
      </c>
      <c r="B777" s="42" t="s">
        <v>1327</v>
      </c>
      <c r="C777" s="41" t="s">
        <v>1135</v>
      </c>
      <c r="D777" s="41"/>
      <c r="E777" s="42"/>
    </row>
    <row r="778" spans="1:5" s="40" customFormat="1" ht="12.75" customHeight="1">
      <c r="A778" s="26" t="s">
        <v>8913</v>
      </c>
      <c r="B778" s="19" t="s">
        <v>1328</v>
      </c>
      <c r="C778" s="20" t="s">
        <v>1049</v>
      </c>
      <c r="D778" s="20"/>
      <c r="E778" s="19"/>
    </row>
    <row r="779" spans="1:5" s="40" customFormat="1" ht="12.75" customHeight="1">
      <c r="A779" s="26" t="s">
        <v>8914</v>
      </c>
      <c r="B779" s="42" t="s">
        <v>1329</v>
      </c>
      <c r="C779" s="41" t="s">
        <v>1330</v>
      </c>
      <c r="D779" s="41"/>
      <c r="E779" s="42"/>
    </row>
    <row r="780" spans="1:5" s="40" customFormat="1" ht="12.75" customHeight="1">
      <c r="A780" s="26" t="s">
        <v>8673</v>
      </c>
      <c r="B780" s="19" t="s">
        <v>1331</v>
      </c>
      <c r="C780" s="20" t="s">
        <v>940</v>
      </c>
      <c r="D780" s="20"/>
      <c r="E780" s="19"/>
    </row>
    <row r="781" spans="1:5" s="40" customFormat="1" ht="12.75" customHeight="1">
      <c r="A781" s="26" t="s">
        <v>8915</v>
      </c>
      <c r="B781" s="42" t="s">
        <v>1332</v>
      </c>
      <c r="C781" s="41" t="s">
        <v>1269</v>
      </c>
      <c r="D781" s="41"/>
      <c r="E781" s="42"/>
    </row>
    <row r="782" spans="1:5" s="40" customFormat="1" ht="12.75" customHeight="1">
      <c r="A782" s="26" t="s">
        <v>8916</v>
      </c>
      <c r="B782" s="19" t="s">
        <v>1333</v>
      </c>
      <c r="C782" s="20" t="s">
        <v>1049</v>
      </c>
      <c r="D782" s="20"/>
      <c r="E782" s="19"/>
    </row>
    <row r="783" spans="1:5" s="40" customFormat="1" ht="12.75" customHeight="1">
      <c r="A783" s="26" t="s">
        <v>8917</v>
      </c>
      <c r="B783" s="42" t="s">
        <v>1334</v>
      </c>
      <c r="C783" s="41" t="s">
        <v>1141</v>
      </c>
      <c r="D783" s="41"/>
      <c r="E783" s="42"/>
    </row>
    <row r="784" spans="1:5" s="40" customFormat="1" ht="12.75" customHeight="1">
      <c r="A784" s="26" t="s">
        <v>8918</v>
      </c>
      <c r="B784" s="19" t="s">
        <v>1335</v>
      </c>
      <c r="C784" s="20" t="s">
        <v>1049</v>
      </c>
      <c r="D784" s="20"/>
      <c r="E784" s="19"/>
    </row>
    <row r="785" spans="1:5" s="40" customFormat="1" ht="12.75" customHeight="1">
      <c r="A785" s="26" t="s">
        <v>8919</v>
      </c>
      <c r="B785" s="42" t="s">
        <v>1336</v>
      </c>
      <c r="C785" s="41" t="s">
        <v>1269</v>
      </c>
      <c r="D785" s="41"/>
      <c r="E785" s="42"/>
    </row>
    <row r="786" spans="1:5" s="40" customFormat="1" ht="12.75" customHeight="1">
      <c r="A786" s="26" t="s">
        <v>8920</v>
      </c>
      <c r="B786" s="19" t="s">
        <v>1337</v>
      </c>
      <c r="C786" s="20" t="s">
        <v>1141</v>
      </c>
      <c r="D786" s="20"/>
      <c r="E786" s="19"/>
    </row>
    <row r="787" spans="1:5" s="40" customFormat="1" ht="12.75" customHeight="1">
      <c r="A787" s="26" t="s">
        <v>8921</v>
      </c>
      <c r="B787" s="42" t="s">
        <v>1338</v>
      </c>
      <c r="C787" s="41" t="s">
        <v>1135</v>
      </c>
      <c r="D787" s="41"/>
      <c r="E787" s="42"/>
    </row>
    <row r="788" spans="1:5" s="40" customFormat="1" ht="12.75" customHeight="1">
      <c r="A788" s="26" t="s">
        <v>8922</v>
      </c>
      <c r="B788" s="19" t="s">
        <v>1339</v>
      </c>
      <c r="C788" s="20" t="s">
        <v>1141</v>
      </c>
      <c r="D788" s="20"/>
      <c r="E788" s="19"/>
    </row>
    <row r="789" spans="1:5" s="40" customFormat="1" ht="12.75" customHeight="1">
      <c r="A789" s="26" t="s">
        <v>8923</v>
      </c>
      <c r="B789" s="42" t="s">
        <v>1340</v>
      </c>
      <c r="C789" s="41" t="s">
        <v>1135</v>
      </c>
      <c r="D789" s="41"/>
      <c r="E789" s="42"/>
    </row>
    <row r="790" spans="1:5" s="40" customFormat="1" ht="12.75" customHeight="1">
      <c r="A790" s="26" t="s">
        <v>8924</v>
      </c>
      <c r="B790" s="19" t="s">
        <v>1341</v>
      </c>
      <c r="C790" s="20" t="s">
        <v>1049</v>
      </c>
      <c r="D790" s="20"/>
      <c r="E790" s="19"/>
    </row>
    <row r="791" spans="1:5" s="40" customFormat="1" ht="12.75" customHeight="1">
      <c r="A791" s="26" t="s">
        <v>8925</v>
      </c>
      <c r="B791" s="42" t="s">
        <v>1342</v>
      </c>
      <c r="C791" s="41" t="s">
        <v>1343</v>
      </c>
      <c r="D791" s="41"/>
      <c r="E791" s="42"/>
    </row>
    <row r="792" spans="1:5" s="40" customFormat="1" ht="12.75" customHeight="1">
      <c r="A792" s="26" t="s">
        <v>8926</v>
      </c>
      <c r="B792" s="19" t="s">
        <v>1344</v>
      </c>
      <c r="C792" s="20" t="s">
        <v>1141</v>
      </c>
      <c r="D792" s="20"/>
      <c r="E792" s="19"/>
    </row>
    <row r="793" spans="1:5" s="40" customFormat="1" ht="12.75" customHeight="1">
      <c r="A793" s="26" t="s">
        <v>8789</v>
      </c>
      <c r="B793" s="42" t="s">
        <v>1345</v>
      </c>
      <c r="C793" s="41" t="s">
        <v>1135</v>
      </c>
      <c r="D793" s="41"/>
      <c r="E793" s="42"/>
    </row>
    <row r="794" spans="1:5" s="40" customFormat="1" ht="12.75" customHeight="1">
      <c r="A794" s="26" t="s">
        <v>8927</v>
      </c>
      <c r="B794" s="19" t="s">
        <v>1346</v>
      </c>
      <c r="C794" s="20" t="s">
        <v>1141</v>
      </c>
      <c r="D794" s="20"/>
      <c r="E794" s="19"/>
    </row>
    <row r="795" spans="1:5" s="40" customFormat="1" ht="12.75" customHeight="1">
      <c r="A795" s="26" t="s">
        <v>8912</v>
      </c>
      <c r="B795" s="42" t="s">
        <v>1347</v>
      </c>
      <c r="C795" s="41" t="s">
        <v>1135</v>
      </c>
      <c r="D795" s="41"/>
      <c r="E795" s="42"/>
    </row>
    <row r="796" spans="1:5" s="40" customFormat="1" ht="12.75" customHeight="1">
      <c r="A796" s="26" t="s">
        <v>8928</v>
      </c>
      <c r="B796" s="19" t="s">
        <v>1348</v>
      </c>
      <c r="C796" s="20" t="s">
        <v>1049</v>
      </c>
      <c r="D796" s="20"/>
      <c r="E796" s="19"/>
    </row>
    <row r="797" spans="1:5" s="40" customFormat="1" ht="12.75" customHeight="1">
      <c r="A797" s="26" t="s">
        <v>8929</v>
      </c>
      <c r="B797" s="42" t="s">
        <v>1349</v>
      </c>
      <c r="C797" s="41" t="s">
        <v>1277</v>
      </c>
      <c r="D797" s="41"/>
      <c r="E797" s="42"/>
    </row>
    <row r="798" spans="1:5" s="40" customFormat="1" ht="12.75" customHeight="1">
      <c r="A798" s="26" t="s">
        <v>8930</v>
      </c>
      <c r="B798" s="19" t="s">
        <v>1350</v>
      </c>
      <c r="C798" s="20" t="s">
        <v>1133</v>
      </c>
      <c r="D798" s="20"/>
      <c r="E798" s="19"/>
    </row>
    <row r="799" spans="1:5" s="40" customFormat="1" ht="12.75" customHeight="1">
      <c r="A799" s="26" t="s">
        <v>8931</v>
      </c>
      <c r="B799" s="42" t="s">
        <v>1351</v>
      </c>
      <c r="C799" s="41" t="s">
        <v>1352</v>
      </c>
      <c r="D799" s="41"/>
      <c r="E799" s="42"/>
    </row>
    <row r="800" spans="1:5" s="40" customFormat="1" ht="12.75" customHeight="1">
      <c r="A800" s="26" t="s">
        <v>8932</v>
      </c>
      <c r="B800" s="19" t="s">
        <v>1353</v>
      </c>
      <c r="C800" s="20" t="s">
        <v>1269</v>
      </c>
      <c r="D800" s="20"/>
      <c r="E800" s="19"/>
    </row>
    <row r="801" spans="1:5" s="40" customFormat="1" ht="12.75" customHeight="1">
      <c r="A801" s="26" t="s">
        <v>8933</v>
      </c>
      <c r="B801" s="42" t="s">
        <v>1354</v>
      </c>
      <c r="C801" s="41" t="s">
        <v>1269</v>
      </c>
      <c r="D801" s="41"/>
      <c r="E801" s="42"/>
    </row>
    <row r="802" spans="1:5" s="40" customFormat="1" ht="12.75" customHeight="1">
      <c r="A802" s="26" t="s">
        <v>8934</v>
      </c>
      <c r="B802" s="19" t="s">
        <v>1355</v>
      </c>
      <c r="C802" s="20" t="s">
        <v>1269</v>
      </c>
      <c r="D802" s="20"/>
      <c r="E802" s="19"/>
    </row>
    <row r="803" spans="1:5" s="40" customFormat="1" ht="12.75" customHeight="1">
      <c r="A803" s="26" t="s">
        <v>8935</v>
      </c>
      <c r="B803" s="42" t="s">
        <v>1356</v>
      </c>
      <c r="C803" s="41" t="s">
        <v>1133</v>
      </c>
      <c r="D803" s="41"/>
      <c r="E803" s="42"/>
    </row>
    <row r="804" spans="1:5" s="40" customFormat="1" ht="12.75" customHeight="1">
      <c r="A804" s="26" t="s">
        <v>8936</v>
      </c>
      <c r="B804" s="19" t="s">
        <v>1357</v>
      </c>
      <c r="C804" s="20" t="s">
        <v>1287</v>
      </c>
      <c r="D804" s="20"/>
      <c r="E804" s="19"/>
    </row>
    <row r="805" spans="1:5" s="40" customFormat="1" ht="12.75" customHeight="1">
      <c r="A805" s="26" t="s">
        <v>8937</v>
      </c>
      <c r="B805" s="42" t="s">
        <v>1358</v>
      </c>
      <c r="C805" s="41" t="s">
        <v>765</v>
      </c>
      <c r="D805" s="41"/>
      <c r="E805" s="42"/>
    </row>
    <row r="806" spans="1:5" s="40" customFormat="1" ht="12.75" customHeight="1">
      <c r="A806" s="26" t="s">
        <v>8938</v>
      </c>
      <c r="B806" s="19" t="s">
        <v>1359</v>
      </c>
      <c r="C806" s="20" t="s">
        <v>1133</v>
      </c>
      <c r="D806" s="20"/>
      <c r="E806" s="19"/>
    </row>
    <row r="807" spans="1:5" s="40" customFormat="1" ht="12.75" customHeight="1">
      <c r="A807" s="26" t="s">
        <v>8939</v>
      </c>
      <c r="B807" s="42" t="s">
        <v>1360</v>
      </c>
      <c r="C807" s="41" t="s">
        <v>1287</v>
      </c>
      <c r="D807" s="41"/>
      <c r="E807" s="42"/>
    </row>
    <row r="808" spans="1:5" s="40" customFormat="1" ht="12.75" customHeight="1">
      <c r="A808" s="26" t="s">
        <v>8940</v>
      </c>
      <c r="B808" s="19" t="s">
        <v>1361</v>
      </c>
      <c r="C808" s="20" t="s">
        <v>1297</v>
      </c>
      <c r="D808" s="20"/>
      <c r="E808" s="19"/>
    </row>
    <row r="809" spans="1:5" s="40" customFormat="1" ht="12.75" customHeight="1">
      <c r="A809" s="26" t="s">
        <v>8941</v>
      </c>
      <c r="B809" s="42" t="s">
        <v>1362</v>
      </c>
      <c r="C809" s="41" t="s">
        <v>1363</v>
      </c>
      <c r="D809" s="41"/>
      <c r="E809" s="42"/>
    </row>
    <row r="810" spans="1:5" s="40" customFormat="1" ht="12.75" customHeight="1">
      <c r="A810" s="26" t="s">
        <v>8914</v>
      </c>
      <c r="B810" s="19" t="s">
        <v>1364</v>
      </c>
      <c r="C810" s="20" t="s">
        <v>1330</v>
      </c>
      <c r="D810" s="20"/>
      <c r="E810" s="19"/>
    </row>
    <row r="811" spans="1:5" s="40" customFormat="1" ht="12.75" customHeight="1">
      <c r="A811" s="26" t="s">
        <v>8942</v>
      </c>
      <c r="B811" s="42" t="s">
        <v>1365</v>
      </c>
      <c r="C811" s="41" t="s">
        <v>1311</v>
      </c>
      <c r="D811" s="41"/>
      <c r="E811" s="42"/>
    </row>
    <row r="812" spans="1:5" s="40" customFormat="1" ht="12.75" customHeight="1">
      <c r="A812" s="26" t="s">
        <v>8943</v>
      </c>
      <c r="B812" s="19" t="s">
        <v>1366</v>
      </c>
      <c r="C812" s="20" t="s">
        <v>1363</v>
      </c>
      <c r="D812" s="20"/>
      <c r="E812" s="19"/>
    </row>
    <row r="813" spans="1:5" s="40" customFormat="1" ht="12.75" customHeight="1">
      <c r="A813" s="26" t="s">
        <v>8944</v>
      </c>
      <c r="B813" s="42" t="s">
        <v>1367</v>
      </c>
      <c r="C813" s="41" t="s">
        <v>1323</v>
      </c>
      <c r="D813" s="41"/>
      <c r="E813" s="42"/>
    </row>
    <row r="814" spans="1:5" s="40" customFormat="1" ht="12.75" customHeight="1">
      <c r="A814" s="26" t="s">
        <v>8945</v>
      </c>
      <c r="B814" s="19" t="s">
        <v>1368</v>
      </c>
      <c r="C814" s="20" t="s">
        <v>1133</v>
      </c>
      <c r="D814" s="20"/>
      <c r="E814" s="19"/>
    </row>
    <row r="815" spans="1:5" s="40" customFormat="1" ht="12.75" customHeight="1">
      <c r="A815" s="26" t="s">
        <v>8946</v>
      </c>
      <c r="B815" s="42" t="s">
        <v>1369</v>
      </c>
      <c r="C815" s="41" t="s">
        <v>1370</v>
      </c>
      <c r="D815" s="41"/>
      <c r="E815" s="42"/>
    </row>
    <row r="816" spans="1:5" s="40" customFormat="1" ht="12.75" customHeight="1">
      <c r="A816" s="26" t="s">
        <v>8947</v>
      </c>
      <c r="B816" s="19" t="s">
        <v>1371</v>
      </c>
      <c r="C816" s="20" t="s">
        <v>1017</v>
      </c>
      <c r="D816" s="20"/>
      <c r="E816" s="19"/>
    </row>
    <row r="817" spans="1:5" s="40" customFormat="1" ht="12.75" customHeight="1">
      <c r="A817" s="26" t="s">
        <v>8948</v>
      </c>
      <c r="B817" s="42" t="s">
        <v>1372</v>
      </c>
      <c r="C817" s="41" t="s">
        <v>1373</v>
      </c>
      <c r="D817" s="41"/>
      <c r="E817" s="42"/>
    </row>
    <row r="818" spans="1:5" s="40" customFormat="1" ht="12.75" customHeight="1">
      <c r="A818" s="26" t="s">
        <v>8949</v>
      </c>
      <c r="B818" s="19" t="s">
        <v>1374</v>
      </c>
      <c r="C818" s="20" t="s">
        <v>1323</v>
      </c>
      <c r="D818" s="20"/>
      <c r="E818" s="19"/>
    </row>
    <row r="819" spans="1:5" s="40" customFormat="1" ht="12.75" customHeight="1">
      <c r="A819" s="26" t="s">
        <v>8875</v>
      </c>
      <c r="B819" s="42" t="s">
        <v>1375</v>
      </c>
      <c r="C819" s="41" t="s">
        <v>1133</v>
      </c>
      <c r="D819" s="41"/>
      <c r="E819" s="42"/>
    </row>
    <row r="820" spans="1:5" s="40" customFormat="1" ht="12.75" customHeight="1">
      <c r="A820" s="26" t="s">
        <v>8950</v>
      </c>
      <c r="B820" s="19" t="s">
        <v>1376</v>
      </c>
      <c r="C820" s="20" t="s">
        <v>1330</v>
      </c>
      <c r="D820" s="20"/>
      <c r="E820" s="19"/>
    </row>
    <row r="821" spans="1:5" s="40" customFormat="1" ht="12.75" customHeight="1">
      <c r="A821" s="26" t="s">
        <v>8951</v>
      </c>
      <c r="B821" s="42" t="s">
        <v>1377</v>
      </c>
      <c r="C821" s="41" t="s">
        <v>1318</v>
      </c>
      <c r="D821" s="41"/>
      <c r="E821" s="42"/>
    </row>
    <row r="822" spans="1:5" s="40" customFormat="1" ht="12.75" customHeight="1">
      <c r="A822" s="26" t="s">
        <v>8952</v>
      </c>
      <c r="B822" s="19" t="s">
        <v>1378</v>
      </c>
      <c r="C822" s="20" t="s">
        <v>1318</v>
      </c>
      <c r="D822" s="20"/>
      <c r="E822" s="19"/>
    </row>
    <row r="823" spans="1:5" s="40" customFormat="1" ht="12.75" customHeight="1">
      <c r="A823" s="26" t="s">
        <v>8953</v>
      </c>
      <c r="B823" s="42" t="s">
        <v>1379</v>
      </c>
      <c r="C823" s="41" t="s">
        <v>1269</v>
      </c>
      <c r="D823" s="41"/>
      <c r="E823" s="42"/>
    </row>
    <row r="824" spans="1:5" s="40" customFormat="1" ht="12.75" customHeight="1">
      <c r="A824" s="26" t="s">
        <v>8954</v>
      </c>
      <c r="B824" s="19" t="s">
        <v>1380</v>
      </c>
      <c r="C824" s="20" t="s">
        <v>1323</v>
      </c>
      <c r="D824" s="20"/>
      <c r="E824" s="19"/>
    </row>
    <row r="825" spans="1:5" s="40" customFormat="1" ht="12.75" customHeight="1">
      <c r="A825" s="26" t="s">
        <v>8955</v>
      </c>
      <c r="B825" s="42" t="s">
        <v>1381</v>
      </c>
      <c r="C825" s="41" t="s">
        <v>897</v>
      </c>
      <c r="D825" s="41"/>
      <c r="E825" s="42"/>
    </row>
    <row r="826" spans="1:5" s="40" customFormat="1" ht="12.75" customHeight="1">
      <c r="A826" s="26" t="s">
        <v>8956</v>
      </c>
      <c r="B826" s="19" t="s">
        <v>1382</v>
      </c>
      <c r="C826" s="20" t="s">
        <v>1017</v>
      </c>
      <c r="D826" s="20"/>
      <c r="E826" s="19"/>
    </row>
    <row r="827" spans="1:5" s="40" customFormat="1" ht="12.75" customHeight="1">
      <c r="A827" s="26" t="s">
        <v>8957</v>
      </c>
      <c r="B827" s="42" t="s">
        <v>1383</v>
      </c>
      <c r="C827" s="41" t="s">
        <v>1384</v>
      </c>
      <c r="D827" s="41"/>
      <c r="E827" s="42"/>
    </row>
    <row r="828" spans="1:5" s="40" customFormat="1" ht="12.75" customHeight="1">
      <c r="A828" s="26" t="s">
        <v>8958</v>
      </c>
      <c r="B828" s="19" t="s">
        <v>1385</v>
      </c>
      <c r="C828" s="20" t="s">
        <v>1133</v>
      </c>
      <c r="D828" s="20"/>
      <c r="E828" s="19"/>
    </row>
    <row r="829" spans="1:5" s="40" customFormat="1" ht="12.75" customHeight="1">
      <c r="A829" s="26" t="s">
        <v>8925</v>
      </c>
      <c r="B829" s="42" t="s">
        <v>1386</v>
      </c>
      <c r="C829" s="41" t="s">
        <v>1343</v>
      </c>
      <c r="D829" s="41"/>
      <c r="E829" s="42"/>
    </row>
    <row r="830" spans="1:5" s="40" customFormat="1" ht="12.75" customHeight="1">
      <c r="A830" s="26" t="s">
        <v>8959</v>
      </c>
      <c r="B830" s="19" t="s">
        <v>1387</v>
      </c>
      <c r="C830" s="20" t="s">
        <v>1388</v>
      </c>
      <c r="D830" s="20"/>
      <c r="E830" s="19"/>
    </row>
    <row r="831" spans="1:5" s="40" customFormat="1" ht="12.75" customHeight="1">
      <c r="A831" s="26" t="s">
        <v>8960</v>
      </c>
      <c r="B831" s="42" t="s">
        <v>1389</v>
      </c>
      <c r="C831" s="41" t="s">
        <v>1390</v>
      </c>
      <c r="D831" s="41"/>
      <c r="E831" s="42"/>
    </row>
    <row r="832" spans="1:5" s="40" customFormat="1" ht="12.75" customHeight="1">
      <c r="A832" s="26" t="s">
        <v>8961</v>
      </c>
      <c r="B832" s="19" t="s">
        <v>1391</v>
      </c>
      <c r="C832" s="20" t="s">
        <v>977</v>
      </c>
      <c r="D832" s="20"/>
      <c r="E832" s="19"/>
    </row>
    <row r="833" spans="1:5" s="40" customFormat="1" ht="12.75" customHeight="1">
      <c r="A833" s="26" t="s">
        <v>8962</v>
      </c>
      <c r="B833" s="42" t="s">
        <v>1392</v>
      </c>
      <c r="C833" s="41" t="s">
        <v>897</v>
      </c>
      <c r="D833" s="41"/>
      <c r="E833" s="42"/>
    </row>
    <row r="834" spans="1:5" s="40" customFormat="1" ht="12.75" customHeight="1">
      <c r="A834" s="26" t="s">
        <v>8963</v>
      </c>
      <c r="B834" s="19" t="s">
        <v>1393</v>
      </c>
      <c r="C834" s="20" t="s">
        <v>1373</v>
      </c>
      <c r="D834" s="20"/>
      <c r="E834" s="19"/>
    </row>
    <row r="835" spans="1:5" s="40" customFormat="1" ht="12.75" customHeight="1">
      <c r="A835" s="26" t="s">
        <v>8964</v>
      </c>
      <c r="B835" s="42" t="s">
        <v>1394</v>
      </c>
      <c r="C835" s="41" t="s">
        <v>897</v>
      </c>
      <c r="D835" s="41"/>
      <c r="E835" s="42"/>
    </row>
    <row r="836" spans="1:5" s="40" customFormat="1" ht="12.75" customHeight="1">
      <c r="A836" s="26" t="s">
        <v>8965</v>
      </c>
      <c r="B836" s="19" t="s">
        <v>1395</v>
      </c>
      <c r="C836" s="20" t="s">
        <v>897</v>
      </c>
      <c r="D836" s="20"/>
      <c r="E836" s="19"/>
    </row>
    <row r="837" spans="1:5" s="40" customFormat="1" ht="12.75" customHeight="1">
      <c r="A837" s="26" t="s">
        <v>8966</v>
      </c>
      <c r="B837" s="42" t="s">
        <v>1396</v>
      </c>
      <c r="C837" s="41" t="s">
        <v>1323</v>
      </c>
      <c r="D837" s="41"/>
      <c r="E837" s="42"/>
    </row>
    <row r="838" spans="1:5" s="40" customFormat="1" ht="12.75" customHeight="1">
      <c r="A838" s="26" t="s">
        <v>8570</v>
      </c>
      <c r="B838" s="19" t="s">
        <v>1397</v>
      </c>
      <c r="C838" s="20" t="s">
        <v>804</v>
      </c>
      <c r="D838" s="20"/>
      <c r="E838" s="19"/>
    </row>
    <row r="839" spans="1:5" s="40" customFormat="1" ht="12.75" customHeight="1">
      <c r="A839" s="26" t="s">
        <v>8967</v>
      </c>
      <c r="B839" s="42" t="s">
        <v>1398</v>
      </c>
      <c r="C839" s="41" t="s">
        <v>1373</v>
      </c>
      <c r="D839" s="41"/>
      <c r="E839" s="42"/>
    </row>
    <row r="840" spans="1:5" s="40" customFormat="1" ht="12.75" customHeight="1">
      <c r="A840" s="26" t="s">
        <v>8968</v>
      </c>
      <c r="B840" s="19" t="s">
        <v>1399</v>
      </c>
      <c r="C840" s="20" t="s">
        <v>1318</v>
      </c>
      <c r="D840" s="20"/>
      <c r="E840" s="19"/>
    </row>
    <row r="841" spans="1:5" s="40" customFormat="1" ht="12.75" customHeight="1">
      <c r="A841" s="26" t="s">
        <v>8969</v>
      </c>
      <c r="B841" s="42" t="s">
        <v>1400</v>
      </c>
      <c r="C841" s="41" t="s">
        <v>1318</v>
      </c>
      <c r="D841" s="41"/>
      <c r="E841" s="42"/>
    </row>
    <row r="842" spans="1:5" s="40" customFormat="1" ht="12.75" customHeight="1">
      <c r="A842" s="26" t="s">
        <v>8970</v>
      </c>
      <c r="B842" s="19" t="s">
        <v>1401</v>
      </c>
      <c r="C842" s="20" t="s">
        <v>897</v>
      </c>
      <c r="D842" s="20"/>
      <c r="E842" s="19"/>
    </row>
    <row r="843" spans="1:5" s="40" customFormat="1" ht="12.75" customHeight="1">
      <c r="A843" s="26" t="s">
        <v>8971</v>
      </c>
      <c r="B843" s="42" t="s">
        <v>1402</v>
      </c>
      <c r="C843" s="41" t="s">
        <v>1363</v>
      </c>
      <c r="D843" s="41"/>
      <c r="E843" s="42"/>
    </row>
    <row r="844" spans="1:5" s="40" customFormat="1" ht="12.75" customHeight="1">
      <c r="A844" s="26" t="s">
        <v>8972</v>
      </c>
      <c r="B844" s="19" t="s">
        <v>1403</v>
      </c>
      <c r="C844" s="20" t="s">
        <v>1404</v>
      </c>
      <c r="D844" s="20"/>
      <c r="E844" s="19"/>
    </row>
    <row r="845" spans="1:5" s="40" customFormat="1" ht="12.75" customHeight="1">
      <c r="A845" s="26" t="s">
        <v>8973</v>
      </c>
      <c r="B845" s="42" t="s">
        <v>1405</v>
      </c>
      <c r="C845" s="41" t="s">
        <v>897</v>
      </c>
      <c r="D845" s="41"/>
      <c r="E845" s="42"/>
    </row>
    <row r="846" spans="1:5" s="40" customFormat="1" ht="12.75" customHeight="1">
      <c r="A846" s="26" t="s">
        <v>8974</v>
      </c>
      <c r="B846" s="19" t="s">
        <v>1406</v>
      </c>
      <c r="C846" s="20" t="s">
        <v>897</v>
      </c>
      <c r="D846" s="20"/>
      <c r="E846" s="19"/>
    </row>
    <row r="847" spans="1:5" s="40" customFormat="1" ht="12.75" customHeight="1">
      <c r="A847" s="26" t="s">
        <v>8975</v>
      </c>
      <c r="B847" s="42" t="s">
        <v>1407</v>
      </c>
      <c r="C847" s="41" t="s">
        <v>897</v>
      </c>
      <c r="D847" s="41"/>
      <c r="E847" s="42"/>
    </row>
    <row r="848" spans="1:5" s="40" customFormat="1" ht="12.75" customHeight="1">
      <c r="A848" s="26" t="s">
        <v>8976</v>
      </c>
      <c r="B848" s="19" t="s">
        <v>1408</v>
      </c>
      <c r="C848" s="20" t="s">
        <v>897</v>
      </c>
      <c r="D848" s="20"/>
      <c r="E848" s="19"/>
    </row>
    <row r="849" spans="1:5" s="40" customFormat="1" ht="12.75" customHeight="1">
      <c r="A849" s="26" t="s">
        <v>8977</v>
      </c>
      <c r="B849" s="42" t="s">
        <v>1409</v>
      </c>
      <c r="C849" s="41" t="s">
        <v>897</v>
      </c>
      <c r="D849" s="41"/>
      <c r="E849" s="42"/>
    </row>
    <row r="850" spans="1:5" s="40" customFormat="1" ht="12.75" customHeight="1">
      <c r="A850" s="26" t="s">
        <v>8978</v>
      </c>
      <c r="B850" s="19" t="s">
        <v>1410</v>
      </c>
      <c r="C850" s="20" t="s">
        <v>1411</v>
      </c>
      <c r="D850" s="20"/>
      <c r="E850" s="19"/>
    </row>
    <row r="851" spans="1:5" s="40" customFormat="1" ht="12.75" customHeight="1">
      <c r="A851" s="26" t="s">
        <v>8979</v>
      </c>
      <c r="B851" s="42" t="s">
        <v>1412</v>
      </c>
      <c r="C851" s="41" t="s">
        <v>1413</v>
      </c>
      <c r="D851" s="41"/>
      <c r="E851" s="42"/>
    </row>
    <row r="852" spans="1:5" s="40" customFormat="1" ht="12.75" customHeight="1">
      <c r="A852" s="26" t="s">
        <v>8980</v>
      </c>
      <c r="B852" s="19" t="s">
        <v>1414</v>
      </c>
      <c r="C852" s="20" t="s">
        <v>897</v>
      </c>
      <c r="D852" s="20"/>
      <c r="E852" s="19"/>
    </row>
    <row r="853" spans="1:5" s="40" customFormat="1" ht="12.75" customHeight="1">
      <c r="A853" s="26" t="s">
        <v>8981</v>
      </c>
      <c r="B853" s="42" t="s">
        <v>1415</v>
      </c>
      <c r="C853" s="41" t="s">
        <v>897</v>
      </c>
      <c r="D853" s="41"/>
      <c r="E853" s="42"/>
    </row>
    <row r="854" spans="1:5" s="40" customFormat="1" ht="12.75" customHeight="1">
      <c r="A854" s="26" t="s">
        <v>8982</v>
      </c>
      <c r="B854" s="19" t="s">
        <v>1416</v>
      </c>
      <c r="C854" s="20" t="s">
        <v>1417</v>
      </c>
      <c r="D854" s="20"/>
      <c r="E854" s="19"/>
    </row>
    <row r="855" spans="1:5" s="40" customFormat="1" ht="12.75" customHeight="1">
      <c r="A855" s="26" t="s">
        <v>8983</v>
      </c>
      <c r="B855" s="42" t="s">
        <v>1418</v>
      </c>
      <c r="C855" s="41" t="s">
        <v>897</v>
      </c>
      <c r="D855" s="41"/>
      <c r="E855" s="42"/>
    </row>
    <row r="856" spans="1:5" s="40" customFormat="1" ht="12.75" customHeight="1">
      <c r="A856" s="26" t="s">
        <v>8808</v>
      </c>
      <c r="B856" s="19" t="s">
        <v>1419</v>
      </c>
      <c r="C856" s="20" t="s">
        <v>944</v>
      </c>
      <c r="D856" s="20"/>
      <c r="E856" s="19"/>
    </row>
    <row r="857" spans="1:5" s="40" customFormat="1" ht="12.75" customHeight="1">
      <c r="A857" s="26" t="s">
        <v>8984</v>
      </c>
      <c r="B857" s="42" t="s">
        <v>1420</v>
      </c>
      <c r="C857" s="41" t="s">
        <v>1421</v>
      </c>
      <c r="D857" s="41"/>
      <c r="E857" s="42"/>
    </row>
    <row r="858" spans="1:5" s="40" customFormat="1" ht="12.75" customHeight="1">
      <c r="A858" s="26" t="s">
        <v>8985</v>
      </c>
      <c r="B858" s="19" t="s">
        <v>1422</v>
      </c>
      <c r="C858" s="20" t="s">
        <v>897</v>
      </c>
      <c r="D858" s="20"/>
      <c r="E858" s="19"/>
    </row>
    <row r="859" spans="1:5" s="40" customFormat="1" ht="12.75" customHeight="1">
      <c r="A859" s="26" t="s">
        <v>8986</v>
      </c>
      <c r="B859" s="42" t="s">
        <v>1423</v>
      </c>
      <c r="C859" s="41" t="s">
        <v>1417</v>
      </c>
      <c r="D859" s="41"/>
      <c r="E859" s="42"/>
    </row>
    <row r="860" spans="1:5" s="40" customFormat="1" ht="12.75" customHeight="1">
      <c r="A860" s="26" t="s">
        <v>8987</v>
      </c>
      <c r="B860" s="19" t="s">
        <v>1424</v>
      </c>
      <c r="C860" s="20" t="s">
        <v>1323</v>
      </c>
      <c r="D860" s="20"/>
      <c r="E860" s="19"/>
    </row>
    <row r="861" spans="1:5" s="40" customFormat="1" ht="12.75" customHeight="1">
      <c r="A861" s="26" t="s">
        <v>8553</v>
      </c>
      <c r="B861" s="42" t="s">
        <v>1425</v>
      </c>
      <c r="C861" s="41" t="s">
        <v>791</v>
      </c>
      <c r="D861" s="41"/>
      <c r="E861" s="42"/>
    </row>
    <row r="862" spans="1:5" s="40" customFormat="1" ht="12.75" customHeight="1">
      <c r="A862" s="26" t="s">
        <v>8988</v>
      </c>
      <c r="B862" s="19" t="s">
        <v>1426</v>
      </c>
      <c r="C862" s="20" t="s">
        <v>897</v>
      </c>
      <c r="D862" s="20"/>
      <c r="E862" s="19"/>
    </row>
    <row r="863" spans="1:5" s="40" customFormat="1" ht="12.75" customHeight="1">
      <c r="A863" s="26" t="s">
        <v>8989</v>
      </c>
      <c r="B863" s="42" t="s">
        <v>1427</v>
      </c>
      <c r="C863" s="41" t="s">
        <v>897</v>
      </c>
      <c r="D863" s="41"/>
      <c r="E863" s="42"/>
    </row>
    <row r="864" spans="1:5" s="40" customFormat="1" ht="12.75" customHeight="1">
      <c r="A864" s="26" t="s">
        <v>8990</v>
      </c>
      <c r="B864" s="19" t="s">
        <v>1428</v>
      </c>
      <c r="C864" s="20" t="s">
        <v>1184</v>
      </c>
      <c r="D864" s="20"/>
      <c r="E864" s="19"/>
    </row>
    <row r="865" spans="1:5" s="40" customFormat="1" ht="12.75" customHeight="1">
      <c r="A865" s="26" t="s">
        <v>8824</v>
      </c>
      <c r="B865" s="42" t="s">
        <v>1429</v>
      </c>
      <c r="C865" s="41" t="s">
        <v>1184</v>
      </c>
      <c r="D865" s="41"/>
      <c r="E865" s="42"/>
    </row>
    <row r="866" spans="1:5" s="40" customFormat="1" ht="12.75" customHeight="1">
      <c r="A866" s="26" t="s">
        <v>8991</v>
      </c>
      <c r="B866" s="19" t="s">
        <v>1430</v>
      </c>
      <c r="C866" s="20" t="s">
        <v>1060</v>
      </c>
      <c r="D866" s="20"/>
      <c r="E866" s="19"/>
    </row>
    <row r="867" spans="1:5" s="40" customFormat="1" ht="12.75" customHeight="1">
      <c r="A867" s="26" t="s">
        <v>8992</v>
      </c>
      <c r="B867" s="42" t="s">
        <v>1431</v>
      </c>
      <c r="C867" s="41" t="s">
        <v>995</v>
      </c>
      <c r="D867" s="41"/>
      <c r="E867" s="42"/>
    </row>
    <row r="868" spans="1:5" s="40" customFormat="1" ht="12.75" customHeight="1">
      <c r="A868" s="26" t="s">
        <v>8993</v>
      </c>
      <c r="B868" s="19" t="s">
        <v>1432</v>
      </c>
      <c r="C868" s="20" t="s">
        <v>1034</v>
      </c>
      <c r="D868" s="20"/>
      <c r="E868" s="19"/>
    </row>
    <row r="869" spans="1:5" s="40" customFormat="1" ht="12.75" customHeight="1">
      <c r="A869" s="26" t="s">
        <v>8994</v>
      </c>
      <c r="B869" s="42" t="s">
        <v>1433</v>
      </c>
      <c r="C869" s="41" t="s">
        <v>897</v>
      </c>
      <c r="D869" s="41"/>
      <c r="E869" s="42"/>
    </row>
    <row r="870" spans="1:5" s="40" customFormat="1" ht="12.75" customHeight="1">
      <c r="A870" s="26" t="s">
        <v>8983</v>
      </c>
      <c r="B870" s="19" t="s">
        <v>1434</v>
      </c>
      <c r="C870" s="20" t="s">
        <v>897</v>
      </c>
      <c r="D870" s="20"/>
      <c r="E870" s="19"/>
    </row>
    <row r="871" spans="1:5" s="40" customFormat="1" ht="12.75" customHeight="1">
      <c r="A871" s="26" t="s">
        <v>8968</v>
      </c>
      <c r="B871" s="42" t="s">
        <v>1435</v>
      </c>
      <c r="C871" s="41" t="s">
        <v>1318</v>
      </c>
      <c r="D871" s="41"/>
      <c r="E871" s="42"/>
    </row>
    <row r="872" spans="1:5" s="40" customFormat="1" ht="12.75" customHeight="1">
      <c r="A872" s="26" t="s">
        <v>8971</v>
      </c>
      <c r="B872" s="19" t="s">
        <v>1436</v>
      </c>
      <c r="C872" s="20" t="s">
        <v>1363</v>
      </c>
      <c r="D872" s="20"/>
      <c r="E872" s="19"/>
    </row>
    <row r="873" spans="1:5" s="40" customFormat="1" ht="12.75" customHeight="1">
      <c r="A873" s="26" t="s">
        <v>8943</v>
      </c>
      <c r="B873" s="42" t="s">
        <v>1437</v>
      </c>
      <c r="C873" s="41" t="s">
        <v>1363</v>
      </c>
      <c r="D873" s="41"/>
      <c r="E873" s="42"/>
    </row>
    <row r="874" spans="1:5" s="40" customFormat="1" ht="12.75" customHeight="1">
      <c r="A874" s="26" t="s">
        <v>8995</v>
      </c>
      <c r="B874" s="19" t="s">
        <v>1438</v>
      </c>
      <c r="C874" s="20" t="s">
        <v>1439</v>
      </c>
      <c r="D874" s="20"/>
      <c r="E874" s="19"/>
    </row>
    <row r="875" spans="1:5" s="40" customFormat="1" ht="12.75" customHeight="1">
      <c r="A875" s="26" t="s">
        <v>8996</v>
      </c>
      <c r="B875" s="42" t="s">
        <v>1440</v>
      </c>
      <c r="C875" s="41" t="s">
        <v>1439</v>
      </c>
      <c r="D875" s="41"/>
      <c r="E875" s="42"/>
    </row>
    <row r="876" spans="1:5" s="40" customFormat="1" ht="12.75" customHeight="1">
      <c r="A876" s="26" t="s">
        <v>8887</v>
      </c>
      <c r="B876" s="19" t="s">
        <v>1441</v>
      </c>
      <c r="C876" s="20" t="s">
        <v>1287</v>
      </c>
      <c r="D876" s="20"/>
      <c r="E876" s="19"/>
    </row>
    <row r="877" spans="1:5" s="40" customFormat="1" ht="12.75" customHeight="1">
      <c r="A877" s="26" t="s">
        <v>8997</v>
      </c>
      <c r="B877" s="42" t="s">
        <v>1442</v>
      </c>
      <c r="C877" s="41" t="s">
        <v>1323</v>
      </c>
      <c r="D877" s="41"/>
      <c r="E877" s="42"/>
    </row>
    <row r="878" spans="1:5" s="40" customFormat="1" ht="12.75" customHeight="1">
      <c r="A878" s="26" t="s">
        <v>8998</v>
      </c>
      <c r="B878" s="19" t="s">
        <v>1443</v>
      </c>
      <c r="C878" s="20" t="s">
        <v>1444</v>
      </c>
      <c r="D878" s="20"/>
      <c r="E878" s="19"/>
    </row>
    <row r="879" spans="1:5" s="40" customFormat="1" ht="12.75" customHeight="1">
      <c r="A879" s="26" t="s">
        <v>8761</v>
      </c>
      <c r="B879" s="42" t="s">
        <v>1445</v>
      </c>
      <c r="C879" s="41" t="s">
        <v>1103</v>
      </c>
      <c r="D879" s="41"/>
      <c r="E879" s="42"/>
    </row>
    <row r="880" spans="1:5" s="40" customFormat="1" ht="12.75" customHeight="1">
      <c r="A880" s="26" t="s">
        <v>8999</v>
      </c>
      <c r="B880" s="19" t="s">
        <v>1446</v>
      </c>
      <c r="C880" s="20" t="s">
        <v>1447</v>
      </c>
      <c r="D880" s="20"/>
      <c r="E880" s="19"/>
    </row>
    <row r="881" spans="1:5" s="40" customFormat="1" ht="12.75" customHeight="1">
      <c r="A881" s="26" t="s">
        <v>9000</v>
      </c>
      <c r="B881" s="42" t="s">
        <v>1448</v>
      </c>
      <c r="C881" s="41" t="s">
        <v>1449</v>
      </c>
      <c r="D881" s="41"/>
      <c r="E881" s="42"/>
    </row>
    <row r="882" spans="1:5" s="40" customFormat="1" ht="12.75" customHeight="1">
      <c r="A882" s="26" t="s">
        <v>9001</v>
      </c>
      <c r="B882" s="19" t="s">
        <v>1450</v>
      </c>
      <c r="C882" s="20" t="s">
        <v>1363</v>
      </c>
      <c r="D882" s="20"/>
      <c r="E882" s="19"/>
    </row>
    <row r="883" spans="1:5" s="40" customFormat="1" ht="12.75" customHeight="1">
      <c r="A883" s="26" t="s">
        <v>9002</v>
      </c>
      <c r="B883" s="42" t="s">
        <v>1451</v>
      </c>
      <c r="C883" s="41" t="s">
        <v>1269</v>
      </c>
      <c r="D883" s="41"/>
      <c r="E883" s="42"/>
    </row>
    <row r="884" spans="1:5" s="40" customFormat="1" ht="12.75" customHeight="1">
      <c r="A884" s="26" t="s">
        <v>9003</v>
      </c>
      <c r="B884" s="19" t="s">
        <v>1452</v>
      </c>
      <c r="C884" s="20" t="s">
        <v>1269</v>
      </c>
      <c r="D884" s="20"/>
      <c r="E884" s="19"/>
    </row>
    <row r="885" spans="1:5" s="40" customFormat="1" ht="12.75" customHeight="1">
      <c r="A885" s="26" t="s">
        <v>9004</v>
      </c>
      <c r="B885" s="42" t="s">
        <v>1453</v>
      </c>
      <c r="C885" s="41" t="s">
        <v>1454</v>
      </c>
      <c r="D885" s="41"/>
      <c r="E885" s="42"/>
    </row>
    <row r="886" spans="1:5" s="40" customFormat="1" ht="12.75" customHeight="1">
      <c r="A886" s="26" t="s">
        <v>9005</v>
      </c>
      <c r="B886" s="19" t="s">
        <v>1455</v>
      </c>
      <c r="C886" s="20" t="s">
        <v>1269</v>
      </c>
      <c r="D886" s="20"/>
      <c r="E886" s="19"/>
    </row>
    <row r="887" spans="1:5" s="40" customFormat="1" ht="12.75" customHeight="1">
      <c r="A887" s="26" t="s">
        <v>9006</v>
      </c>
      <c r="B887" s="42" t="s">
        <v>1456</v>
      </c>
      <c r="C887" s="41" t="s">
        <v>894</v>
      </c>
      <c r="D887" s="41"/>
      <c r="E887" s="42"/>
    </row>
    <row r="888" spans="1:5" s="40" customFormat="1" ht="12.75" customHeight="1">
      <c r="A888" s="26" t="s">
        <v>8786</v>
      </c>
      <c r="B888" s="19" t="s">
        <v>1457</v>
      </c>
      <c r="C888" s="20" t="s">
        <v>1121</v>
      </c>
      <c r="D888" s="20"/>
      <c r="E888" s="19"/>
    </row>
    <row r="889" spans="1:5" s="40" customFormat="1" ht="12.75" customHeight="1">
      <c r="A889" s="26" t="s">
        <v>9007</v>
      </c>
      <c r="B889" s="42" t="s">
        <v>1458</v>
      </c>
      <c r="C889" s="41" t="s">
        <v>1169</v>
      </c>
      <c r="D889" s="41"/>
      <c r="E889" s="42"/>
    </row>
    <row r="890" spans="1:5" s="40" customFormat="1" ht="12.75" customHeight="1">
      <c r="A890" s="26" t="s">
        <v>9008</v>
      </c>
      <c r="B890" s="19" t="s">
        <v>1459</v>
      </c>
      <c r="C890" s="20" t="s">
        <v>1287</v>
      </c>
      <c r="D890" s="20"/>
      <c r="E890" s="19"/>
    </row>
    <row r="891" spans="1:5" s="40" customFormat="1" ht="12.75" customHeight="1">
      <c r="A891" s="26" t="s">
        <v>8817</v>
      </c>
      <c r="B891" s="42" t="s">
        <v>1460</v>
      </c>
      <c r="C891" s="41" t="s">
        <v>1169</v>
      </c>
      <c r="D891" s="41"/>
      <c r="E891" s="42"/>
    </row>
    <row r="892" spans="1:5" s="40" customFormat="1" ht="12.75" customHeight="1">
      <c r="A892" s="26" t="s">
        <v>8643</v>
      </c>
      <c r="B892" s="19" t="s">
        <v>1461</v>
      </c>
      <c r="C892" s="20" t="s">
        <v>894</v>
      </c>
      <c r="D892" s="20"/>
      <c r="E892" s="19"/>
    </row>
    <row r="893" spans="1:5" s="40" customFormat="1" ht="12.75" customHeight="1">
      <c r="A893" s="26" t="s">
        <v>9009</v>
      </c>
      <c r="B893" s="42" t="s">
        <v>1462</v>
      </c>
      <c r="C893" s="41" t="s">
        <v>897</v>
      </c>
      <c r="D893" s="41"/>
      <c r="E893" s="42"/>
    </row>
    <row r="894" spans="1:5" s="40" customFormat="1" ht="12.75" customHeight="1">
      <c r="A894" s="26" t="s">
        <v>8995</v>
      </c>
      <c r="B894" s="19" t="s">
        <v>1463</v>
      </c>
      <c r="C894" s="20" t="s">
        <v>1439</v>
      </c>
      <c r="D894" s="20"/>
      <c r="E894" s="19"/>
    </row>
    <row r="895" spans="1:5" s="40" customFormat="1" ht="12.75" customHeight="1">
      <c r="A895" s="26" t="s">
        <v>9010</v>
      </c>
      <c r="B895" s="42" t="s">
        <v>1464</v>
      </c>
      <c r="C895" s="41" t="s">
        <v>1465</v>
      </c>
      <c r="D895" s="41"/>
      <c r="E895" s="42"/>
    </row>
    <row r="896" spans="1:5" s="40" customFormat="1" ht="12.75" customHeight="1">
      <c r="A896" s="26" t="s">
        <v>9011</v>
      </c>
      <c r="B896" s="19" t="s">
        <v>1466</v>
      </c>
      <c r="C896" s="20" t="s">
        <v>1121</v>
      </c>
      <c r="D896" s="20"/>
      <c r="E896" s="19"/>
    </row>
    <row r="897" spans="1:5" s="40" customFormat="1" ht="12.75" customHeight="1">
      <c r="A897" s="26" t="s">
        <v>9012</v>
      </c>
      <c r="B897" s="42" t="s">
        <v>1467</v>
      </c>
      <c r="C897" s="41" t="s">
        <v>1468</v>
      </c>
      <c r="D897" s="41"/>
      <c r="E897" s="42"/>
    </row>
    <row r="898" spans="1:5" s="40" customFormat="1" ht="12.75" customHeight="1">
      <c r="A898" s="26" t="s">
        <v>9013</v>
      </c>
      <c r="B898" s="19" t="s">
        <v>1469</v>
      </c>
      <c r="C898" s="20" t="s">
        <v>1121</v>
      </c>
      <c r="D898" s="20"/>
      <c r="E898" s="19"/>
    </row>
    <row r="899" spans="1:5" s="40" customFormat="1" ht="12.75" customHeight="1">
      <c r="A899" s="26" t="s">
        <v>9014</v>
      </c>
      <c r="B899" s="42" t="s">
        <v>1470</v>
      </c>
      <c r="C899" s="41" t="s">
        <v>1323</v>
      </c>
      <c r="D899" s="41"/>
      <c r="E899" s="42"/>
    </row>
    <row r="900" spans="1:5" s="40" customFormat="1" ht="12.75" customHeight="1">
      <c r="A900" s="26" t="s">
        <v>9015</v>
      </c>
      <c r="B900" s="19" t="s">
        <v>1471</v>
      </c>
      <c r="C900" s="20" t="s">
        <v>1472</v>
      </c>
      <c r="D900" s="20"/>
      <c r="E900" s="19"/>
    </row>
    <row r="901" spans="1:5" s="40" customFormat="1" ht="12.75" customHeight="1">
      <c r="A901" s="26" t="s">
        <v>9016</v>
      </c>
      <c r="B901" s="42" t="s">
        <v>1473</v>
      </c>
      <c r="C901" s="41" t="s">
        <v>1472</v>
      </c>
      <c r="D901" s="41"/>
      <c r="E901" s="42"/>
    </row>
    <row r="902" spans="1:5" s="40" customFormat="1" ht="12.75" customHeight="1">
      <c r="A902" s="26" t="s">
        <v>9017</v>
      </c>
      <c r="B902" s="19" t="s">
        <v>1474</v>
      </c>
      <c r="C902" s="20" t="s">
        <v>1323</v>
      </c>
      <c r="D902" s="20"/>
      <c r="E902" s="19"/>
    </row>
    <row r="903" spans="1:5" s="40" customFormat="1" ht="12.75" customHeight="1">
      <c r="A903" s="26" t="s">
        <v>9018</v>
      </c>
      <c r="B903" s="42" t="s">
        <v>1475</v>
      </c>
      <c r="C903" s="41" t="s">
        <v>1476</v>
      </c>
      <c r="D903" s="41"/>
      <c r="E903" s="42"/>
    </row>
    <row r="904" spans="1:5" s="40" customFormat="1" ht="12.75" customHeight="1">
      <c r="A904" s="26" t="s">
        <v>8532</v>
      </c>
      <c r="B904" s="19" t="s">
        <v>1477</v>
      </c>
      <c r="C904" s="20" t="s">
        <v>734</v>
      </c>
      <c r="D904" s="20"/>
      <c r="E904" s="19"/>
    </row>
    <row r="905" spans="1:5" s="40" customFormat="1" ht="12.75" customHeight="1">
      <c r="A905" s="26" t="s">
        <v>9019</v>
      </c>
      <c r="B905" s="42" t="s">
        <v>1478</v>
      </c>
      <c r="C905" s="41" t="s">
        <v>1063</v>
      </c>
      <c r="D905" s="41"/>
      <c r="E905" s="42"/>
    </row>
    <row r="906" spans="1:5" s="40" customFormat="1" ht="12.75" customHeight="1">
      <c r="A906" s="26" t="s">
        <v>9020</v>
      </c>
      <c r="B906" s="19" t="s">
        <v>1479</v>
      </c>
      <c r="C906" s="20" t="s">
        <v>1269</v>
      </c>
      <c r="D906" s="20"/>
      <c r="E906" s="19"/>
    </row>
    <row r="907" spans="1:5" s="40" customFormat="1" ht="12.75" customHeight="1">
      <c r="A907" s="26" t="s">
        <v>9021</v>
      </c>
      <c r="B907" s="42" t="s">
        <v>1480</v>
      </c>
      <c r="C907" s="41" t="s">
        <v>1439</v>
      </c>
      <c r="D907" s="41"/>
      <c r="E907" s="42"/>
    </row>
    <row r="908" spans="1:5" s="40" customFormat="1" ht="12.75" customHeight="1">
      <c r="A908" s="26" t="s">
        <v>9022</v>
      </c>
      <c r="B908" s="19" t="s">
        <v>1481</v>
      </c>
      <c r="C908" s="20" t="s">
        <v>1133</v>
      </c>
      <c r="D908" s="20"/>
      <c r="E908" s="19"/>
    </row>
    <row r="909" spans="1:5" s="40" customFormat="1" ht="12.75" customHeight="1">
      <c r="A909" s="26" t="s">
        <v>9023</v>
      </c>
      <c r="B909" s="42" t="s">
        <v>1482</v>
      </c>
      <c r="C909" s="41" t="s">
        <v>1483</v>
      </c>
      <c r="D909" s="41"/>
      <c r="E909" s="42"/>
    </row>
    <row r="910" spans="1:5" s="40" customFormat="1" ht="12.75" customHeight="1">
      <c r="A910" s="26" t="s">
        <v>9024</v>
      </c>
      <c r="B910" s="19" t="s">
        <v>1484</v>
      </c>
      <c r="C910" s="20" t="s">
        <v>1485</v>
      </c>
      <c r="D910" s="20"/>
      <c r="E910" s="19"/>
    </row>
    <row r="911" spans="1:5" s="40" customFormat="1" ht="12.75" customHeight="1">
      <c r="A911" s="26" t="s">
        <v>9025</v>
      </c>
      <c r="B911" s="42" t="s">
        <v>1486</v>
      </c>
      <c r="C911" s="41" t="s">
        <v>1287</v>
      </c>
      <c r="D911" s="41"/>
      <c r="E911" s="42"/>
    </row>
    <row r="912" spans="1:5" s="40" customFormat="1" ht="12.75" customHeight="1">
      <c r="A912" s="26" t="s">
        <v>8278</v>
      </c>
      <c r="B912" s="19" t="s">
        <v>1487</v>
      </c>
      <c r="C912" s="20" t="s">
        <v>1199</v>
      </c>
      <c r="D912" s="20"/>
      <c r="E912" s="19"/>
    </row>
    <row r="913" spans="1:5" s="40" customFormat="1" ht="12.75" customHeight="1">
      <c r="A913" s="26" t="s">
        <v>8741</v>
      </c>
      <c r="B913" s="42" t="s">
        <v>1488</v>
      </c>
      <c r="C913" s="41" t="s">
        <v>1063</v>
      </c>
      <c r="D913" s="41"/>
      <c r="E913" s="42"/>
    </row>
    <row r="914" spans="1:5" s="40" customFormat="1" ht="12.75" customHeight="1">
      <c r="A914" s="26" t="s">
        <v>8998</v>
      </c>
      <c r="B914" s="19" t="s">
        <v>1489</v>
      </c>
      <c r="C914" s="20" t="s">
        <v>1444</v>
      </c>
      <c r="D914" s="20"/>
      <c r="E914" s="19"/>
    </row>
    <row r="915" spans="1:5" s="40" customFormat="1" ht="12.75" customHeight="1">
      <c r="A915" s="26" t="s">
        <v>9026</v>
      </c>
      <c r="B915" s="42" t="s">
        <v>1490</v>
      </c>
      <c r="C915" s="41" t="s">
        <v>1476</v>
      </c>
      <c r="D915" s="41"/>
      <c r="E915" s="42"/>
    </row>
    <row r="916" spans="1:5" s="40" customFormat="1" ht="12.75" customHeight="1">
      <c r="A916" s="26" t="s">
        <v>8963</v>
      </c>
      <c r="B916" s="19" t="s">
        <v>1491</v>
      </c>
      <c r="C916" s="20" t="s">
        <v>1373</v>
      </c>
      <c r="D916" s="20"/>
      <c r="E916" s="19"/>
    </row>
    <row r="917" spans="1:5" s="40" customFormat="1" ht="12.75" customHeight="1">
      <c r="A917" s="26" t="s">
        <v>9027</v>
      </c>
      <c r="B917" s="42" t="s">
        <v>1492</v>
      </c>
      <c r="C917" s="41" t="s">
        <v>1417</v>
      </c>
      <c r="D917" s="41"/>
      <c r="E917" s="42"/>
    </row>
    <row r="918" spans="1:5" s="40" customFormat="1" ht="12.75" customHeight="1">
      <c r="A918" s="26" t="s">
        <v>9028</v>
      </c>
      <c r="B918" s="19" t="s">
        <v>1493</v>
      </c>
      <c r="C918" s="20" t="s">
        <v>894</v>
      </c>
      <c r="D918" s="20"/>
      <c r="E918" s="19"/>
    </row>
    <row r="919" spans="1:5" s="40" customFormat="1" ht="12.75" customHeight="1">
      <c r="A919" s="26" t="s">
        <v>9029</v>
      </c>
      <c r="B919" s="42" t="s">
        <v>1494</v>
      </c>
      <c r="C919" s="41" t="s">
        <v>885</v>
      </c>
      <c r="D919" s="41"/>
      <c r="E919" s="42"/>
    </row>
    <row r="920" spans="1:5" s="40" customFormat="1" ht="12.75" customHeight="1">
      <c r="A920" s="26" t="s">
        <v>8294</v>
      </c>
      <c r="B920" s="19" t="s">
        <v>1495</v>
      </c>
      <c r="C920" s="20" t="s">
        <v>1496</v>
      </c>
      <c r="D920" s="20"/>
      <c r="E920" s="19"/>
    </row>
    <row r="921" spans="1:5" s="40" customFormat="1" ht="12.75" customHeight="1">
      <c r="A921" s="26" t="s">
        <v>9030</v>
      </c>
      <c r="B921" s="42" t="s">
        <v>1497</v>
      </c>
      <c r="C921" s="41" t="s">
        <v>1373</v>
      </c>
      <c r="D921" s="41"/>
      <c r="E921" s="42"/>
    </row>
    <row r="922" spans="1:5" s="40" customFormat="1" ht="12.75" customHeight="1">
      <c r="A922" s="26" t="s">
        <v>8549</v>
      </c>
      <c r="B922" s="19" t="s">
        <v>1498</v>
      </c>
      <c r="C922" s="20" t="s">
        <v>765</v>
      </c>
      <c r="D922" s="20"/>
      <c r="E922" s="19"/>
    </row>
    <row r="923" spans="1:5" s="40" customFormat="1" ht="12.75" customHeight="1">
      <c r="A923" s="26" t="s">
        <v>9031</v>
      </c>
      <c r="B923" s="42" t="s">
        <v>1499</v>
      </c>
      <c r="C923" s="41" t="s">
        <v>1496</v>
      </c>
      <c r="D923" s="41"/>
      <c r="E923" s="42"/>
    </row>
    <row r="924" spans="1:5" s="40" customFormat="1" ht="12.75" customHeight="1">
      <c r="A924" s="26" t="s">
        <v>9032</v>
      </c>
      <c r="B924" s="19" t="s">
        <v>1500</v>
      </c>
      <c r="C924" s="20" t="s">
        <v>894</v>
      </c>
      <c r="D924" s="20"/>
      <c r="E924" s="19"/>
    </row>
    <row r="925" spans="1:5" s="40" customFormat="1" ht="12.75" customHeight="1">
      <c r="A925" s="26" t="s">
        <v>9033</v>
      </c>
      <c r="B925" s="42" t="s">
        <v>1501</v>
      </c>
      <c r="C925" s="41" t="s">
        <v>1502</v>
      </c>
      <c r="D925" s="41"/>
      <c r="E925" s="42"/>
    </row>
    <row r="926" spans="1:5" s="40" customFormat="1" ht="12.75" customHeight="1">
      <c r="A926" s="26" t="s">
        <v>8294</v>
      </c>
      <c r="B926" s="19" t="s">
        <v>1503</v>
      </c>
      <c r="C926" s="20" t="s">
        <v>1496</v>
      </c>
      <c r="D926" s="20"/>
      <c r="E926" s="19"/>
    </row>
    <row r="927" spans="1:5" s="40" customFormat="1" ht="12.75" customHeight="1">
      <c r="A927" s="26" t="s">
        <v>9034</v>
      </c>
      <c r="B927" s="42" t="s">
        <v>1504</v>
      </c>
      <c r="C927" s="41" t="s">
        <v>1449</v>
      </c>
      <c r="D927" s="41"/>
      <c r="E927" s="42"/>
    </row>
    <row r="928" spans="1:5" s="40" customFormat="1" ht="12.75" customHeight="1">
      <c r="A928" s="26" t="s">
        <v>9035</v>
      </c>
      <c r="B928" s="19" t="s">
        <v>1505</v>
      </c>
      <c r="C928" s="20" t="s">
        <v>1472</v>
      </c>
      <c r="D928" s="20"/>
      <c r="E928" s="19"/>
    </row>
    <row r="929" spans="1:5" s="40" customFormat="1" ht="12.75" customHeight="1">
      <c r="A929" s="26" t="s">
        <v>9036</v>
      </c>
      <c r="B929" s="42" t="s">
        <v>1506</v>
      </c>
      <c r="C929" s="41" t="s">
        <v>1472</v>
      </c>
      <c r="D929" s="41"/>
      <c r="E929" s="42"/>
    </row>
    <row r="930" spans="1:5" s="40" customFormat="1" ht="12.75" customHeight="1">
      <c r="A930" s="26" t="s">
        <v>9037</v>
      </c>
      <c r="B930" s="19" t="s">
        <v>1507</v>
      </c>
      <c r="C930" s="20" t="s">
        <v>1508</v>
      </c>
      <c r="D930" s="20"/>
      <c r="E930" s="19"/>
    </row>
    <row r="931" spans="1:5" s="40" customFormat="1" ht="12.75" customHeight="1">
      <c r="A931" s="26" t="s">
        <v>9038</v>
      </c>
      <c r="B931" s="42" t="s">
        <v>1509</v>
      </c>
      <c r="C931" s="41" t="s">
        <v>977</v>
      </c>
      <c r="D931" s="41"/>
      <c r="E931" s="42"/>
    </row>
    <row r="932" spans="1:5" s="40" customFormat="1" ht="12.75" customHeight="1">
      <c r="A932" s="26" t="s">
        <v>9039</v>
      </c>
      <c r="B932" s="19" t="s">
        <v>1510</v>
      </c>
      <c r="C932" s="20" t="s">
        <v>885</v>
      </c>
      <c r="D932" s="20"/>
      <c r="E932" s="19"/>
    </row>
    <row r="933" spans="1:5" s="40" customFormat="1" ht="12.75" customHeight="1">
      <c r="A933" s="26" t="s">
        <v>8740</v>
      </c>
      <c r="B933" s="42" t="s">
        <v>1511</v>
      </c>
      <c r="C933" s="41" t="s">
        <v>1060</v>
      </c>
      <c r="D933" s="41"/>
      <c r="E933" s="42"/>
    </row>
    <row r="934" spans="1:5" s="40" customFormat="1" ht="12.75" customHeight="1">
      <c r="A934" s="26" t="s">
        <v>9040</v>
      </c>
      <c r="B934" s="19" t="s">
        <v>1512</v>
      </c>
      <c r="C934" s="20" t="s">
        <v>1439</v>
      </c>
      <c r="D934" s="20"/>
      <c r="E934" s="19"/>
    </row>
    <row r="935" spans="1:5" s="40" customFormat="1" ht="12.75" customHeight="1">
      <c r="A935" s="26" t="s">
        <v>9041</v>
      </c>
      <c r="B935" s="42" t="s">
        <v>1513</v>
      </c>
      <c r="C935" s="41" t="s">
        <v>1472</v>
      </c>
      <c r="D935" s="41"/>
      <c r="E935" s="42"/>
    </row>
    <row r="936" spans="1:5" s="40" customFormat="1" ht="12.75" customHeight="1">
      <c r="A936" s="26" t="s">
        <v>9042</v>
      </c>
      <c r="B936" s="19" t="s">
        <v>1514</v>
      </c>
      <c r="C936" s="20" t="s">
        <v>1515</v>
      </c>
      <c r="D936" s="20"/>
      <c r="E936" s="19"/>
    </row>
    <row r="937" spans="1:5" s="40" customFormat="1" ht="12.75" customHeight="1">
      <c r="A937" s="26" t="s">
        <v>9043</v>
      </c>
      <c r="B937" s="42" t="s">
        <v>1516</v>
      </c>
      <c r="C937" s="41" t="s">
        <v>885</v>
      </c>
      <c r="D937" s="41"/>
      <c r="E937" s="42"/>
    </row>
    <row r="938" spans="1:5" s="40" customFormat="1" ht="12.75" customHeight="1">
      <c r="A938" s="26" t="s">
        <v>9044</v>
      </c>
      <c r="B938" s="19" t="s">
        <v>1517</v>
      </c>
      <c r="C938" s="20" t="s">
        <v>885</v>
      </c>
      <c r="D938" s="20"/>
      <c r="E938" s="19"/>
    </row>
    <row r="939" spans="1:5" s="40" customFormat="1" ht="12.75" customHeight="1">
      <c r="A939" s="26" t="s">
        <v>9045</v>
      </c>
      <c r="B939" s="42" t="s">
        <v>1518</v>
      </c>
      <c r="C939" s="41" t="s">
        <v>1483</v>
      </c>
      <c r="D939" s="41"/>
      <c r="E939" s="42"/>
    </row>
    <row r="940" spans="1:5" s="40" customFormat="1" ht="12.75" customHeight="1">
      <c r="A940" s="26" t="s">
        <v>9046</v>
      </c>
      <c r="B940" s="19" t="s">
        <v>1519</v>
      </c>
      <c r="C940" s="20" t="s">
        <v>1034</v>
      </c>
      <c r="D940" s="20"/>
      <c r="E940" s="19"/>
    </row>
    <row r="941" spans="1:5" s="40" customFormat="1" ht="12.75" customHeight="1">
      <c r="A941" s="26" t="s">
        <v>9047</v>
      </c>
      <c r="B941" s="42" t="s">
        <v>1520</v>
      </c>
      <c r="C941" s="41" t="s">
        <v>1521</v>
      </c>
      <c r="D941" s="41"/>
      <c r="E941" s="42"/>
    </row>
    <row r="942" spans="1:5" s="40" customFormat="1" ht="12.75" customHeight="1">
      <c r="A942" s="26" t="s">
        <v>9048</v>
      </c>
      <c r="B942" s="19" t="s">
        <v>1522</v>
      </c>
      <c r="C942" s="20" t="s">
        <v>1133</v>
      </c>
      <c r="D942" s="20"/>
      <c r="E942" s="19"/>
    </row>
    <row r="943" spans="1:5" s="40" customFormat="1" ht="12.75" customHeight="1">
      <c r="A943" s="26" t="s">
        <v>9049</v>
      </c>
      <c r="B943" s="42" t="s">
        <v>1523</v>
      </c>
      <c r="C943" s="41" t="s">
        <v>1133</v>
      </c>
      <c r="D943" s="41"/>
      <c r="E943" s="42"/>
    </row>
    <row r="944" spans="1:5" s="40" customFormat="1" ht="12.75" customHeight="1">
      <c r="A944" s="26" t="s">
        <v>8697</v>
      </c>
      <c r="B944" s="19" t="s">
        <v>1524</v>
      </c>
      <c r="C944" s="20" t="s">
        <v>984</v>
      </c>
      <c r="D944" s="20"/>
      <c r="E944" s="19"/>
    </row>
    <row r="945" spans="1:5" s="40" customFormat="1" ht="12.75" customHeight="1">
      <c r="A945" s="26" t="s">
        <v>9050</v>
      </c>
      <c r="B945" s="42" t="s">
        <v>1525</v>
      </c>
      <c r="C945" s="41" t="s">
        <v>1034</v>
      </c>
      <c r="D945" s="41"/>
      <c r="E945" s="42"/>
    </row>
    <row r="946" spans="1:5" s="40" customFormat="1" ht="12.75" customHeight="1">
      <c r="A946" s="26" t="s">
        <v>9051</v>
      </c>
      <c r="B946" s="19" t="s">
        <v>1526</v>
      </c>
      <c r="C946" s="20" t="s">
        <v>1527</v>
      </c>
      <c r="D946" s="20"/>
      <c r="E946" s="19"/>
    </row>
    <row r="947" spans="1:5" s="40" customFormat="1" ht="12.75" customHeight="1">
      <c r="A947" s="26" t="s">
        <v>9052</v>
      </c>
      <c r="B947" s="42" t="s">
        <v>1528</v>
      </c>
      <c r="C947" s="41" t="s">
        <v>995</v>
      </c>
      <c r="D947" s="41"/>
      <c r="E947" s="42"/>
    </row>
    <row r="948" spans="1:5" s="40" customFormat="1" ht="12.75" customHeight="1">
      <c r="A948" s="26" t="s">
        <v>9053</v>
      </c>
      <c r="B948" s="19" t="s">
        <v>1529</v>
      </c>
      <c r="C948" s="20" t="s">
        <v>1417</v>
      </c>
      <c r="D948" s="20"/>
      <c r="E948" s="19"/>
    </row>
    <row r="949" spans="1:5" s="40" customFormat="1" ht="12.75" customHeight="1">
      <c r="A949" s="26" t="s">
        <v>8642</v>
      </c>
      <c r="B949" s="42" t="s">
        <v>1530</v>
      </c>
      <c r="C949" s="41" t="s">
        <v>894</v>
      </c>
      <c r="D949" s="41"/>
      <c r="E949" s="42"/>
    </row>
    <row r="950" spans="1:5" s="40" customFormat="1" ht="12.75" customHeight="1">
      <c r="A950" s="26" t="s">
        <v>8969</v>
      </c>
      <c r="B950" s="19" t="s">
        <v>1531</v>
      </c>
      <c r="C950" s="20" t="s">
        <v>1318</v>
      </c>
      <c r="D950" s="20"/>
      <c r="E950" s="19"/>
    </row>
    <row r="951" spans="1:5" s="40" customFormat="1" ht="12.75" customHeight="1">
      <c r="A951" s="26" t="s">
        <v>8697</v>
      </c>
      <c r="B951" s="42" t="s">
        <v>1532</v>
      </c>
      <c r="C951" s="41" t="s">
        <v>984</v>
      </c>
      <c r="D951" s="41"/>
      <c r="E951" s="42"/>
    </row>
    <row r="952" spans="1:5" s="40" customFormat="1" ht="12.75" customHeight="1">
      <c r="A952" s="26" t="s">
        <v>9054</v>
      </c>
      <c r="B952" s="19" t="s">
        <v>1533</v>
      </c>
      <c r="C952" s="20" t="s">
        <v>1060</v>
      </c>
      <c r="D952" s="20"/>
      <c r="E952" s="19"/>
    </row>
    <row r="953" spans="1:5" s="40" customFormat="1" ht="12.75" customHeight="1">
      <c r="A953" s="26" t="s">
        <v>9055</v>
      </c>
      <c r="B953" s="42" t="s">
        <v>1534</v>
      </c>
      <c r="C953" s="41" t="s">
        <v>1535</v>
      </c>
      <c r="D953" s="41"/>
      <c r="E953" s="42"/>
    </row>
    <row r="954" spans="1:5" s="40" customFormat="1" ht="12.75" customHeight="1">
      <c r="A954" s="26" t="s">
        <v>8730</v>
      </c>
      <c r="B954" s="19" t="s">
        <v>1536</v>
      </c>
      <c r="C954" s="20" t="s">
        <v>1044</v>
      </c>
      <c r="D954" s="20"/>
      <c r="E954" s="19"/>
    </row>
    <row r="955" spans="1:5" s="40" customFormat="1" ht="12.75" customHeight="1">
      <c r="A955" s="26" t="s">
        <v>9056</v>
      </c>
      <c r="B955" s="42" t="s">
        <v>1537</v>
      </c>
      <c r="C955" s="41" t="s">
        <v>1063</v>
      </c>
      <c r="D955" s="41"/>
      <c r="E955" s="42"/>
    </row>
    <row r="956" spans="1:5" s="40" customFormat="1" ht="12.75" customHeight="1">
      <c r="A956" s="26" t="s">
        <v>9057</v>
      </c>
      <c r="B956" s="19" t="s">
        <v>1538</v>
      </c>
      <c r="C956" s="20" t="s">
        <v>1472</v>
      </c>
      <c r="D956" s="20"/>
      <c r="E956" s="19"/>
    </row>
    <row r="957" spans="1:5" s="40" customFormat="1" ht="12.75" customHeight="1">
      <c r="A957" s="26" t="s">
        <v>9058</v>
      </c>
      <c r="B957" s="42" t="s">
        <v>1539</v>
      </c>
      <c r="C957" s="41" t="s">
        <v>1502</v>
      </c>
      <c r="D957" s="41"/>
      <c r="E957" s="42"/>
    </row>
    <row r="958" spans="1:5" s="40" customFormat="1" ht="12.75" customHeight="1">
      <c r="A958" s="26" t="s">
        <v>9039</v>
      </c>
      <c r="B958" s="19" t="s">
        <v>1540</v>
      </c>
      <c r="C958" s="20" t="s">
        <v>885</v>
      </c>
      <c r="D958" s="20"/>
      <c r="E958" s="19"/>
    </row>
    <row r="959" spans="1:5" s="40" customFormat="1" ht="12.75" customHeight="1">
      <c r="A959" s="26" t="s">
        <v>9059</v>
      </c>
      <c r="B959" s="42" t="s">
        <v>1541</v>
      </c>
      <c r="C959" s="41" t="s">
        <v>1542</v>
      </c>
      <c r="D959" s="41"/>
      <c r="E959" s="42"/>
    </row>
    <row r="960" spans="1:5" s="40" customFormat="1" ht="12.75" customHeight="1">
      <c r="A960" s="26" t="s">
        <v>9060</v>
      </c>
      <c r="B960" s="19" t="s">
        <v>1543</v>
      </c>
      <c r="C960" s="20" t="s">
        <v>1472</v>
      </c>
      <c r="D960" s="20"/>
      <c r="E960" s="19"/>
    </row>
    <row r="961" spans="1:5" s="40" customFormat="1" ht="12.75" customHeight="1">
      <c r="A961" s="26" t="s">
        <v>9061</v>
      </c>
      <c r="B961" s="42" t="s">
        <v>1544</v>
      </c>
      <c r="C961" s="41" t="s">
        <v>977</v>
      </c>
      <c r="D961" s="41"/>
      <c r="E961" s="42"/>
    </row>
    <row r="962" spans="1:5" s="40" customFormat="1" ht="12.75" customHeight="1">
      <c r="A962" s="26" t="s">
        <v>8736</v>
      </c>
      <c r="B962" s="19" t="s">
        <v>1545</v>
      </c>
      <c r="C962" s="20" t="s">
        <v>1034</v>
      </c>
      <c r="D962" s="20"/>
      <c r="E962" s="19"/>
    </row>
    <row r="963" spans="1:5" s="40" customFormat="1" ht="12.75" customHeight="1">
      <c r="A963" s="26" t="s">
        <v>9062</v>
      </c>
      <c r="B963" s="42" t="s">
        <v>1546</v>
      </c>
      <c r="C963" s="41" t="s">
        <v>1542</v>
      </c>
      <c r="D963" s="41"/>
      <c r="E963" s="42"/>
    </row>
    <row r="964" spans="1:5" s="40" customFormat="1" ht="12.75" customHeight="1">
      <c r="A964" s="26" t="s">
        <v>9063</v>
      </c>
      <c r="B964" s="19" t="s">
        <v>1547</v>
      </c>
      <c r="C964" s="20" t="s">
        <v>1034</v>
      </c>
      <c r="D964" s="20"/>
      <c r="E964" s="19"/>
    </row>
    <row r="965" spans="1:5" s="40" customFormat="1" ht="12.75" customHeight="1">
      <c r="A965" s="26" t="s">
        <v>9064</v>
      </c>
      <c r="B965" s="42" t="s">
        <v>1548</v>
      </c>
      <c r="C965" s="41" t="s">
        <v>885</v>
      </c>
      <c r="D965" s="41"/>
      <c r="E965" s="42"/>
    </row>
    <row r="966" spans="1:5" s="40" customFormat="1" ht="12.75" customHeight="1">
      <c r="A966" s="26" t="s">
        <v>9039</v>
      </c>
      <c r="B966" s="19" t="s">
        <v>1549</v>
      </c>
      <c r="C966" s="20" t="s">
        <v>885</v>
      </c>
      <c r="D966" s="20"/>
      <c r="E966" s="19"/>
    </row>
    <row r="967" spans="1:5" s="40" customFormat="1" ht="12.75" customHeight="1">
      <c r="A967" s="26" t="s">
        <v>8735</v>
      </c>
      <c r="B967" s="42" t="s">
        <v>1550</v>
      </c>
      <c r="C967" s="41" t="s">
        <v>1034</v>
      </c>
      <c r="D967" s="41"/>
      <c r="E967" s="42"/>
    </row>
    <row r="968" spans="1:5" s="40" customFormat="1" ht="12.75" customHeight="1">
      <c r="A968" s="26" t="s">
        <v>8835</v>
      </c>
      <c r="B968" s="19" t="s">
        <v>1551</v>
      </c>
      <c r="C968" s="20" t="s">
        <v>1199</v>
      </c>
      <c r="D968" s="20"/>
      <c r="E968" s="19"/>
    </row>
    <row r="969" spans="1:5" s="40" customFormat="1" ht="12.75" customHeight="1">
      <c r="A969" s="26" t="s">
        <v>9065</v>
      </c>
      <c r="B969" s="42" t="s">
        <v>1552</v>
      </c>
      <c r="C969" s="41" t="s">
        <v>961</v>
      </c>
      <c r="D969" s="41"/>
      <c r="E969" s="42"/>
    </row>
    <row r="970" spans="1:5" s="40" customFormat="1" ht="12.75" customHeight="1">
      <c r="A970" s="26" t="s">
        <v>8695</v>
      </c>
      <c r="B970" s="19" t="s">
        <v>1553</v>
      </c>
      <c r="C970" s="20" t="s">
        <v>995</v>
      </c>
      <c r="D970" s="20"/>
      <c r="E970" s="19"/>
    </row>
    <row r="971" spans="1:5" s="40" customFormat="1" ht="12.75" customHeight="1">
      <c r="A971" s="26" t="s">
        <v>8654</v>
      </c>
      <c r="B971" s="42" t="s">
        <v>1554</v>
      </c>
      <c r="C971" s="41" t="s">
        <v>912</v>
      </c>
      <c r="D971" s="41"/>
      <c r="E971" s="42"/>
    </row>
    <row r="972" spans="1:5" s="40" customFormat="1" ht="12.75" customHeight="1">
      <c r="A972" s="26" t="s">
        <v>8735</v>
      </c>
      <c r="B972" s="19" t="s">
        <v>1555</v>
      </c>
      <c r="C972" s="20" t="s">
        <v>1034</v>
      </c>
      <c r="D972" s="20"/>
      <c r="E972" s="19"/>
    </row>
    <row r="973" spans="1:5" s="40" customFormat="1" ht="12.75" customHeight="1">
      <c r="A973" s="26" t="s">
        <v>9066</v>
      </c>
      <c r="B973" s="42" t="s">
        <v>1556</v>
      </c>
      <c r="C973" s="41" t="s">
        <v>961</v>
      </c>
      <c r="D973" s="41"/>
      <c r="E973" s="42"/>
    </row>
    <row r="974" spans="1:5" s="40" customFormat="1" ht="12.75" customHeight="1">
      <c r="A974" s="26" t="s">
        <v>9067</v>
      </c>
      <c r="B974" s="19" t="s">
        <v>1557</v>
      </c>
      <c r="C974" s="20" t="s">
        <v>1558</v>
      </c>
      <c r="D974" s="20"/>
      <c r="E974" s="19"/>
    </row>
    <row r="975" spans="1:5" s="40" customFormat="1" ht="12.75" customHeight="1">
      <c r="A975" s="26" t="s">
        <v>9068</v>
      </c>
      <c r="B975" s="42" t="s">
        <v>1559</v>
      </c>
      <c r="C975" s="41" t="s">
        <v>912</v>
      </c>
      <c r="D975" s="41"/>
      <c r="E975" s="42"/>
    </row>
    <row r="976" spans="1:5" s="40" customFormat="1" ht="12.75" customHeight="1">
      <c r="A976" s="26" t="s">
        <v>9069</v>
      </c>
      <c r="B976" s="19" t="s">
        <v>1560</v>
      </c>
      <c r="C976" s="20" t="s">
        <v>811</v>
      </c>
      <c r="D976" s="20"/>
      <c r="E976" s="19"/>
    </row>
    <row r="977" spans="1:5" s="40" customFormat="1" ht="12.75" customHeight="1">
      <c r="A977" s="26" t="s">
        <v>9070</v>
      </c>
      <c r="B977" s="42" t="s">
        <v>1561</v>
      </c>
      <c r="C977" s="41" t="s">
        <v>912</v>
      </c>
      <c r="D977" s="41"/>
      <c r="E977" s="42"/>
    </row>
    <row r="978" spans="1:5" s="40" customFormat="1" ht="12.75" customHeight="1">
      <c r="A978" s="26" t="s">
        <v>9071</v>
      </c>
      <c r="B978" s="19" t="s">
        <v>1562</v>
      </c>
      <c r="C978" s="20" t="s">
        <v>961</v>
      </c>
      <c r="D978" s="20"/>
      <c r="E978" s="19"/>
    </row>
    <row r="979" spans="1:5" s="40" customFormat="1" ht="12.75" customHeight="1">
      <c r="A979" s="26" t="s">
        <v>9063</v>
      </c>
      <c r="B979" s="42" t="s">
        <v>1563</v>
      </c>
      <c r="C979" s="41" t="s">
        <v>1034</v>
      </c>
      <c r="D979" s="41"/>
      <c r="E979" s="42"/>
    </row>
    <row r="980" spans="1:5" s="40" customFormat="1" ht="12.75" customHeight="1">
      <c r="A980" s="26" t="s">
        <v>9072</v>
      </c>
      <c r="B980" s="19" t="s">
        <v>1564</v>
      </c>
      <c r="C980" s="20" t="s">
        <v>1527</v>
      </c>
      <c r="D980" s="20"/>
      <c r="E980" s="19"/>
    </row>
    <row r="981" spans="1:5" s="40" customFormat="1" ht="12.75" customHeight="1">
      <c r="A981" s="26" t="s">
        <v>9032</v>
      </c>
      <c r="B981" s="42" t="s">
        <v>1565</v>
      </c>
      <c r="C981" s="41" t="s">
        <v>894</v>
      </c>
      <c r="D981" s="41"/>
      <c r="E981" s="42"/>
    </row>
    <row r="982" spans="1:5" s="40" customFormat="1" ht="12.75" customHeight="1">
      <c r="A982" s="26" t="s">
        <v>9073</v>
      </c>
      <c r="B982" s="19" t="s">
        <v>1566</v>
      </c>
      <c r="C982" s="20" t="s">
        <v>1189</v>
      </c>
      <c r="D982" s="20"/>
      <c r="E982" s="19"/>
    </row>
    <row r="983" spans="1:5" s="40" customFormat="1" ht="12.75" customHeight="1">
      <c r="A983" s="26" t="s">
        <v>9074</v>
      </c>
      <c r="B983" s="42" t="s">
        <v>1567</v>
      </c>
      <c r="C983" s="41" t="s">
        <v>1568</v>
      </c>
      <c r="D983" s="41"/>
      <c r="E983" s="42"/>
    </row>
    <row r="984" spans="1:5" s="40" customFormat="1" ht="12.75" customHeight="1">
      <c r="A984" s="26" t="s">
        <v>9013</v>
      </c>
      <c r="B984" s="19" t="s">
        <v>1569</v>
      </c>
      <c r="C984" s="20" t="s">
        <v>1121</v>
      </c>
      <c r="D984" s="20"/>
      <c r="E984" s="19"/>
    </row>
    <row r="985" spans="1:5" s="40" customFormat="1" ht="12.75" customHeight="1">
      <c r="A985" s="26" t="s">
        <v>9075</v>
      </c>
      <c r="B985" s="42" t="s">
        <v>1570</v>
      </c>
      <c r="C985" s="41" t="s">
        <v>1224</v>
      </c>
      <c r="D985" s="41"/>
      <c r="E985" s="42"/>
    </row>
    <row r="986" spans="1:5" s="40" customFormat="1" ht="12.75" customHeight="1">
      <c r="A986" s="26" t="s">
        <v>9019</v>
      </c>
      <c r="B986" s="19" t="s">
        <v>1571</v>
      </c>
      <c r="C986" s="20" t="s">
        <v>1063</v>
      </c>
      <c r="D986" s="20"/>
      <c r="E986" s="19"/>
    </row>
    <row r="987" spans="1:5" s="40" customFormat="1" ht="12.75" customHeight="1">
      <c r="A987" s="26" t="s">
        <v>8835</v>
      </c>
      <c r="B987" s="42" t="s">
        <v>1572</v>
      </c>
      <c r="C987" s="41" t="s">
        <v>1199</v>
      </c>
      <c r="D987" s="41"/>
      <c r="E987" s="42"/>
    </row>
    <row r="988" spans="1:5" s="40" customFormat="1" ht="12.75" customHeight="1">
      <c r="A988" s="26" t="s">
        <v>9076</v>
      </c>
      <c r="B988" s="19" t="s">
        <v>1573</v>
      </c>
      <c r="C988" s="20" t="s">
        <v>1574</v>
      </c>
      <c r="D988" s="20"/>
      <c r="E988" s="19"/>
    </row>
    <row r="989" spans="1:5" s="40" customFormat="1" ht="12.75" customHeight="1">
      <c r="A989" s="26" t="s">
        <v>9077</v>
      </c>
      <c r="B989" s="42" t="s">
        <v>1575</v>
      </c>
      <c r="C989" s="41" t="s">
        <v>1103</v>
      </c>
      <c r="D989" s="41"/>
      <c r="E989" s="42"/>
    </row>
    <row r="990" spans="1:5" s="40" customFormat="1" ht="12.75" customHeight="1">
      <c r="A990" s="26" t="s">
        <v>8195</v>
      </c>
      <c r="B990" s="19" t="s">
        <v>1576</v>
      </c>
      <c r="C990" s="20" t="s">
        <v>1577</v>
      </c>
      <c r="D990" s="20"/>
      <c r="E990" s="19"/>
    </row>
    <row r="991" spans="1:5" s="40" customFormat="1" ht="12.75" customHeight="1">
      <c r="A991" s="26" t="s">
        <v>8992</v>
      </c>
      <c r="B991" s="42" t="s">
        <v>1578</v>
      </c>
      <c r="C991" s="41" t="s">
        <v>995</v>
      </c>
      <c r="D991" s="41"/>
      <c r="E991" s="42"/>
    </row>
    <row r="992" spans="1:5" s="40" customFormat="1" ht="12.75" customHeight="1">
      <c r="A992" s="26" t="s">
        <v>9078</v>
      </c>
      <c r="B992" s="19" t="s">
        <v>1579</v>
      </c>
      <c r="C992" s="20" t="s">
        <v>944</v>
      </c>
      <c r="D992" s="20"/>
      <c r="E992" s="19"/>
    </row>
    <row r="993" spans="1:5" s="40" customFormat="1" ht="12.75" customHeight="1">
      <c r="A993" s="26" t="s">
        <v>9079</v>
      </c>
      <c r="B993" s="42" t="s">
        <v>1580</v>
      </c>
      <c r="C993" s="41" t="s">
        <v>1044</v>
      </c>
      <c r="D993" s="41"/>
      <c r="E993" s="42"/>
    </row>
    <row r="994" spans="1:5" s="40" customFormat="1" ht="12.75" customHeight="1">
      <c r="A994" s="26" t="s">
        <v>8654</v>
      </c>
      <c r="B994" s="19" t="s">
        <v>1581</v>
      </c>
      <c r="C994" s="20" t="s">
        <v>912</v>
      </c>
      <c r="D994" s="20"/>
      <c r="E994" s="19"/>
    </row>
    <row r="995" spans="1:5" s="40" customFormat="1" ht="12.75" customHeight="1">
      <c r="A995" s="26" t="s">
        <v>9080</v>
      </c>
      <c r="B995" s="42" t="s">
        <v>1582</v>
      </c>
      <c r="C995" s="41" t="s">
        <v>1417</v>
      </c>
      <c r="D995" s="41"/>
      <c r="E995" s="42"/>
    </row>
    <row r="996" spans="1:5" s="40" customFormat="1" ht="12.75" customHeight="1">
      <c r="A996" s="26" t="s">
        <v>9081</v>
      </c>
      <c r="B996" s="19" t="s">
        <v>1583</v>
      </c>
      <c r="C996" s="20" t="s">
        <v>912</v>
      </c>
      <c r="D996" s="20"/>
      <c r="E996" s="19"/>
    </row>
    <row r="997" spans="1:5" s="40" customFormat="1" ht="12.75" customHeight="1">
      <c r="A997" s="26" t="s">
        <v>9069</v>
      </c>
      <c r="B997" s="42" t="s">
        <v>1584</v>
      </c>
      <c r="C997" s="41" t="s">
        <v>811</v>
      </c>
      <c r="D997" s="41"/>
      <c r="E997" s="42"/>
    </row>
    <row r="998" spans="1:5" s="40" customFormat="1" ht="12.75" customHeight="1">
      <c r="A998" s="26" t="s">
        <v>9082</v>
      </c>
      <c r="B998" s="19" t="s">
        <v>1585</v>
      </c>
      <c r="C998" s="20" t="s">
        <v>1586</v>
      </c>
      <c r="D998" s="20"/>
      <c r="E998" s="19"/>
    </row>
    <row r="999" spans="1:5" s="40" customFormat="1" ht="12.75" customHeight="1">
      <c r="A999" s="26" t="s">
        <v>9063</v>
      </c>
      <c r="B999" s="42" t="s">
        <v>1587</v>
      </c>
      <c r="C999" s="41" t="s">
        <v>1034</v>
      </c>
      <c r="D999" s="41"/>
      <c r="E999" s="42"/>
    </row>
    <row r="1000" spans="1:5" s="40" customFormat="1" ht="12.75" customHeight="1">
      <c r="A1000" s="26" t="s">
        <v>9083</v>
      </c>
      <c r="B1000" s="19" t="s">
        <v>1588</v>
      </c>
      <c r="C1000" s="20" t="s">
        <v>1287</v>
      </c>
      <c r="D1000" s="20"/>
      <c r="E1000" s="19"/>
    </row>
    <row r="1001" spans="1:5" s="40" customFormat="1" ht="12.75" customHeight="1">
      <c r="A1001" s="26" t="s">
        <v>9084</v>
      </c>
      <c r="B1001" s="42" t="s">
        <v>1589</v>
      </c>
      <c r="C1001" s="41" t="s">
        <v>1590</v>
      </c>
      <c r="D1001" s="41"/>
      <c r="E1001" s="42"/>
    </row>
    <row r="1002" spans="1:5" s="40" customFormat="1" ht="12.75" customHeight="1">
      <c r="A1002" s="26" t="s">
        <v>8830</v>
      </c>
      <c r="B1002" s="19" t="s">
        <v>1591</v>
      </c>
      <c r="C1002" s="20" t="s">
        <v>1189</v>
      </c>
      <c r="D1002" s="20"/>
      <c r="E1002" s="19"/>
    </row>
    <row r="1003" spans="1:5" s="40" customFormat="1" ht="12.75" customHeight="1">
      <c r="A1003" s="26" t="s">
        <v>9085</v>
      </c>
      <c r="B1003" s="42" t="s">
        <v>1592</v>
      </c>
      <c r="C1003" s="41" t="s">
        <v>1305</v>
      </c>
      <c r="D1003" s="41"/>
      <c r="E1003" s="42"/>
    </row>
    <row r="1004" spans="1:5" s="40" customFormat="1" ht="12.75" customHeight="1">
      <c r="A1004" s="26" t="s">
        <v>9086</v>
      </c>
      <c r="B1004" s="19" t="s">
        <v>1593</v>
      </c>
      <c r="C1004" s="20" t="s">
        <v>1594</v>
      </c>
      <c r="D1004" s="20"/>
      <c r="E1004" s="19"/>
    </row>
    <row r="1005" spans="1:5" s="40" customFormat="1" ht="12.75" customHeight="1">
      <c r="A1005" s="26" t="s">
        <v>9087</v>
      </c>
      <c r="B1005" s="42" t="s">
        <v>1595</v>
      </c>
      <c r="C1005" s="41" t="s">
        <v>1596</v>
      </c>
      <c r="D1005" s="41"/>
      <c r="E1005" s="42"/>
    </row>
    <row r="1006" spans="1:5" s="40" customFormat="1" ht="12.75" customHeight="1">
      <c r="A1006" s="26" t="s">
        <v>8894</v>
      </c>
      <c r="B1006" s="19" t="s">
        <v>1597</v>
      </c>
      <c r="C1006" s="20" t="s">
        <v>765</v>
      </c>
      <c r="D1006" s="20"/>
      <c r="E1006" s="19"/>
    </row>
    <row r="1007" spans="1:5" s="40" customFormat="1" ht="12.75" customHeight="1">
      <c r="A1007" s="26" t="s">
        <v>8298</v>
      </c>
      <c r="B1007" s="42" t="s">
        <v>1598</v>
      </c>
      <c r="C1007" s="41" t="s">
        <v>1413</v>
      </c>
      <c r="D1007" s="41"/>
      <c r="E1007" s="42"/>
    </row>
    <row r="1008" spans="1:5" s="40" customFormat="1" ht="12.75" customHeight="1">
      <c r="A1008" s="26" t="s">
        <v>8578</v>
      </c>
      <c r="B1008" s="19" t="s">
        <v>1599</v>
      </c>
      <c r="C1008" s="20" t="s">
        <v>811</v>
      </c>
      <c r="D1008" s="20"/>
      <c r="E1008" s="19"/>
    </row>
    <row r="1009" spans="1:5" s="40" customFormat="1" ht="12.75" customHeight="1">
      <c r="A1009" s="26" t="s">
        <v>9088</v>
      </c>
      <c r="B1009" s="42" t="s">
        <v>1600</v>
      </c>
      <c r="C1009" s="41" t="s">
        <v>1601</v>
      </c>
      <c r="D1009" s="41"/>
      <c r="E1009" s="42"/>
    </row>
    <row r="1010" spans="1:5" s="40" customFormat="1" ht="12.75" customHeight="1">
      <c r="A1010" s="26" t="s">
        <v>9089</v>
      </c>
      <c r="B1010" s="19" t="s">
        <v>1602</v>
      </c>
      <c r="C1010" s="20" t="s">
        <v>961</v>
      </c>
      <c r="D1010" s="20"/>
      <c r="E1010" s="19"/>
    </row>
    <row r="1011" spans="1:5" s="40" customFormat="1" ht="12.75" customHeight="1">
      <c r="A1011" s="26" t="s">
        <v>8831</v>
      </c>
      <c r="B1011" s="42" t="s">
        <v>1603</v>
      </c>
      <c r="C1011" s="41" t="s">
        <v>1191</v>
      </c>
      <c r="D1011" s="41"/>
      <c r="E1011" s="42"/>
    </row>
    <row r="1012" spans="1:5" s="40" customFormat="1" ht="12.75" customHeight="1">
      <c r="A1012" s="26" t="s">
        <v>9090</v>
      </c>
      <c r="B1012" s="19" t="s">
        <v>1604</v>
      </c>
      <c r="C1012" s="20" t="s">
        <v>1293</v>
      </c>
      <c r="D1012" s="20"/>
      <c r="E1012" s="19"/>
    </row>
    <row r="1013" spans="1:5" s="40" customFormat="1" ht="12.75" customHeight="1">
      <c r="A1013" s="26" t="s">
        <v>9091</v>
      </c>
      <c r="B1013" s="42" t="s">
        <v>1605</v>
      </c>
      <c r="C1013" s="41" t="s">
        <v>1568</v>
      </c>
      <c r="D1013" s="41"/>
      <c r="E1013" s="42"/>
    </row>
    <row r="1014" spans="1:5" s="40" customFormat="1" ht="12.75" customHeight="1">
      <c r="A1014" s="26" t="s">
        <v>9092</v>
      </c>
      <c r="B1014" s="19" t="s">
        <v>1606</v>
      </c>
      <c r="C1014" s="20" t="s">
        <v>1607</v>
      </c>
      <c r="D1014" s="20"/>
      <c r="E1014" s="19"/>
    </row>
    <row r="1015" spans="1:5" s="40" customFormat="1" ht="12.75" customHeight="1">
      <c r="A1015" s="26" t="s">
        <v>9093</v>
      </c>
      <c r="B1015" s="42" t="s">
        <v>1608</v>
      </c>
      <c r="C1015" s="41" t="s">
        <v>1343</v>
      </c>
      <c r="D1015" s="41"/>
      <c r="E1015" s="42"/>
    </row>
    <row r="1016" spans="1:5" s="40" customFormat="1" ht="12.75" customHeight="1">
      <c r="A1016" s="26" t="s">
        <v>9094</v>
      </c>
      <c r="B1016" s="19" t="s">
        <v>1609</v>
      </c>
      <c r="C1016" s="20" t="s">
        <v>1103</v>
      </c>
      <c r="D1016" s="20"/>
      <c r="E1016" s="19"/>
    </row>
    <row r="1017" spans="1:5" s="40" customFormat="1" ht="12.75" customHeight="1">
      <c r="A1017" s="26" t="s">
        <v>9095</v>
      </c>
      <c r="B1017" s="42" t="s">
        <v>1610</v>
      </c>
      <c r="C1017" s="41" t="s">
        <v>1542</v>
      </c>
      <c r="D1017" s="41"/>
      <c r="E1017" s="42"/>
    </row>
    <row r="1018" spans="1:5" s="40" customFormat="1" ht="12.75" customHeight="1">
      <c r="A1018" s="26" t="s">
        <v>9096</v>
      </c>
      <c r="B1018" s="19" t="s">
        <v>1611</v>
      </c>
      <c r="C1018" s="20" t="s">
        <v>829</v>
      </c>
      <c r="D1018" s="20"/>
      <c r="E1018" s="19"/>
    </row>
    <row r="1019" spans="1:5" s="40" customFormat="1" ht="12.75" customHeight="1">
      <c r="A1019" s="26" t="s">
        <v>9097</v>
      </c>
      <c r="B1019" s="42" t="s">
        <v>1612</v>
      </c>
      <c r="C1019" s="41" t="s">
        <v>829</v>
      </c>
      <c r="D1019" s="41"/>
      <c r="E1019" s="42"/>
    </row>
    <row r="1020" spans="1:5" s="40" customFormat="1" ht="12.75" customHeight="1">
      <c r="A1020" s="26" t="s">
        <v>9098</v>
      </c>
      <c r="B1020" s="19" t="s">
        <v>1613</v>
      </c>
      <c r="C1020" s="20" t="s">
        <v>951</v>
      </c>
      <c r="D1020" s="20"/>
      <c r="E1020" s="19"/>
    </row>
    <row r="1021" spans="1:5" s="40" customFormat="1" ht="12.75" customHeight="1">
      <c r="A1021" s="26" t="s">
        <v>9099</v>
      </c>
      <c r="B1021" s="42" t="s">
        <v>1614</v>
      </c>
      <c r="C1021" s="41" t="s">
        <v>829</v>
      </c>
      <c r="D1021" s="41"/>
      <c r="E1021" s="42"/>
    </row>
    <row r="1022" spans="1:5" s="40" customFormat="1" ht="12.75" customHeight="1">
      <c r="A1022" s="26" t="s">
        <v>9100</v>
      </c>
      <c r="B1022" s="19" t="s">
        <v>1615</v>
      </c>
      <c r="C1022" s="20" t="s">
        <v>1189</v>
      </c>
      <c r="D1022" s="20"/>
      <c r="E1022" s="19"/>
    </row>
    <row r="1023" spans="1:5" s="40" customFormat="1" ht="12.75" customHeight="1">
      <c r="A1023" s="26" t="s">
        <v>9101</v>
      </c>
      <c r="B1023" s="42" t="s">
        <v>1616</v>
      </c>
      <c r="C1023" s="41" t="s">
        <v>1189</v>
      </c>
      <c r="D1023" s="41"/>
      <c r="E1023" s="42"/>
    </row>
    <row r="1024" spans="1:5" s="40" customFormat="1" ht="12.75" customHeight="1">
      <c r="A1024" s="26" t="s">
        <v>9102</v>
      </c>
      <c r="B1024" s="19" t="s">
        <v>1617</v>
      </c>
      <c r="C1024" s="20" t="s">
        <v>1269</v>
      </c>
      <c r="D1024" s="20"/>
      <c r="E1024" s="19"/>
    </row>
    <row r="1025" spans="1:5" s="40" customFormat="1" ht="12.75" customHeight="1">
      <c r="A1025" s="26" t="s">
        <v>9103</v>
      </c>
      <c r="B1025" s="42" t="s">
        <v>1618</v>
      </c>
      <c r="C1025" s="41" t="s">
        <v>944</v>
      </c>
      <c r="D1025" s="41"/>
      <c r="E1025" s="42"/>
    </row>
    <row r="1026" spans="1:5" s="40" customFormat="1" ht="12.75" customHeight="1">
      <c r="A1026" s="26" t="s">
        <v>9104</v>
      </c>
      <c r="B1026" s="19" t="s">
        <v>1619</v>
      </c>
      <c r="C1026" s="20" t="s">
        <v>1269</v>
      </c>
      <c r="D1026" s="20"/>
      <c r="E1026" s="19"/>
    </row>
    <row r="1027" spans="1:5" s="40" customFormat="1" ht="12.75" customHeight="1">
      <c r="A1027" s="26" t="s">
        <v>9105</v>
      </c>
      <c r="B1027" s="42" t="s">
        <v>1620</v>
      </c>
      <c r="C1027" s="41" t="s">
        <v>734</v>
      </c>
      <c r="D1027" s="41"/>
      <c r="E1027" s="42"/>
    </row>
    <row r="1028" spans="1:5" s="40" customFormat="1" ht="12.75" customHeight="1">
      <c r="A1028" s="26" t="s">
        <v>9106</v>
      </c>
      <c r="B1028" s="19" t="s">
        <v>1621</v>
      </c>
      <c r="C1028" s="20" t="s">
        <v>1596</v>
      </c>
      <c r="D1028" s="20"/>
      <c r="E1028" s="19"/>
    </row>
    <row r="1029" spans="1:5" s="40" customFormat="1" ht="12.75" customHeight="1">
      <c r="A1029" s="26" t="s">
        <v>8998</v>
      </c>
      <c r="B1029" s="42" t="s">
        <v>1622</v>
      </c>
      <c r="C1029" s="41" t="s">
        <v>1444</v>
      </c>
      <c r="D1029" s="41"/>
      <c r="E1029" s="42"/>
    </row>
    <row r="1030" spans="1:5" s="40" customFormat="1" ht="12.75" customHeight="1">
      <c r="A1030" s="26" t="s">
        <v>9107</v>
      </c>
      <c r="B1030" s="19" t="s">
        <v>1623</v>
      </c>
      <c r="C1030" s="20" t="s">
        <v>912</v>
      </c>
      <c r="D1030" s="20"/>
      <c r="E1030" s="19"/>
    </row>
    <row r="1031" spans="1:5" s="40" customFormat="1" ht="12.75" customHeight="1">
      <c r="A1031" s="26" t="s">
        <v>9108</v>
      </c>
      <c r="B1031" s="42" t="s">
        <v>1624</v>
      </c>
      <c r="C1031" s="41" t="s">
        <v>912</v>
      </c>
      <c r="D1031" s="41"/>
      <c r="E1031" s="42"/>
    </row>
    <row r="1032" spans="1:5" s="40" customFormat="1" ht="12.75" customHeight="1">
      <c r="A1032" s="26" t="s">
        <v>9011</v>
      </c>
      <c r="B1032" s="19" t="s">
        <v>1625</v>
      </c>
      <c r="C1032" s="20" t="s">
        <v>1121</v>
      </c>
      <c r="D1032" s="20"/>
      <c r="E1032" s="19"/>
    </row>
    <row r="1033" spans="1:5" s="40" customFormat="1" ht="12.75" customHeight="1">
      <c r="A1033" s="26" t="s">
        <v>9109</v>
      </c>
      <c r="B1033" s="42" t="s">
        <v>1626</v>
      </c>
      <c r="C1033" s="41" t="s">
        <v>1293</v>
      </c>
      <c r="D1033" s="41"/>
      <c r="E1033" s="42"/>
    </row>
    <row r="1034" spans="1:5" s="40" customFormat="1" ht="12.75" customHeight="1">
      <c r="A1034" s="26" t="s">
        <v>9110</v>
      </c>
      <c r="B1034" s="19" t="s">
        <v>1627</v>
      </c>
      <c r="C1034" s="20" t="s">
        <v>944</v>
      </c>
      <c r="D1034" s="20"/>
      <c r="E1034" s="19"/>
    </row>
    <row r="1035" spans="1:5" s="40" customFormat="1" ht="12.75" customHeight="1">
      <c r="A1035" s="26" t="s">
        <v>8892</v>
      </c>
      <c r="B1035" s="42" t="s">
        <v>1628</v>
      </c>
      <c r="C1035" s="41" t="s">
        <v>1293</v>
      </c>
      <c r="D1035" s="41"/>
      <c r="E1035" s="42"/>
    </row>
    <row r="1036" spans="1:5" s="40" customFormat="1" ht="12.75" customHeight="1">
      <c r="A1036" s="26" t="s">
        <v>9111</v>
      </c>
      <c r="B1036" s="19" t="s">
        <v>1629</v>
      </c>
      <c r="C1036" s="20" t="s">
        <v>734</v>
      </c>
      <c r="D1036" s="20"/>
      <c r="E1036" s="19"/>
    </row>
    <row r="1037" spans="1:5" s="40" customFormat="1" ht="12.75" customHeight="1">
      <c r="A1037" s="26" t="s">
        <v>9112</v>
      </c>
      <c r="B1037" s="42" t="s">
        <v>1630</v>
      </c>
      <c r="C1037" s="41" t="s">
        <v>1631</v>
      </c>
      <c r="D1037" s="41"/>
      <c r="E1037" s="42"/>
    </row>
    <row r="1038" spans="1:5" s="40" customFormat="1" ht="12.75" customHeight="1">
      <c r="A1038" s="26" t="s">
        <v>9113</v>
      </c>
      <c r="B1038" s="19" t="s">
        <v>1632</v>
      </c>
      <c r="C1038" s="20" t="s">
        <v>1601</v>
      </c>
      <c r="D1038" s="20"/>
      <c r="E1038" s="19"/>
    </row>
    <row r="1039" spans="1:5" s="40" customFormat="1" ht="12.75" customHeight="1">
      <c r="A1039" s="26" t="s">
        <v>9114</v>
      </c>
      <c r="B1039" s="19" t="s">
        <v>1633</v>
      </c>
      <c r="C1039" s="20" t="s">
        <v>1601</v>
      </c>
      <c r="D1039" s="20"/>
      <c r="E1039" s="19"/>
    </row>
    <row r="1040" spans="1:5" s="40" customFormat="1" ht="12.75" customHeight="1">
      <c r="A1040" s="26" t="s">
        <v>9115</v>
      </c>
      <c r="B1040" s="42" t="s">
        <v>1634</v>
      </c>
      <c r="C1040" s="41" t="s">
        <v>804</v>
      </c>
      <c r="D1040" s="41"/>
      <c r="E1040" s="42"/>
    </row>
    <row r="1041" spans="1:5" s="40" customFormat="1" ht="12.75" customHeight="1">
      <c r="A1041" s="26" t="s">
        <v>9116</v>
      </c>
      <c r="B1041" s="19" t="s">
        <v>1635</v>
      </c>
      <c r="C1041" s="20" t="s">
        <v>1636</v>
      </c>
      <c r="D1041" s="20"/>
      <c r="E1041" s="19"/>
    </row>
    <row r="1042" spans="1:5" s="40" customFormat="1" ht="12.75" customHeight="1">
      <c r="A1042" s="26" t="s">
        <v>9117</v>
      </c>
      <c r="B1042" s="42" t="s">
        <v>1637</v>
      </c>
      <c r="C1042" s="41" t="s">
        <v>1257</v>
      </c>
      <c r="D1042" s="41"/>
      <c r="E1042" s="42"/>
    </row>
    <row r="1043" spans="1:5" s="40" customFormat="1" ht="12.75" customHeight="1">
      <c r="A1043" s="26" t="s">
        <v>9118</v>
      </c>
      <c r="B1043" s="19" t="s">
        <v>1638</v>
      </c>
      <c r="C1043" s="20" t="s">
        <v>1601</v>
      </c>
      <c r="D1043" s="20"/>
      <c r="E1043" s="19"/>
    </row>
    <row r="1044" spans="1:5" s="40" customFormat="1" ht="12.75" customHeight="1">
      <c r="A1044" s="26" t="s">
        <v>8532</v>
      </c>
      <c r="B1044" s="42" t="s">
        <v>1639</v>
      </c>
      <c r="C1044" s="41" t="s">
        <v>734</v>
      </c>
      <c r="D1044" s="41"/>
      <c r="E1044" s="42"/>
    </row>
    <row r="1045" spans="1:5" s="40" customFormat="1" ht="12.75" customHeight="1">
      <c r="A1045" s="26" t="s">
        <v>8532</v>
      </c>
      <c r="B1045" s="19" t="s">
        <v>1640</v>
      </c>
      <c r="C1045" s="20" t="s">
        <v>734</v>
      </c>
      <c r="D1045" s="20"/>
      <c r="E1045" s="19"/>
    </row>
    <row r="1046" spans="1:5" s="40" customFormat="1" ht="12.75" customHeight="1">
      <c r="A1046" s="26" t="s">
        <v>9119</v>
      </c>
      <c r="B1046" s="42" t="s">
        <v>1641</v>
      </c>
      <c r="C1046" s="41" t="s">
        <v>1636</v>
      </c>
      <c r="D1046" s="41"/>
      <c r="E1046" s="42"/>
    </row>
    <row r="1047" spans="1:5" s="40" customFormat="1" ht="12.75" customHeight="1">
      <c r="A1047" s="26" t="s">
        <v>9120</v>
      </c>
      <c r="B1047" s="19" t="s">
        <v>1642</v>
      </c>
      <c r="C1047" s="20" t="s">
        <v>1636</v>
      </c>
      <c r="D1047" s="20"/>
      <c r="E1047" s="19"/>
    </row>
    <row r="1048" spans="1:5" s="40" customFormat="1" ht="12.75" customHeight="1">
      <c r="A1048" s="26" t="s">
        <v>9121</v>
      </c>
      <c r="B1048" s="42" t="s">
        <v>1643</v>
      </c>
      <c r="C1048" s="41" t="s">
        <v>1601</v>
      </c>
      <c r="D1048" s="41"/>
      <c r="E1048" s="42"/>
    </row>
    <row r="1049" spans="1:5" s="40" customFormat="1" ht="12.75" customHeight="1">
      <c r="A1049" s="26" t="s">
        <v>9122</v>
      </c>
      <c r="B1049" s="19" t="s">
        <v>1644</v>
      </c>
      <c r="C1049" s="20" t="s">
        <v>1636</v>
      </c>
      <c r="D1049" s="20"/>
      <c r="E1049" s="19"/>
    </row>
    <row r="1050" spans="1:5" s="40" customFormat="1" ht="12.75" customHeight="1">
      <c r="A1050" s="26" t="s">
        <v>9123</v>
      </c>
      <c r="B1050" s="42" t="s">
        <v>1645</v>
      </c>
      <c r="C1050" s="41" t="s">
        <v>1601</v>
      </c>
      <c r="D1050" s="41"/>
      <c r="E1050" s="42"/>
    </row>
    <row r="1051" spans="1:5" s="40" customFormat="1" ht="12.75" customHeight="1">
      <c r="A1051" s="26" t="s">
        <v>9124</v>
      </c>
      <c r="B1051" s="42" t="s">
        <v>1646</v>
      </c>
      <c r="C1051" s="41" t="s">
        <v>995</v>
      </c>
      <c r="D1051" s="41"/>
      <c r="E1051" s="42"/>
    </row>
    <row r="1052" spans="1:5" s="40" customFormat="1" ht="12.75" customHeight="1">
      <c r="A1052" s="26" t="s">
        <v>9125</v>
      </c>
      <c r="B1052" s="19" t="s">
        <v>1647</v>
      </c>
      <c r="C1052" s="20" t="s">
        <v>1305</v>
      </c>
      <c r="D1052" s="20"/>
      <c r="E1052" s="19"/>
    </row>
    <row r="1053" spans="1:5" s="40" customFormat="1" ht="12.75" customHeight="1">
      <c r="A1053" s="26" t="s">
        <v>9013</v>
      </c>
      <c r="B1053" s="42" t="s">
        <v>1648</v>
      </c>
      <c r="C1053" s="41" t="s">
        <v>1121</v>
      </c>
      <c r="D1053" s="41"/>
      <c r="E1053" s="42"/>
    </row>
    <row r="1054" spans="1:5" s="40" customFormat="1" ht="12.75" customHeight="1">
      <c r="A1054" s="26" t="s">
        <v>8830</v>
      </c>
      <c r="B1054" s="19" t="s">
        <v>1649</v>
      </c>
      <c r="C1054" s="20" t="s">
        <v>1189</v>
      </c>
      <c r="D1054" s="20"/>
      <c r="E1054" s="19"/>
    </row>
    <row r="1055" spans="1:5" s="40" customFormat="1" ht="12.75" customHeight="1">
      <c r="A1055" s="26" t="s">
        <v>9126</v>
      </c>
      <c r="B1055" s="42" t="s">
        <v>1650</v>
      </c>
      <c r="C1055" s="41" t="s">
        <v>1636</v>
      </c>
      <c r="D1055" s="41"/>
      <c r="E1055" s="42"/>
    </row>
    <row r="1056" spans="1:5" s="40" customFormat="1" ht="12.75" customHeight="1">
      <c r="A1056" s="26" t="s">
        <v>9127</v>
      </c>
      <c r="B1056" s="19" t="s">
        <v>1651</v>
      </c>
      <c r="C1056" s="20" t="s">
        <v>1444</v>
      </c>
      <c r="D1056" s="20"/>
      <c r="E1056" s="19"/>
    </row>
    <row r="1057" spans="1:5" s="40" customFormat="1" ht="12.75" customHeight="1">
      <c r="A1057" s="26" t="s">
        <v>9128</v>
      </c>
      <c r="B1057" s="19" t="s">
        <v>1652</v>
      </c>
      <c r="C1057" s="20" t="s">
        <v>1103</v>
      </c>
      <c r="D1057" s="20"/>
      <c r="E1057" s="19"/>
    </row>
    <row r="1058" spans="1:5" s="40" customFormat="1" ht="12.75" customHeight="1">
      <c r="A1058" s="26" t="s">
        <v>9129</v>
      </c>
      <c r="B1058" s="42" t="s">
        <v>1653</v>
      </c>
      <c r="C1058" s="41" t="s">
        <v>1601</v>
      </c>
      <c r="D1058" s="41"/>
      <c r="E1058" s="42"/>
    </row>
    <row r="1059" spans="1:5" s="40" customFormat="1" ht="12.75" customHeight="1">
      <c r="A1059" s="26" t="s">
        <v>9130</v>
      </c>
      <c r="B1059" s="19" t="s">
        <v>1654</v>
      </c>
      <c r="C1059" s="20" t="s">
        <v>734</v>
      </c>
      <c r="D1059" s="20"/>
      <c r="E1059" s="19"/>
    </row>
    <row r="1060" spans="1:5" s="40" customFormat="1" ht="12.75" customHeight="1">
      <c r="A1060" s="26" t="s">
        <v>9131</v>
      </c>
      <c r="B1060" s="42" t="s">
        <v>1655</v>
      </c>
      <c r="C1060" s="41" t="s">
        <v>734</v>
      </c>
      <c r="D1060" s="41"/>
      <c r="E1060" s="42"/>
    </row>
    <row r="1061" spans="1:5" s="40" customFormat="1" ht="12.75" customHeight="1">
      <c r="A1061" s="26" t="s">
        <v>9132</v>
      </c>
      <c r="B1061" s="19" t="s">
        <v>1656</v>
      </c>
      <c r="C1061" s="20" t="s">
        <v>1343</v>
      </c>
      <c r="D1061" s="20"/>
      <c r="E1061" s="19"/>
    </row>
    <row r="1062" spans="1:5" s="40" customFormat="1" ht="12.75" customHeight="1">
      <c r="A1062" s="26" t="s">
        <v>9133</v>
      </c>
      <c r="B1062" s="42" t="s">
        <v>1657</v>
      </c>
      <c r="C1062" s="41" t="s">
        <v>1384</v>
      </c>
      <c r="D1062" s="41"/>
      <c r="E1062" s="42"/>
    </row>
    <row r="1063" spans="1:5" s="40" customFormat="1" ht="12.75" customHeight="1">
      <c r="A1063" s="26" t="s">
        <v>9111</v>
      </c>
      <c r="B1063" s="19" t="s">
        <v>1658</v>
      </c>
      <c r="C1063" s="20" t="s">
        <v>734</v>
      </c>
      <c r="D1063" s="20"/>
      <c r="E1063" s="19"/>
    </row>
    <row r="1064" spans="1:5" s="40" customFormat="1" ht="12.75" customHeight="1">
      <c r="A1064" s="26" t="s">
        <v>9134</v>
      </c>
      <c r="B1064" s="42" t="s">
        <v>1659</v>
      </c>
      <c r="C1064" s="41" t="s">
        <v>1568</v>
      </c>
      <c r="D1064" s="41"/>
      <c r="E1064" s="42"/>
    </row>
    <row r="1065" spans="1:5" s="40" customFormat="1" ht="12.75" customHeight="1">
      <c r="A1065" s="26" t="s">
        <v>9135</v>
      </c>
      <c r="B1065" s="19" t="s">
        <v>1660</v>
      </c>
      <c r="C1065" s="20" t="s">
        <v>876</v>
      </c>
      <c r="D1065" s="20"/>
      <c r="E1065" s="19"/>
    </row>
    <row r="1066" spans="1:5" s="40" customFormat="1" ht="12.75" customHeight="1">
      <c r="A1066" s="26" t="s">
        <v>9086</v>
      </c>
      <c r="B1066" s="42" t="s">
        <v>1661</v>
      </c>
      <c r="C1066" s="41" t="s">
        <v>1594</v>
      </c>
      <c r="D1066" s="41"/>
      <c r="E1066" s="42"/>
    </row>
    <row r="1067" spans="1:5" s="40" customFormat="1" ht="12.75" customHeight="1">
      <c r="A1067" s="26" t="s">
        <v>9136</v>
      </c>
      <c r="B1067" s="19" t="s">
        <v>1662</v>
      </c>
      <c r="C1067" s="20" t="s">
        <v>995</v>
      </c>
      <c r="D1067" s="20"/>
      <c r="E1067" s="19"/>
    </row>
    <row r="1068" spans="1:5" s="40" customFormat="1" ht="12.75" customHeight="1">
      <c r="A1068" s="26" t="s">
        <v>9137</v>
      </c>
      <c r="B1068" s="42" t="s">
        <v>1663</v>
      </c>
      <c r="C1068" s="41" t="s">
        <v>829</v>
      </c>
      <c r="D1068" s="41"/>
      <c r="E1068" s="42"/>
    </row>
    <row r="1069" spans="1:5" s="40" customFormat="1" ht="12.75" customHeight="1">
      <c r="A1069" s="26" t="s">
        <v>9138</v>
      </c>
      <c r="B1069" s="19" t="s">
        <v>1664</v>
      </c>
      <c r="C1069" s="20" t="s">
        <v>1636</v>
      </c>
      <c r="D1069" s="20"/>
      <c r="E1069" s="19"/>
    </row>
    <row r="1070" spans="1:5" s="40" customFormat="1" ht="12.75" customHeight="1">
      <c r="A1070" s="26" t="s">
        <v>9139</v>
      </c>
      <c r="B1070" s="42" t="s">
        <v>1665</v>
      </c>
      <c r="C1070" s="41" t="s">
        <v>734</v>
      </c>
      <c r="D1070" s="41"/>
      <c r="E1070" s="42"/>
    </row>
    <row r="1071" spans="1:5" s="40" customFormat="1" ht="12.75" customHeight="1">
      <c r="A1071" s="26" t="s">
        <v>9140</v>
      </c>
      <c r="B1071" s="19" t="s">
        <v>1666</v>
      </c>
      <c r="C1071" s="20" t="s">
        <v>1667</v>
      </c>
      <c r="D1071" s="20"/>
      <c r="E1071" s="19"/>
    </row>
    <row r="1072" spans="1:5" s="40" customFormat="1" ht="12.75" customHeight="1">
      <c r="A1072" s="26" t="s">
        <v>8729</v>
      </c>
      <c r="B1072" s="42" t="s">
        <v>1668</v>
      </c>
      <c r="C1072" s="41" t="s">
        <v>1044</v>
      </c>
      <c r="D1072" s="41"/>
      <c r="E1072" s="42"/>
    </row>
    <row r="1073" spans="1:5" s="40" customFormat="1" ht="12.75" customHeight="1">
      <c r="A1073" s="26" t="s">
        <v>8900</v>
      </c>
      <c r="B1073" s="19" t="s">
        <v>1669</v>
      </c>
      <c r="C1073" s="20" t="s">
        <v>1305</v>
      </c>
      <c r="D1073" s="20"/>
      <c r="E1073" s="19"/>
    </row>
    <row r="1074" spans="1:5" s="40" customFormat="1" ht="12.75" customHeight="1">
      <c r="A1074" s="26" t="s">
        <v>9141</v>
      </c>
      <c r="B1074" s="42" t="s">
        <v>1670</v>
      </c>
      <c r="C1074" s="41" t="s">
        <v>734</v>
      </c>
      <c r="D1074" s="41"/>
      <c r="E1074" s="42"/>
    </row>
    <row r="1075" spans="1:5" s="40" customFormat="1" ht="12.75" customHeight="1">
      <c r="A1075" s="26" t="s">
        <v>9142</v>
      </c>
      <c r="B1075" s="19" t="s">
        <v>1671</v>
      </c>
      <c r="C1075" s="20" t="s">
        <v>995</v>
      </c>
      <c r="D1075" s="20"/>
      <c r="E1075" s="19"/>
    </row>
    <row r="1076" spans="1:5" s="40" customFormat="1" ht="12.75" customHeight="1">
      <c r="A1076" s="26" t="s">
        <v>9143</v>
      </c>
      <c r="B1076" s="42" t="s">
        <v>1672</v>
      </c>
      <c r="C1076" s="41" t="s">
        <v>876</v>
      </c>
      <c r="D1076" s="41"/>
      <c r="E1076" s="42"/>
    </row>
    <row r="1077" spans="1:5" s="40" customFormat="1" ht="12.75" customHeight="1">
      <c r="A1077" s="26" t="s">
        <v>9144</v>
      </c>
      <c r="B1077" s="19" t="s">
        <v>1673</v>
      </c>
      <c r="C1077" s="20" t="s">
        <v>734</v>
      </c>
      <c r="D1077" s="20"/>
      <c r="E1077" s="19"/>
    </row>
    <row r="1078" spans="1:5" s="40" customFormat="1" ht="12.75" customHeight="1">
      <c r="A1078" s="26" t="s">
        <v>9145</v>
      </c>
      <c r="B1078" s="42" t="s">
        <v>1674</v>
      </c>
      <c r="C1078" s="41" t="s">
        <v>734</v>
      </c>
      <c r="D1078" s="41"/>
      <c r="E1078" s="42"/>
    </row>
    <row r="1079" spans="1:5" s="40" customFormat="1" ht="12.75" customHeight="1">
      <c r="A1079" s="26" t="s">
        <v>9146</v>
      </c>
      <c r="B1079" s="19" t="s">
        <v>1675</v>
      </c>
      <c r="C1079" s="20" t="s">
        <v>1676</v>
      </c>
      <c r="D1079" s="20"/>
      <c r="E1079" s="19"/>
    </row>
    <row r="1080" spans="1:5" s="40" customFormat="1" ht="12.75" customHeight="1">
      <c r="A1080" s="26" t="s">
        <v>8283</v>
      </c>
      <c r="B1080" s="42" t="s">
        <v>1677</v>
      </c>
      <c r="C1080" s="41" t="s">
        <v>734</v>
      </c>
      <c r="D1080" s="41"/>
      <c r="E1080" s="42"/>
    </row>
    <row r="1081" spans="1:5" s="40" customFormat="1" ht="12.75" customHeight="1">
      <c r="A1081" s="26" t="s">
        <v>9147</v>
      </c>
      <c r="B1081" s="19" t="s">
        <v>1678</v>
      </c>
      <c r="C1081" s="20" t="s">
        <v>734</v>
      </c>
      <c r="D1081" s="20"/>
      <c r="E1081" s="19"/>
    </row>
    <row r="1082" spans="1:5" s="40" customFormat="1" ht="12.75" customHeight="1">
      <c r="A1082" s="26" t="s">
        <v>9148</v>
      </c>
      <c r="B1082" s="42" t="s">
        <v>1679</v>
      </c>
      <c r="C1082" s="41" t="s">
        <v>734</v>
      </c>
      <c r="D1082" s="41"/>
      <c r="E1082" s="42"/>
    </row>
    <row r="1083" spans="1:5" s="40" customFormat="1" ht="12.75" customHeight="1">
      <c r="A1083" s="26" t="s">
        <v>9149</v>
      </c>
      <c r="B1083" s="19" t="s">
        <v>1680</v>
      </c>
      <c r="C1083" s="20" t="s">
        <v>740</v>
      </c>
      <c r="D1083" s="20"/>
      <c r="E1083" s="19"/>
    </row>
    <row r="1084" spans="1:5" s="40" customFormat="1" ht="12.75" customHeight="1">
      <c r="A1084" s="26" t="s">
        <v>9144</v>
      </c>
      <c r="B1084" s="42" t="s">
        <v>1681</v>
      </c>
      <c r="C1084" s="41" t="s">
        <v>734</v>
      </c>
      <c r="D1084" s="41"/>
      <c r="E1084" s="42"/>
    </row>
    <row r="1085" spans="1:5" s="40" customFormat="1" ht="12.75" customHeight="1">
      <c r="A1085" s="26" t="s">
        <v>9150</v>
      </c>
      <c r="B1085" s="19" t="s">
        <v>1682</v>
      </c>
      <c r="C1085" s="20" t="s">
        <v>1636</v>
      </c>
      <c r="D1085" s="20"/>
      <c r="E1085" s="19"/>
    </row>
    <row r="1086" spans="1:5" s="40" customFormat="1" ht="12.75" customHeight="1">
      <c r="A1086" s="26" t="s">
        <v>9151</v>
      </c>
      <c r="B1086" s="42" t="s">
        <v>1683</v>
      </c>
      <c r="C1086" s="41" t="s">
        <v>1607</v>
      </c>
      <c r="D1086" s="41"/>
      <c r="E1086" s="42"/>
    </row>
    <row r="1087" spans="1:5" s="40" customFormat="1" ht="12.75" customHeight="1">
      <c r="A1087" s="26" t="s">
        <v>9152</v>
      </c>
      <c r="B1087" s="19" t="s">
        <v>1684</v>
      </c>
      <c r="C1087" s="20" t="s">
        <v>944</v>
      </c>
      <c r="D1087" s="20"/>
      <c r="E1087" s="19"/>
    </row>
    <row r="1088" spans="1:5" s="40" customFormat="1" ht="12.75" customHeight="1">
      <c r="A1088" s="26" t="s">
        <v>9153</v>
      </c>
      <c r="B1088" s="42" t="s">
        <v>1685</v>
      </c>
      <c r="C1088" s="41" t="s">
        <v>1636</v>
      </c>
      <c r="D1088" s="41"/>
      <c r="E1088" s="42"/>
    </row>
    <row r="1089" spans="1:5" s="40" customFormat="1" ht="12.75" customHeight="1">
      <c r="A1089" s="26" t="s">
        <v>9154</v>
      </c>
      <c r="B1089" s="19" t="s">
        <v>1686</v>
      </c>
      <c r="C1089" s="20" t="s">
        <v>876</v>
      </c>
      <c r="D1089" s="20"/>
      <c r="E1089" s="19"/>
    </row>
    <row r="1090" spans="1:5" s="40" customFormat="1" ht="12.75" customHeight="1">
      <c r="A1090" s="26" t="s">
        <v>9155</v>
      </c>
      <c r="B1090" s="42" t="s">
        <v>1687</v>
      </c>
      <c r="C1090" s="41" t="s">
        <v>1636</v>
      </c>
      <c r="D1090" s="41"/>
      <c r="E1090" s="42"/>
    </row>
    <row r="1091" spans="1:5" s="40" customFormat="1" ht="12.75" customHeight="1">
      <c r="A1091" s="26" t="s">
        <v>9156</v>
      </c>
      <c r="B1091" s="19" t="s">
        <v>1688</v>
      </c>
      <c r="C1091" s="20" t="s">
        <v>1601</v>
      </c>
      <c r="D1091" s="20"/>
      <c r="E1091" s="19"/>
    </row>
    <row r="1092" spans="1:5" s="40" customFormat="1" ht="12.75" customHeight="1">
      <c r="A1092" s="26" t="s">
        <v>9157</v>
      </c>
      <c r="B1092" s="42" t="s">
        <v>1689</v>
      </c>
      <c r="C1092" s="41" t="s">
        <v>1636</v>
      </c>
      <c r="D1092" s="41"/>
      <c r="E1092" s="42"/>
    </row>
    <row r="1093" spans="1:5" s="40" customFormat="1" ht="12.75" customHeight="1">
      <c r="A1093" s="26" t="s">
        <v>9158</v>
      </c>
      <c r="B1093" s="19" t="s">
        <v>1690</v>
      </c>
      <c r="C1093" s="20" t="s">
        <v>1439</v>
      </c>
      <c r="D1093" s="20"/>
      <c r="E1093" s="19"/>
    </row>
    <row r="1094" spans="1:5" s="40" customFormat="1" ht="12.75" customHeight="1">
      <c r="A1094" s="26" t="s">
        <v>9159</v>
      </c>
      <c r="B1094" s="42" t="s">
        <v>1691</v>
      </c>
      <c r="C1094" s="41" t="s">
        <v>1601</v>
      </c>
      <c r="D1094" s="41"/>
      <c r="E1094" s="42"/>
    </row>
    <row r="1095" spans="1:5" s="40" customFormat="1" ht="12.75" customHeight="1">
      <c r="A1095" s="26" t="s">
        <v>9160</v>
      </c>
      <c r="B1095" s="19" t="s">
        <v>1692</v>
      </c>
      <c r="C1095" s="20" t="s">
        <v>1636</v>
      </c>
      <c r="D1095" s="20"/>
      <c r="E1095" s="19"/>
    </row>
    <row r="1096" spans="1:5" s="40" customFormat="1" ht="12.75" customHeight="1">
      <c r="A1096" s="26" t="s">
        <v>9161</v>
      </c>
      <c r="B1096" s="42" t="s">
        <v>1693</v>
      </c>
      <c r="C1096" s="41" t="s">
        <v>1594</v>
      </c>
      <c r="D1096" s="41"/>
      <c r="E1096" s="42"/>
    </row>
    <row r="1097" spans="1:5" s="40" customFormat="1" ht="12.75" customHeight="1">
      <c r="A1097" s="26" t="s">
        <v>9162</v>
      </c>
      <c r="B1097" s="19" t="s">
        <v>1694</v>
      </c>
      <c r="C1097" s="20" t="s">
        <v>1060</v>
      </c>
      <c r="D1097" s="20"/>
      <c r="E1097" s="19"/>
    </row>
    <row r="1098" spans="1:5" s="40" customFormat="1" ht="12.75" customHeight="1">
      <c r="A1098" s="26" t="s">
        <v>8819</v>
      </c>
      <c r="B1098" s="42" t="s">
        <v>1695</v>
      </c>
      <c r="C1098" s="41" t="s">
        <v>1171</v>
      </c>
      <c r="D1098" s="41"/>
      <c r="E1098" s="42"/>
    </row>
    <row r="1099" spans="1:5" s="40" customFormat="1" ht="12.75" customHeight="1">
      <c r="A1099" s="26" t="s">
        <v>9163</v>
      </c>
      <c r="B1099" s="19" t="s">
        <v>1696</v>
      </c>
      <c r="C1099" s="20" t="s">
        <v>734</v>
      </c>
      <c r="D1099" s="20"/>
      <c r="E1099" s="19"/>
    </row>
    <row r="1100" spans="1:5" s="40" customFormat="1" ht="12.75" customHeight="1">
      <c r="A1100" s="26" t="s">
        <v>9114</v>
      </c>
      <c r="B1100" s="42" t="s">
        <v>1697</v>
      </c>
      <c r="C1100" s="41" t="s">
        <v>1601</v>
      </c>
      <c r="D1100" s="41"/>
      <c r="E1100" s="42"/>
    </row>
    <row r="1101" spans="1:5" s="40" customFormat="1" ht="12.75" customHeight="1">
      <c r="A1101" s="26" t="s">
        <v>9164</v>
      </c>
      <c r="B1101" s="19" t="s">
        <v>1698</v>
      </c>
      <c r="C1101" s="20" t="s">
        <v>1187</v>
      </c>
      <c r="D1101" s="20"/>
      <c r="E1101" s="19"/>
    </row>
    <row r="1102" spans="1:5" s="40" customFormat="1" ht="12.75" customHeight="1">
      <c r="A1102" s="26" t="s">
        <v>9165</v>
      </c>
      <c r="B1102" s="42" t="s">
        <v>1699</v>
      </c>
      <c r="C1102" s="41" t="s">
        <v>944</v>
      </c>
      <c r="D1102" s="41"/>
      <c r="E1102" s="42"/>
    </row>
    <row r="1103" spans="1:5" s="40" customFormat="1" ht="12.75" customHeight="1">
      <c r="A1103" s="26" t="s">
        <v>9019</v>
      </c>
      <c r="B1103" s="19" t="s">
        <v>1700</v>
      </c>
      <c r="C1103" s="20" t="s">
        <v>1063</v>
      </c>
      <c r="D1103" s="20"/>
      <c r="E1103" s="19"/>
    </row>
    <row r="1104" spans="1:5" s="40" customFormat="1" ht="12.75" customHeight="1">
      <c r="A1104" s="26" t="s">
        <v>9086</v>
      </c>
      <c r="B1104" s="42" t="s">
        <v>1701</v>
      </c>
      <c r="C1104" s="41" t="s">
        <v>1594</v>
      </c>
      <c r="D1104" s="41"/>
      <c r="E1104" s="42"/>
    </row>
    <row r="1105" spans="1:5" s="40" customFormat="1" ht="12.75" customHeight="1">
      <c r="A1105" s="26" t="s">
        <v>9166</v>
      </c>
      <c r="B1105" s="19" t="s">
        <v>1702</v>
      </c>
      <c r="C1105" s="20" t="s">
        <v>1594</v>
      </c>
      <c r="D1105" s="20"/>
      <c r="E1105" s="19"/>
    </row>
    <row r="1106" spans="1:5" s="40" customFormat="1" ht="12.75" customHeight="1">
      <c r="A1106" s="26" t="s">
        <v>9167</v>
      </c>
      <c r="B1106" s="42" t="s">
        <v>1703</v>
      </c>
      <c r="C1106" s="41" t="s">
        <v>1483</v>
      </c>
      <c r="D1106" s="41"/>
      <c r="E1106" s="42"/>
    </row>
    <row r="1107" spans="1:5" s="40" customFormat="1" ht="12.75" customHeight="1">
      <c r="A1107" s="26" t="s">
        <v>9168</v>
      </c>
      <c r="B1107" s="19" t="s">
        <v>1704</v>
      </c>
      <c r="C1107" s="20" t="s">
        <v>1705</v>
      </c>
      <c r="D1107" s="20"/>
      <c r="E1107" s="19"/>
    </row>
    <row r="1108" spans="1:5" s="40" customFormat="1" ht="12.75" customHeight="1">
      <c r="A1108" s="26" t="s">
        <v>9169</v>
      </c>
      <c r="B1108" s="42" t="s">
        <v>1706</v>
      </c>
      <c r="C1108" s="41" t="s">
        <v>1121</v>
      </c>
      <c r="D1108" s="41"/>
      <c r="E1108" s="42"/>
    </row>
    <row r="1109" spans="1:5" s="40" customFormat="1" ht="12.75" customHeight="1">
      <c r="A1109" s="26" t="s">
        <v>9170</v>
      </c>
      <c r="B1109" s="19" t="s">
        <v>1707</v>
      </c>
      <c r="C1109" s="20" t="s">
        <v>1363</v>
      </c>
      <c r="D1109" s="20"/>
      <c r="E1109" s="19"/>
    </row>
    <row r="1110" spans="1:5" s="40" customFormat="1" ht="12.75" customHeight="1">
      <c r="A1110" s="26" t="s">
        <v>9171</v>
      </c>
      <c r="B1110" s="42" t="s">
        <v>1708</v>
      </c>
      <c r="C1110" s="41" t="s">
        <v>1568</v>
      </c>
      <c r="D1110" s="41"/>
      <c r="E1110" s="42"/>
    </row>
    <row r="1111" spans="1:5" s="40" customFormat="1" ht="12.75" customHeight="1">
      <c r="A1111" s="26" t="s">
        <v>9172</v>
      </c>
      <c r="B1111" s="19" t="s">
        <v>1709</v>
      </c>
      <c r="C1111" s="20" t="s">
        <v>1710</v>
      </c>
      <c r="D1111" s="20"/>
      <c r="E1111" s="19"/>
    </row>
    <row r="1112" spans="1:5" s="40" customFormat="1" ht="12.75" customHeight="1">
      <c r="A1112" s="26" t="s">
        <v>9173</v>
      </c>
      <c r="B1112" s="42" t="s">
        <v>1711</v>
      </c>
      <c r="C1112" s="41" t="s">
        <v>1444</v>
      </c>
      <c r="D1112" s="41"/>
      <c r="E1112" s="42"/>
    </row>
    <row r="1113" spans="1:5" s="40" customFormat="1" ht="12.75" customHeight="1">
      <c r="A1113" s="26" t="s">
        <v>9174</v>
      </c>
      <c r="B1113" s="19" t="s">
        <v>1712</v>
      </c>
      <c r="C1113" s="20" t="s">
        <v>1713</v>
      </c>
      <c r="D1113" s="20"/>
      <c r="E1113" s="19"/>
    </row>
    <row r="1114" spans="1:5" s="40" customFormat="1" ht="12.75" customHeight="1">
      <c r="A1114" s="26" t="s">
        <v>9175</v>
      </c>
      <c r="B1114" s="42" t="s">
        <v>1714</v>
      </c>
      <c r="C1114" s="41" t="s">
        <v>1180</v>
      </c>
      <c r="D1114" s="41"/>
      <c r="E1114" s="42"/>
    </row>
    <row r="1115" spans="1:5" s="40" customFormat="1" ht="12.75" customHeight="1">
      <c r="A1115" s="26" t="s">
        <v>9176</v>
      </c>
      <c r="B1115" s="19" t="s">
        <v>1715</v>
      </c>
      <c r="C1115" s="20" t="s">
        <v>1716</v>
      </c>
      <c r="D1115" s="20"/>
      <c r="E1115" s="19"/>
    </row>
    <row r="1116" spans="1:5" s="40" customFormat="1" ht="12.75" customHeight="1">
      <c r="A1116" s="26" t="s">
        <v>9177</v>
      </c>
      <c r="B1116" s="42" t="s">
        <v>1717</v>
      </c>
      <c r="C1116" s="41" t="s">
        <v>734</v>
      </c>
      <c r="D1116" s="41"/>
      <c r="E1116" s="42"/>
    </row>
    <row r="1117" spans="1:5" s="40" customFormat="1" ht="12.75" customHeight="1">
      <c r="A1117" s="26" t="s">
        <v>9178</v>
      </c>
      <c r="B1117" s="19" t="s">
        <v>1718</v>
      </c>
      <c r="C1117" s="20" t="s">
        <v>1171</v>
      </c>
      <c r="D1117" s="20"/>
      <c r="E1117" s="19"/>
    </row>
    <row r="1118" spans="1:5" s="40" customFormat="1" ht="12.75" customHeight="1">
      <c r="A1118" s="26" t="s">
        <v>9179</v>
      </c>
      <c r="B1118" s="42" t="s">
        <v>1719</v>
      </c>
      <c r="C1118" s="41" t="s">
        <v>1189</v>
      </c>
      <c r="D1118" s="41"/>
      <c r="E1118" s="42"/>
    </row>
    <row r="1119" spans="1:5" s="40" customFormat="1" ht="12.75" customHeight="1">
      <c r="A1119" s="26" t="s">
        <v>8957</v>
      </c>
      <c r="B1119" s="19" t="s">
        <v>1720</v>
      </c>
      <c r="C1119" s="20" t="s">
        <v>1384</v>
      </c>
      <c r="D1119" s="20"/>
      <c r="E1119" s="19"/>
    </row>
    <row r="1120" spans="1:5" s="40" customFormat="1" ht="12.75" customHeight="1">
      <c r="A1120" s="26" t="s">
        <v>9074</v>
      </c>
      <c r="B1120" s="42" t="s">
        <v>1721</v>
      </c>
      <c r="C1120" s="41" t="s">
        <v>1568</v>
      </c>
      <c r="D1120" s="41"/>
      <c r="E1120" s="42"/>
    </row>
    <row r="1121" spans="1:5" s="40" customFormat="1" ht="12.75" customHeight="1">
      <c r="A1121" s="26" t="s">
        <v>9171</v>
      </c>
      <c r="B1121" s="19" t="s">
        <v>1722</v>
      </c>
      <c r="C1121" s="20" t="s">
        <v>1568</v>
      </c>
      <c r="D1121" s="20"/>
      <c r="E1121" s="19"/>
    </row>
    <row r="1122" spans="1:5" s="40" customFormat="1" ht="12.75" customHeight="1">
      <c r="A1122" s="26" t="s">
        <v>9180</v>
      </c>
      <c r="B1122" s="42" t="s">
        <v>1723</v>
      </c>
      <c r="C1122" s="41" t="s">
        <v>1716</v>
      </c>
      <c r="D1122" s="41"/>
      <c r="E1122" s="42"/>
    </row>
    <row r="1123" spans="1:5" s="40" customFormat="1" ht="12.75" customHeight="1">
      <c r="A1123" s="26" t="s">
        <v>9181</v>
      </c>
      <c r="B1123" s="19" t="s">
        <v>1724</v>
      </c>
      <c r="C1123" s="20" t="s">
        <v>1725</v>
      </c>
      <c r="D1123" s="20"/>
      <c r="E1123" s="19"/>
    </row>
    <row r="1124" spans="1:5" s="40" customFormat="1" ht="12.75" customHeight="1">
      <c r="A1124" s="26" t="s">
        <v>8677</v>
      </c>
      <c r="B1124" s="42" t="s">
        <v>1726</v>
      </c>
      <c r="C1124" s="41" t="s">
        <v>949</v>
      </c>
      <c r="D1124" s="41"/>
      <c r="E1124" s="42"/>
    </row>
    <row r="1125" spans="1:5" s="40" customFormat="1" ht="12.75" customHeight="1">
      <c r="A1125" s="26" t="s">
        <v>9182</v>
      </c>
      <c r="B1125" s="19" t="s">
        <v>1727</v>
      </c>
      <c r="C1125" s="20" t="s">
        <v>1323</v>
      </c>
      <c r="D1125" s="20"/>
      <c r="E1125" s="19"/>
    </row>
    <row r="1126" spans="1:5" s="40" customFormat="1" ht="12.75" customHeight="1">
      <c r="A1126" s="26" t="s">
        <v>9183</v>
      </c>
      <c r="B1126" s="42" t="s">
        <v>1728</v>
      </c>
      <c r="C1126" s="41" t="s">
        <v>1017</v>
      </c>
      <c r="D1126" s="41"/>
      <c r="E1126" s="42"/>
    </row>
    <row r="1127" spans="1:5" s="40" customFormat="1" ht="12.75" customHeight="1">
      <c r="A1127" s="26" t="s">
        <v>9184</v>
      </c>
      <c r="B1127" s="19" t="s">
        <v>1729</v>
      </c>
      <c r="C1127" s="20" t="s">
        <v>1483</v>
      </c>
      <c r="D1127" s="20"/>
      <c r="E1127" s="19"/>
    </row>
    <row r="1128" spans="1:5" s="40" customFormat="1" ht="12.75" customHeight="1">
      <c r="A1128" s="26" t="s">
        <v>9185</v>
      </c>
      <c r="B1128" s="42" t="s">
        <v>1730</v>
      </c>
      <c r="C1128" s="41" t="s">
        <v>1731</v>
      </c>
      <c r="D1128" s="41"/>
      <c r="E1128" s="42"/>
    </row>
    <row r="1129" spans="1:5" s="40" customFormat="1" ht="12.75" customHeight="1">
      <c r="A1129" s="26" t="s">
        <v>9018</v>
      </c>
      <c r="B1129" s="19" t="s">
        <v>1732</v>
      </c>
      <c r="C1129" s="20" t="s">
        <v>1476</v>
      </c>
      <c r="D1129" s="20"/>
      <c r="E1129" s="19"/>
    </row>
    <row r="1130" spans="1:5" s="40" customFormat="1" ht="12.75" customHeight="1">
      <c r="A1130" s="26" t="s">
        <v>9186</v>
      </c>
      <c r="B1130" s="42" t="s">
        <v>1733</v>
      </c>
      <c r="C1130" s="41" t="s">
        <v>1636</v>
      </c>
      <c r="D1130" s="41"/>
      <c r="E1130" s="42"/>
    </row>
    <row r="1131" spans="1:5" s="40" customFormat="1" ht="12.75" customHeight="1">
      <c r="A1131" s="26" t="s">
        <v>9187</v>
      </c>
      <c r="B1131" s="19" t="s">
        <v>1734</v>
      </c>
      <c r="C1131" s="20" t="s">
        <v>1735</v>
      </c>
      <c r="D1131" s="20"/>
      <c r="E1131" s="19"/>
    </row>
    <row r="1132" spans="1:5" s="40" customFormat="1" ht="12.75" customHeight="1">
      <c r="A1132" s="26" t="s">
        <v>9188</v>
      </c>
      <c r="B1132" s="42" t="s">
        <v>1736</v>
      </c>
      <c r="C1132" s="41" t="s">
        <v>829</v>
      </c>
      <c r="D1132" s="41"/>
      <c r="E1132" s="42"/>
    </row>
    <row r="1133" spans="1:5" s="40" customFormat="1" ht="12.75" customHeight="1">
      <c r="A1133" s="26" t="s">
        <v>9189</v>
      </c>
      <c r="B1133" s="19" t="s">
        <v>1737</v>
      </c>
      <c r="C1133" s="20" t="s">
        <v>876</v>
      </c>
      <c r="D1133" s="20"/>
      <c r="E1133" s="19"/>
    </row>
    <row r="1134" spans="1:5" s="40" customFormat="1" ht="12.75" customHeight="1">
      <c r="A1134" s="26" t="s">
        <v>9190</v>
      </c>
      <c r="B1134" s="42" t="s">
        <v>1738</v>
      </c>
      <c r="C1134" s="41" t="s">
        <v>829</v>
      </c>
      <c r="D1134" s="41"/>
      <c r="E1134" s="42"/>
    </row>
    <row r="1135" spans="1:5" s="40" customFormat="1" ht="12.75" customHeight="1">
      <c r="A1135" s="26" t="s">
        <v>9092</v>
      </c>
      <c r="B1135" s="19" t="s">
        <v>1739</v>
      </c>
      <c r="C1135" s="20" t="s">
        <v>1607</v>
      </c>
      <c r="D1135" s="20"/>
      <c r="E1135" s="19"/>
    </row>
    <row r="1136" spans="1:5" s="40" customFormat="1" ht="12.75" customHeight="1">
      <c r="A1136" s="26" t="s">
        <v>8587</v>
      </c>
      <c r="B1136" s="42" t="s">
        <v>1740</v>
      </c>
      <c r="C1136" s="41" t="s">
        <v>876</v>
      </c>
      <c r="D1136" s="41"/>
      <c r="E1136" s="42"/>
    </row>
    <row r="1137" spans="1:5" s="40" customFormat="1" ht="12.75" customHeight="1">
      <c r="A1137" s="26" t="s">
        <v>9191</v>
      </c>
      <c r="B1137" s="19" t="s">
        <v>1741</v>
      </c>
      <c r="C1137" s="20" t="s">
        <v>887</v>
      </c>
      <c r="D1137" s="20"/>
      <c r="E1137" s="19"/>
    </row>
    <row r="1138" spans="1:5" s="40" customFormat="1" ht="12.75" customHeight="1">
      <c r="A1138" s="26" t="s">
        <v>9192</v>
      </c>
      <c r="B1138" s="42" t="s">
        <v>1742</v>
      </c>
      <c r="C1138" s="41" t="s">
        <v>1483</v>
      </c>
      <c r="D1138" s="41"/>
      <c r="E1138" s="42"/>
    </row>
    <row r="1139" spans="1:5" s="40" customFormat="1" ht="12.75" customHeight="1">
      <c r="A1139" s="26" t="s">
        <v>9193</v>
      </c>
      <c r="B1139" s="19" t="s">
        <v>1743</v>
      </c>
      <c r="C1139" s="20" t="s">
        <v>1744</v>
      </c>
      <c r="D1139" s="20"/>
      <c r="E1139" s="19"/>
    </row>
    <row r="1140" spans="1:5" s="40" customFormat="1" ht="12.75" customHeight="1">
      <c r="A1140" s="26" t="s">
        <v>8230</v>
      </c>
      <c r="B1140" s="42" t="s">
        <v>1745</v>
      </c>
      <c r="C1140" s="41" t="s">
        <v>787</v>
      </c>
      <c r="D1140" s="41"/>
      <c r="E1140" s="42"/>
    </row>
    <row r="1141" spans="1:5" s="40" customFormat="1" ht="12.75" customHeight="1">
      <c r="A1141" s="26" t="s">
        <v>9194</v>
      </c>
      <c r="B1141" s="19" t="s">
        <v>1746</v>
      </c>
      <c r="C1141" s="20" t="s">
        <v>1384</v>
      </c>
      <c r="D1141" s="20"/>
      <c r="E1141" s="19"/>
    </row>
    <row r="1142" spans="1:5" s="40" customFormat="1" ht="12.75" customHeight="1">
      <c r="A1142" s="26" t="s">
        <v>9195</v>
      </c>
      <c r="B1142" s="42" t="s">
        <v>1747</v>
      </c>
      <c r="C1142" s="41" t="s">
        <v>1257</v>
      </c>
      <c r="D1142" s="41"/>
      <c r="E1142" s="42"/>
    </row>
    <row r="1143" spans="1:5" s="40" customFormat="1" ht="12.75" customHeight="1">
      <c r="A1143" s="26" t="s">
        <v>9196</v>
      </c>
      <c r="B1143" s="19" t="s">
        <v>1748</v>
      </c>
      <c r="C1143" s="20" t="s">
        <v>1323</v>
      </c>
      <c r="D1143" s="20"/>
      <c r="E1143" s="19"/>
    </row>
    <row r="1144" spans="1:5" s="40" customFormat="1" ht="12.75" customHeight="1">
      <c r="A1144" s="26" t="s">
        <v>8532</v>
      </c>
      <c r="B1144" s="42" t="s">
        <v>1749</v>
      </c>
      <c r="C1144" s="41" t="s">
        <v>734</v>
      </c>
      <c r="D1144" s="41"/>
      <c r="E1144" s="42"/>
    </row>
    <row r="1145" spans="1:5" s="40" customFormat="1" ht="12.75" customHeight="1">
      <c r="A1145" s="26" t="s">
        <v>8714</v>
      </c>
      <c r="B1145" s="19" t="s">
        <v>1750</v>
      </c>
      <c r="C1145" s="20" t="s">
        <v>1015</v>
      </c>
      <c r="D1145" s="20"/>
      <c r="E1145" s="19"/>
    </row>
    <row r="1146" spans="1:5" s="40" customFormat="1" ht="12.75" customHeight="1">
      <c r="A1146" s="26" t="s">
        <v>9197</v>
      </c>
      <c r="B1146" s="42" t="s">
        <v>1751</v>
      </c>
      <c r="C1146" s="41" t="s">
        <v>1752</v>
      </c>
      <c r="D1146" s="41"/>
      <c r="E1146" s="42"/>
    </row>
    <row r="1147" spans="1:5" s="40" customFormat="1" ht="12.75" customHeight="1">
      <c r="A1147" s="26" t="s">
        <v>9198</v>
      </c>
      <c r="B1147" s="19" t="s">
        <v>1753</v>
      </c>
      <c r="C1147" s="20" t="s">
        <v>1384</v>
      </c>
      <c r="D1147" s="20"/>
      <c r="E1147" s="19"/>
    </row>
    <row r="1148" spans="1:5" s="40" customFormat="1" ht="12.75" customHeight="1">
      <c r="A1148" s="26" t="s">
        <v>9199</v>
      </c>
      <c r="B1148" s="42" t="s">
        <v>1754</v>
      </c>
      <c r="C1148" s="41" t="s">
        <v>1483</v>
      </c>
      <c r="D1148" s="41"/>
      <c r="E1148" s="42"/>
    </row>
    <row r="1149" spans="1:5" s="40" customFormat="1" ht="12.75" customHeight="1">
      <c r="A1149" s="26" t="s">
        <v>9151</v>
      </c>
      <c r="B1149" s="19" t="s">
        <v>1755</v>
      </c>
      <c r="C1149" s="20" t="s">
        <v>1607</v>
      </c>
      <c r="D1149" s="20"/>
      <c r="E1149" s="19"/>
    </row>
    <row r="1150" spans="1:5" s="40" customFormat="1" ht="12.75" customHeight="1">
      <c r="A1150" s="26" t="s">
        <v>9200</v>
      </c>
      <c r="B1150" s="19" t="s">
        <v>1756</v>
      </c>
      <c r="C1150" s="20" t="s">
        <v>1315</v>
      </c>
      <c r="D1150" s="20"/>
      <c r="E1150" s="19"/>
    </row>
    <row r="1151" spans="1:5" s="40" customFormat="1" ht="12.75" customHeight="1">
      <c r="A1151" s="26" t="s">
        <v>9172</v>
      </c>
      <c r="B1151" s="42" t="s">
        <v>1757</v>
      </c>
      <c r="C1151" s="41" t="s">
        <v>1710</v>
      </c>
      <c r="D1151" s="41"/>
      <c r="E1151" s="42"/>
    </row>
    <row r="1152" spans="1:5" s="40" customFormat="1" ht="12.75" customHeight="1">
      <c r="A1152" s="26" t="s">
        <v>8698</v>
      </c>
      <c r="B1152" s="19" t="s">
        <v>1758</v>
      </c>
      <c r="C1152" s="20" t="s">
        <v>984</v>
      </c>
      <c r="D1152" s="20"/>
      <c r="E1152" s="19"/>
    </row>
    <row r="1153" spans="1:5" s="40" customFormat="1" ht="12.75" customHeight="1">
      <c r="A1153" s="26" t="s">
        <v>9201</v>
      </c>
      <c r="B1153" s="42" t="s">
        <v>1759</v>
      </c>
      <c r="C1153" s="41" t="s">
        <v>1760</v>
      </c>
      <c r="D1153" s="41"/>
      <c r="E1153" s="42"/>
    </row>
    <row r="1154" spans="1:5" s="40" customFormat="1" ht="12.75" customHeight="1">
      <c r="A1154" s="26" t="s">
        <v>9202</v>
      </c>
      <c r="B1154" s="19" t="s">
        <v>1761</v>
      </c>
      <c r="C1154" s="20" t="s">
        <v>1483</v>
      </c>
      <c r="D1154" s="20"/>
      <c r="E1154" s="19"/>
    </row>
    <row r="1155" spans="1:5" s="40" customFormat="1" ht="12.75" customHeight="1">
      <c r="A1155" s="26" t="s">
        <v>8740</v>
      </c>
      <c r="B1155" s="42" t="s">
        <v>1762</v>
      </c>
      <c r="C1155" s="41" t="s">
        <v>1060</v>
      </c>
      <c r="D1155" s="41"/>
      <c r="E1155" s="42"/>
    </row>
    <row r="1156" spans="1:5" s="40" customFormat="1" ht="12.75" customHeight="1">
      <c r="A1156" s="26" t="s">
        <v>9203</v>
      </c>
      <c r="B1156" s="19" t="s">
        <v>1763</v>
      </c>
      <c r="C1156" s="20" t="s">
        <v>740</v>
      </c>
      <c r="D1156" s="20"/>
      <c r="E1156" s="19"/>
    </row>
    <row r="1157" spans="1:5" s="40" customFormat="1" ht="12.75" customHeight="1">
      <c r="A1157" s="26" t="s">
        <v>8819</v>
      </c>
      <c r="B1157" s="42" t="s">
        <v>1764</v>
      </c>
      <c r="C1157" s="41" t="s">
        <v>1171</v>
      </c>
      <c r="D1157" s="41"/>
      <c r="E1157" s="42"/>
    </row>
    <row r="1158" spans="1:5" s="40" customFormat="1" ht="12.75" customHeight="1">
      <c r="A1158" s="26" t="s">
        <v>9204</v>
      </c>
      <c r="B1158" s="19" t="s">
        <v>1765</v>
      </c>
      <c r="C1158" s="20" t="s">
        <v>1766</v>
      </c>
      <c r="D1158" s="20"/>
      <c r="E1158" s="19"/>
    </row>
    <row r="1159" spans="1:5" s="40" customFormat="1" ht="12.75" customHeight="1">
      <c r="A1159" s="26" t="s">
        <v>8941</v>
      </c>
      <c r="B1159" s="42" t="s">
        <v>1767</v>
      </c>
      <c r="C1159" s="41" t="s">
        <v>1363</v>
      </c>
      <c r="D1159" s="41"/>
      <c r="E1159" s="42"/>
    </row>
    <row r="1160" spans="1:5" s="40" customFormat="1" ht="12.75" customHeight="1">
      <c r="A1160" s="26" t="s">
        <v>9205</v>
      </c>
      <c r="B1160" s="19" t="s">
        <v>1768</v>
      </c>
      <c r="C1160" s="20" t="s">
        <v>1171</v>
      </c>
      <c r="D1160" s="20"/>
      <c r="E1160" s="19"/>
    </row>
    <row r="1161" spans="1:5" s="40" customFormat="1" ht="12.75" customHeight="1">
      <c r="A1161" s="26" t="s">
        <v>9206</v>
      </c>
      <c r="B1161" s="42" t="s">
        <v>1769</v>
      </c>
      <c r="C1161" s="41" t="s">
        <v>734</v>
      </c>
      <c r="D1161" s="41"/>
      <c r="E1161" s="42"/>
    </row>
    <row r="1162" spans="1:5" s="40" customFormat="1" ht="12.75" customHeight="1">
      <c r="A1162" s="26" t="s">
        <v>9207</v>
      </c>
      <c r="B1162" s="19" t="s">
        <v>1770</v>
      </c>
      <c r="C1162" s="20" t="s">
        <v>1710</v>
      </c>
      <c r="D1162" s="20"/>
      <c r="E1162" s="19"/>
    </row>
    <row r="1163" spans="1:5" s="40" customFormat="1" ht="12.75" customHeight="1">
      <c r="A1163" s="26" t="s">
        <v>9208</v>
      </c>
      <c r="B1163" s="42" t="s">
        <v>1771</v>
      </c>
      <c r="C1163" s="41" t="s">
        <v>1496</v>
      </c>
      <c r="D1163" s="41"/>
      <c r="E1163" s="42"/>
    </row>
    <row r="1164" spans="1:5" s="40" customFormat="1" ht="12.75" customHeight="1">
      <c r="A1164" s="26" t="s">
        <v>9209</v>
      </c>
      <c r="B1164" s="19" t="s">
        <v>1772</v>
      </c>
      <c r="C1164" s="20" t="s">
        <v>1060</v>
      </c>
      <c r="D1164" s="20"/>
      <c r="E1164" s="19"/>
    </row>
    <row r="1165" spans="1:5" s="40" customFormat="1" ht="12.75" customHeight="1">
      <c r="A1165" s="26" t="s">
        <v>9210</v>
      </c>
      <c r="B1165" s="42" t="s">
        <v>1773</v>
      </c>
      <c r="C1165" s="41" t="s">
        <v>1060</v>
      </c>
      <c r="D1165" s="41"/>
      <c r="E1165" s="42"/>
    </row>
    <row r="1166" spans="1:5" s="40" customFormat="1" ht="12.75" customHeight="1">
      <c r="A1166" s="26" t="s">
        <v>9211</v>
      </c>
      <c r="B1166" s="19" t="s">
        <v>1774</v>
      </c>
      <c r="C1166" s="20" t="s">
        <v>1439</v>
      </c>
      <c r="D1166" s="20"/>
      <c r="E1166" s="19"/>
    </row>
    <row r="1167" spans="1:5" s="40" customFormat="1" ht="12.75" customHeight="1">
      <c r="A1167" s="26" t="s">
        <v>9212</v>
      </c>
      <c r="B1167" s="42" t="s">
        <v>1775</v>
      </c>
      <c r="C1167" s="41" t="s">
        <v>1752</v>
      </c>
      <c r="D1167" s="41"/>
      <c r="E1167" s="42"/>
    </row>
    <row r="1168" spans="1:5" s="40" customFormat="1" ht="12.75" customHeight="1">
      <c r="A1168" s="26" t="s">
        <v>9213</v>
      </c>
      <c r="B1168" s="19" t="s">
        <v>1776</v>
      </c>
      <c r="C1168" s="20" t="s">
        <v>1568</v>
      </c>
      <c r="D1168" s="20"/>
      <c r="E1168" s="19"/>
    </row>
    <row r="1169" spans="1:5" s="40" customFormat="1" ht="12.75" customHeight="1">
      <c r="A1169" s="26" t="s">
        <v>9214</v>
      </c>
      <c r="B1169" s="42" t="s">
        <v>1777</v>
      </c>
      <c r="C1169" s="41" t="s">
        <v>734</v>
      </c>
      <c r="D1169" s="41"/>
      <c r="E1169" s="42"/>
    </row>
    <row r="1170" spans="1:5" s="40" customFormat="1" ht="12.75" customHeight="1">
      <c r="A1170" s="26" t="s">
        <v>9215</v>
      </c>
      <c r="B1170" s="19" t="s">
        <v>1778</v>
      </c>
      <c r="C1170" s="20" t="s">
        <v>1323</v>
      </c>
      <c r="D1170" s="20"/>
      <c r="E1170" s="19"/>
    </row>
    <row r="1171" spans="1:5" s="40" customFormat="1" ht="12.75" customHeight="1">
      <c r="A1171" s="26" t="s">
        <v>9216</v>
      </c>
      <c r="B1171" s="42" t="s">
        <v>1779</v>
      </c>
      <c r="C1171" s="41" t="s">
        <v>876</v>
      </c>
      <c r="D1171" s="41"/>
      <c r="E1171" s="42"/>
    </row>
    <row r="1172" spans="1:5" s="40" customFormat="1" ht="12.75" customHeight="1">
      <c r="A1172" s="26" t="s">
        <v>9217</v>
      </c>
      <c r="B1172" s="19" t="s">
        <v>1780</v>
      </c>
      <c r="C1172" s="20" t="s">
        <v>1744</v>
      </c>
      <c r="D1172" s="20"/>
      <c r="E1172" s="19"/>
    </row>
    <row r="1173" spans="1:5" s="40" customFormat="1" ht="12.75" customHeight="1">
      <c r="A1173" s="26" t="s">
        <v>9218</v>
      </c>
      <c r="B1173" s="42" t="s">
        <v>1781</v>
      </c>
      <c r="C1173" s="41" t="s">
        <v>1782</v>
      </c>
      <c r="D1173" s="41"/>
      <c r="E1173" s="42"/>
    </row>
    <row r="1174" spans="1:5" s="40" customFormat="1" ht="12.75" customHeight="1">
      <c r="A1174" s="26" t="s">
        <v>9219</v>
      </c>
      <c r="B1174" s="19" t="s">
        <v>1783</v>
      </c>
      <c r="C1174" s="20" t="s">
        <v>1784</v>
      </c>
      <c r="D1174" s="20"/>
      <c r="E1174" s="19"/>
    </row>
    <row r="1175" spans="1:5" s="40" customFormat="1" ht="12.75" customHeight="1">
      <c r="A1175" s="26" t="s">
        <v>9220</v>
      </c>
      <c r="B1175" s="42" t="s">
        <v>1785</v>
      </c>
      <c r="C1175" s="41" t="s">
        <v>1483</v>
      </c>
      <c r="D1175" s="41"/>
      <c r="E1175" s="42"/>
    </row>
    <row r="1176" spans="1:5" s="40" customFormat="1" ht="12.75" customHeight="1">
      <c r="A1176" s="26" t="s">
        <v>9221</v>
      </c>
      <c r="B1176" s="19" t="s">
        <v>1786</v>
      </c>
      <c r="C1176" s="20" t="s">
        <v>1735</v>
      </c>
      <c r="D1176" s="20"/>
      <c r="E1176" s="19"/>
    </row>
    <row r="1177" spans="1:5" s="40" customFormat="1" ht="12.75" customHeight="1">
      <c r="A1177" s="26" t="s">
        <v>9222</v>
      </c>
      <c r="B1177" s="42" t="s">
        <v>1787</v>
      </c>
      <c r="C1177" s="41" t="s">
        <v>1060</v>
      </c>
      <c r="D1177" s="41"/>
      <c r="E1177" s="42"/>
    </row>
    <row r="1178" spans="1:5" s="40" customFormat="1" ht="12.75" customHeight="1">
      <c r="A1178" s="26" t="s">
        <v>8742</v>
      </c>
      <c r="B1178" s="19" t="s">
        <v>1788</v>
      </c>
      <c r="C1178" s="20" t="s">
        <v>1038</v>
      </c>
      <c r="D1178" s="20"/>
      <c r="E1178" s="19"/>
    </row>
    <row r="1179" spans="1:5" s="40" customFormat="1" ht="12.75" customHeight="1">
      <c r="A1179" s="26" t="s">
        <v>9223</v>
      </c>
      <c r="B1179" s="42" t="s">
        <v>1789</v>
      </c>
      <c r="C1179" s="41" t="s">
        <v>1038</v>
      </c>
      <c r="D1179" s="41"/>
      <c r="E1179" s="42"/>
    </row>
    <row r="1180" spans="1:5" s="40" customFormat="1" ht="12.75" customHeight="1">
      <c r="A1180" s="26" t="s">
        <v>9224</v>
      </c>
      <c r="B1180" s="19" t="s">
        <v>1790</v>
      </c>
      <c r="C1180" s="20" t="s">
        <v>1782</v>
      </c>
      <c r="D1180" s="20"/>
      <c r="E1180" s="19"/>
    </row>
    <row r="1181" spans="1:5" s="40" customFormat="1" ht="12.75" customHeight="1">
      <c r="A1181" s="26" t="s">
        <v>9225</v>
      </c>
      <c r="B1181" s="42" t="s">
        <v>1791</v>
      </c>
      <c r="C1181" s="41" t="s">
        <v>1792</v>
      </c>
      <c r="D1181" s="41"/>
      <c r="E1181" s="42"/>
    </row>
    <row r="1182" spans="1:5" s="40" customFormat="1" ht="12.75" customHeight="1">
      <c r="A1182" s="26" t="s">
        <v>9226</v>
      </c>
      <c r="B1182" s="19" t="s">
        <v>1793</v>
      </c>
      <c r="C1182" s="20" t="s">
        <v>1483</v>
      </c>
      <c r="D1182" s="20"/>
      <c r="E1182" s="19"/>
    </row>
    <row r="1183" spans="1:5" s="40" customFormat="1" ht="12.75" customHeight="1">
      <c r="A1183" s="26" t="s">
        <v>9227</v>
      </c>
      <c r="B1183" s="42" t="s">
        <v>1794</v>
      </c>
      <c r="C1183" s="41" t="s">
        <v>1795</v>
      </c>
      <c r="D1183" s="41"/>
      <c r="E1183" s="42"/>
    </row>
    <row r="1184" spans="1:5" s="40" customFormat="1" ht="12.75" customHeight="1">
      <c r="A1184" s="26" t="s">
        <v>9228</v>
      </c>
      <c r="B1184" s="19" t="s">
        <v>1796</v>
      </c>
      <c r="C1184" s="20" t="s">
        <v>1257</v>
      </c>
      <c r="D1184" s="20"/>
      <c r="E1184" s="19"/>
    </row>
    <row r="1185" spans="1:5" s="40" customFormat="1" ht="12.75" customHeight="1">
      <c r="A1185" s="26" t="s">
        <v>8638</v>
      </c>
      <c r="B1185" s="42" t="s">
        <v>1797</v>
      </c>
      <c r="C1185" s="41" t="s">
        <v>887</v>
      </c>
      <c r="D1185" s="41"/>
      <c r="E1185" s="42"/>
    </row>
    <row r="1186" spans="1:5" s="40" customFormat="1" ht="12.75" customHeight="1">
      <c r="A1186" s="26" t="s">
        <v>9229</v>
      </c>
      <c r="B1186" s="19" t="s">
        <v>1798</v>
      </c>
      <c r="C1186" s="20" t="s">
        <v>887</v>
      </c>
      <c r="D1186" s="20"/>
      <c r="E1186" s="19"/>
    </row>
    <row r="1187" spans="1:5" s="40" customFormat="1" ht="12.75" customHeight="1">
      <c r="A1187" s="26" t="s">
        <v>9230</v>
      </c>
      <c r="B1187" s="42" t="s">
        <v>1799</v>
      </c>
      <c r="C1187" s="41" t="s">
        <v>1363</v>
      </c>
      <c r="D1187" s="41"/>
      <c r="E1187" s="42"/>
    </row>
    <row r="1188" spans="1:5" s="40" customFormat="1" ht="12.75" customHeight="1">
      <c r="A1188" s="26" t="s">
        <v>8698</v>
      </c>
      <c r="B1188" s="19" t="s">
        <v>1800</v>
      </c>
      <c r="C1188" s="20" t="s">
        <v>984</v>
      </c>
      <c r="D1188" s="20"/>
      <c r="E1188" s="19"/>
    </row>
    <row r="1189" spans="1:5" s="40" customFormat="1" ht="12.75" customHeight="1">
      <c r="A1189" s="26" t="s">
        <v>9181</v>
      </c>
      <c r="B1189" s="42" t="s">
        <v>1801</v>
      </c>
      <c r="C1189" s="41" t="s">
        <v>1725</v>
      </c>
      <c r="D1189" s="41"/>
      <c r="E1189" s="42"/>
    </row>
    <row r="1190" spans="1:5" s="40" customFormat="1" ht="12.75" customHeight="1">
      <c r="A1190" s="26" t="s">
        <v>8697</v>
      </c>
      <c r="B1190" s="19" t="s">
        <v>1802</v>
      </c>
      <c r="C1190" s="20" t="s">
        <v>984</v>
      </c>
      <c r="D1190" s="20"/>
      <c r="E1190" s="19"/>
    </row>
    <row r="1191" spans="1:5" s="40" customFormat="1" ht="12.75" customHeight="1">
      <c r="A1191" s="26" t="s">
        <v>8947</v>
      </c>
      <c r="B1191" s="42" t="s">
        <v>1803</v>
      </c>
      <c r="C1191" s="41" t="s">
        <v>1017</v>
      </c>
      <c r="D1191" s="41"/>
      <c r="E1191" s="42"/>
    </row>
    <row r="1192" spans="1:5" s="40" customFormat="1" ht="12.75" customHeight="1">
      <c r="A1192" s="26" t="s">
        <v>9231</v>
      </c>
      <c r="B1192" s="19" t="s">
        <v>1804</v>
      </c>
      <c r="C1192" s="20" t="s">
        <v>1521</v>
      </c>
      <c r="D1192" s="20"/>
      <c r="E1192" s="19"/>
    </row>
    <row r="1193" spans="1:5" s="40" customFormat="1" ht="12.75" customHeight="1">
      <c r="A1193" s="26" t="s">
        <v>9232</v>
      </c>
      <c r="B1193" s="42" t="s">
        <v>1805</v>
      </c>
      <c r="C1193" s="41" t="s">
        <v>1483</v>
      </c>
      <c r="D1193" s="41"/>
      <c r="E1193" s="42"/>
    </row>
    <row r="1194" spans="1:5" s="40" customFormat="1" ht="12.75" customHeight="1">
      <c r="A1194" s="26" t="s">
        <v>9233</v>
      </c>
      <c r="B1194" s="19" t="s">
        <v>1806</v>
      </c>
      <c r="C1194" s="20" t="s">
        <v>1807</v>
      </c>
      <c r="D1194" s="20"/>
      <c r="E1194" s="19"/>
    </row>
    <row r="1195" spans="1:5" s="40" customFormat="1" ht="12.75" customHeight="1">
      <c r="A1195" s="26" t="s">
        <v>9234</v>
      </c>
      <c r="B1195" s="42" t="s">
        <v>1808</v>
      </c>
      <c r="C1195" s="41" t="s">
        <v>1363</v>
      </c>
      <c r="D1195" s="41"/>
      <c r="E1195" s="42"/>
    </row>
    <row r="1196" spans="1:5" s="40" customFormat="1" ht="12.75" customHeight="1">
      <c r="A1196" s="26" t="s">
        <v>8287</v>
      </c>
      <c r="B1196" s="19" t="s">
        <v>1809</v>
      </c>
      <c r="C1196" s="20" t="s">
        <v>1810</v>
      </c>
      <c r="D1196" s="20"/>
      <c r="E1196" s="19"/>
    </row>
    <row r="1197" spans="1:5" s="40" customFormat="1" ht="12.75" customHeight="1">
      <c r="A1197" s="26" t="s">
        <v>9235</v>
      </c>
      <c r="B1197" s="42" t="s">
        <v>1811</v>
      </c>
      <c r="C1197" s="41" t="s">
        <v>1363</v>
      </c>
      <c r="D1197" s="41"/>
      <c r="E1197" s="42"/>
    </row>
    <row r="1198" spans="1:5" s="40" customFormat="1" ht="12.75" customHeight="1">
      <c r="A1198" s="26" t="s">
        <v>9236</v>
      </c>
      <c r="B1198" s="19" t="s">
        <v>1812</v>
      </c>
      <c r="C1198" s="20" t="s">
        <v>1813</v>
      </c>
      <c r="D1198" s="20"/>
      <c r="E1198" s="19"/>
    </row>
    <row r="1199" spans="1:5" s="40" customFormat="1" ht="12.75" customHeight="1">
      <c r="A1199" s="26" t="s">
        <v>8704</v>
      </c>
      <c r="B1199" s="42" t="s">
        <v>1814</v>
      </c>
      <c r="C1199" s="41" t="s">
        <v>1011</v>
      </c>
      <c r="D1199" s="41"/>
      <c r="E1199" s="42"/>
    </row>
    <row r="1200" spans="1:5" s="40" customFormat="1" ht="12.75" customHeight="1">
      <c r="A1200" s="26" t="s">
        <v>9237</v>
      </c>
      <c r="B1200" s="19" t="s">
        <v>1815</v>
      </c>
      <c r="C1200" s="20" t="s">
        <v>1171</v>
      </c>
      <c r="D1200" s="20"/>
      <c r="E1200" s="19"/>
    </row>
    <row r="1201" spans="1:5" s="40" customFormat="1" ht="12.75" customHeight="1">
      <c r="A1201" s="26" t="s">
        <v>8737</v>
      </c>
      <c r="B1201" s="42" t="s">
        <v>1816</v>
      </c>
      <c r="C1201" s="41" t="s">
        <v>1036</v>
      </c>
      <c r="D1201" s="41"/>
      <c r="E1201" s="42"/>
    </row>
    <row r="1202" spans="1:5" s="40" customFormat="1" ht="12.75" customHeight="1">
      <c r="A1202" s="26" t="s">
        <v>9238</v>
      </c>
      <c r="B1202" s="19" t="s">
        <v>1817</v>
      </c>
      <c r="C1202" s="20" t="s">
        <v>734</v>
      </c>
      <c r="D1202" s="20"/>
      <c r="E1202" s="19"/>
    </row>
    <row r="1203" spans="1:5" s="40" customFormat="1" ht="12.75" customHeight="1">
      <c r="A1203" s="26" t="s">
        <v>9236</v>
      </c>
      <c r="B1203" s="42" t="s">
        <v>1818</v>
      </c>
      <c r="C1203" s="41" t="s">
        <v>1813</v>
      </c>
      <c r="D1203" s="41"/>
      <c r="E1203" s="42"/>
    </row>
    <row r="1204" spans="1:5" s="40" customFormat="1" ht="12.75" customHeight="1">
      <c r="A1204" s="26" t="s">
        <v>8587</v>
      </c>
      <c r="B1204" s="19" t="s">
        <v>1819</v>
      </c>
      <c r="C1204" s="20" t="s">
        <v>876</v>
      </c>
      <c r="D1204" s="20"/>
      <c r="E1204" s="19"/>
    </row>
    <row r="1205" spans="1:5" s="40" customFormat="1" ht="12.75" customHeight="1">
      <c r="A1205" s="26" t="s">
        <v>9239</v>
      </c>
      <c r="B1205" s="42" t="s">
        <v>1820</v>
      </c>
      <c r="C1205" s="41" t="s">
        <v>1667</v>
      </c>
      <c r="D1205" s="41"/>
      <c r="E1205" s="42"/>
    </row>
    <row r="1206" spans="1:5" s="40" customFormat="1" ht="12.75" customHeight="1">
      <c r="A1206" s="26" t="s">
        <v>9240</v>
      </c>
      <c r="B1206" s="19" t="s">
        <v>1821</v>
      </c>
      <c r="C1206" s="20" t="s">
        <v>1384</v>
      </c>
      <c r="D1206" s="20"/>
      <c r="E1206" s="19"/>
    </row>
    <row r="1207" spans="1:5" s="40" customFormat="1" ht="12.75" customHeight="1">
      <c r="A1207" s="26" t="s">
        <v>9241</v>
      </c>
      <c r="B1207" s="42" t="s">
        <v>1822</v>
      </c>
      <c r="C1207" s="41" t="s">
        <v>1760</v>
      </c>
      <c r="D1207" s="41"/>
      <c r="E1207" s="42"/>
    </row>
    <row r="1208" spans="1:5" s="40" customFormat="1" ht="12.75" customHeight="1">
      <c r="A1208" s="26" t="s">
        <v>9242</v>
      </c>
      <c r="B1208" s="19" t="s">
        <v>1823</v>
      </c>
      <c r="C1208" s="20" t="s">
        <v>1483</v>
      </c>
      <c r="D1208" s="20"/>
      <c r="E1208" s="19"/>
    </row>
    <row r="1209" spans="1:5" s="40" customFormat="1" ht="12.75" customHeight="1">
      <c r="A1209" s="26" t="s">
        <v>9243</v>
      </c>
      <c r="B1209" s="42" t="s">
        <v>1824</v>
      </c>
      <c r="C1209" s="41" t="s">
        <v>1483</v>
      </c>
      <c r="D1209" s="41"/>
      <c r="E1209" s="42"/>
    </row>
    <row r="1210" spans="1:5" s="40" customFormat="1" ht="12.75" customHeight="1">
      <c r="A1210" s="26" t="s">
        <v>9244</v>
      </c>
      <c r="B1210" s="19" t="s">
        <v>1825</v>
      </c>
      <c r="C1210" s="20" t="s">
        <v>1318</v>
      </c>
      <c r="D1210" s="20"/>
      <c r="E1210" s="19"/>
    </row>
    <row r="1211" spans="1:5" s="40" customFormat="1" ht="12.75" customHeight="1">
      <c r="A1211" s="26" t="s">
        <v>9245</v>
      </c>
      <c r="B1211" s="42" t="s">
        <v>1826</v>
      </c>
      <c r="C1211" s="41" t="s">
        <v>1318</v>
      </c>
      <c r="D1211" s="41"/>
      <c r="E1211" s="42"/>
    </row>
    <row r="1212" spans="1:5" s="40" customFormat="1" ht="12.75" customHeight="1">
      <c r="A1212" s="26" t="s">
        <v>9246</v>
      </c>
      <c r="B1212" s="19" t="s">
        <v>1827</v>
      </c>
      <c r="C1212" s="20" t="s">
        <v>1752</v>
      </c>
      <c r="D1212" s="20"/>
      <c r="E1212" s="19"/>
    </row>
    <row r="1213" spans="1:5" s="40" customFormat="1" ht="12.75" customHeight="1">
      <c r="A1213" s="26" t="s">
        <v>9228</v>
      </c>
      <c r="B1213" s="42" t="s">
        <v>1828</v>
      </c>
      <c r="C1213" s="41" t="s">
        <v>1257</v>
      </c>
      <c r="D1213" s="41"/>
      <c r="E1213" s="42"/>
    </row>
    <row r="1214" spans="1:5" s="40" customFormat="1" ht="12.75" customHeight="1">
      <c r="A1214" s="26" t="s">
        <v>9247</v>
      </c>
      <c r="B1214" s="19" t="s">
        <v>1829</v>
      </c>
      <c r="C1214" s="20" t="s">
        <v>977</v>
      </c>
      <c r="D1214" s="20"/>
      <c r="E1214" s="19"/>
    </row>
    <row r="1215" spans="1:5" s="40" customFormat="1" ht="12.75" customHeight="1">
      <c r="A1215" s="26" t="s">
        <v>9248</v>
      </c>
      <c r="B1215" s="42" t="s">
        <v>1830</v>
      </c>
      <c r="C1215" s="41" t="s">
        <v>1485</v>
      </c>
      <c r="D1215" s="41"/>
      <c r="E1215" s="42"/>
    </row>
    <row r="1216" spans="1:5" s="40" customFormat="1" ht="12.75" customHeight="1">
      <c r="A1216" s="26" t="s">
        <v>9249</v>
      </c>
      <c r="B1216" s="19" t="s">
        <v>1831</v>
      </c>
      <c r="C1216" s="20" t="s">
        <v>1343</v>
      </c>
      <c r="D1216" s="20"/>
      <c r="E1216" s="19"/>
    </row>
    <row r="1217" spans="1:5" s="40" customFormat="1" ht="12.75" customHeight="1">
      <c r="A1217" s="26" t="s">
        <v>9250</v>
      </c>
      <c r="B1217" s="42" t="s">
        <v>1832</v>
      </c>
      <c r="C1217" s="41" t="s">
        <v>1318</v>
      </c>
      <c r="D1217" s="41"/>
      <c r="E1217" s="42"/>
    </row>
    <row r="1218" spans="1:5" s="40" customFormat="1" ht="12.75" customHeight="1">
      <c r="A1218" s="26" t="s">
        <v>8283</v>
      </c>
      <c r="B1218" s="19" t="s">
        <v>1833</v>
      </c>
      <c r="C1218" s="20" t="s">
        <v>734</v>
      </c>
      <c r="D1218" s="20"/>
      <c r="E1218" s="19"/>
    </row>
    <row r="1219" spans="1:5" s="40" customFormat="1" ht="12.75" customHeight="1">
      <c r="A1219" s="26" t="s">
        <v>9251</v>
      </c>
      <c r="B1219" s="42" t="s">
        <v>1834</v>
      </c>
      <c r="C1219" s="41" t="s">
        <v>1485</v>
      </c>
      <c r="D1219" s="41"/>
      <c r="E1219" s="42"/>
    </row>
    <row r="1220" spans="1:5" s="40" customFormat="1" ht="12.75" customHeight="1">
      <c r="A1220" s="26" t="s">
        <v>9252</v>
      </c>
      <c r="B1220" s="19" t="s">
        <v>1835</v>
      </c>
      <c r="C1220" s="20" t="s">
        <v>1082</v>
      </c>
      <c r="D1220" s="20"/>
      <c r="E1220" s="19"/>
    </row>
    <row r="1221" spans="1:5" s="40" customFormat="1" ht="12.75" customHeight="1">
      <c r="A1221" s="26" t="s">
        <v>9187</v>
      </c>
      <c r="B1221" s="42" t="s">
        <v>1836</v>
      </c>
      <c r="C1221" s="41" t="s">
        <v>1735</v>
      </c>
      <c r="D1221" s="41"/>
      <c r="E1221" s="42"/>
    </row>
    <row r="1222" spans="1:5" s="40" customFormat="1" ht="12.75" customHeight="1">
      <c r="A1222" s="26" t="s">
        <v>9253</v>
      </c>
      <c r="B1222" s="19" t="s">
        <v>1837</v>
      </c>
      <c r="C1222" s="20" t="s">
        <v>999</v>
      </c>
      <c r="D1222" s="20"/>
      <c r="E1222" s="19"/>
    </row>
    <row r="1223" spans="1:5" s="40" customFormat="1" ht="12.75" customHeight="1">
      <c r="A1223" s="26" t="s">
        <v>9254</v>
      </c>
      <c r="B1223" s="42" t="s">
        <v>1838</v>
      </c>
      <c r="C1223" s="41" t="s">
        <v>1417</v>
      </c>
      <c r="D1223" s="41"/>
      <c r="E1223" s="42"/>
    </row>
    <row r="1224" spans="1:5" s="40" customFormat="1" ht="12.75" customHeight="1">
      <c r="A1224" s="26" t="s">
        <v>9031</v>
      </c>
      <c r="B1224" s="19" t="s">
        <v>1839</v>
      </c>
      <c r="C1224" s="20" t="s">
        <v>1496</v>
      </c>
      <c r="D1224" s="20"/>
      <c r="E1224" s="19"/>
    </row>
    <row r="1225" spans="1:5" s="40" customFormat="1" ht="12.75" customHeight="1">
      <c r="A1225" s="26" t="s">
        <v>8740</v>
      </c>
      <c r="B1225" s="42" t="s">
        <v>1840</v>
      </c>
      <c r="C1225" s="41" t="s">
        <v>1060</v>
      </c>
      <c r="D1225" s="41"/>
      <c r="E1225" s="42"/>
    </row>
    <row r="1226" spans="1:5" s="40" customFormat="1" ht="12.75" customHeight="1">
      <c r="A1226" s="26" t="s">
        <v>9255</v>
      </c>
      <c r="B1226" s="19" t="s">
        <v>1841</v>
      </c>
      <c r="C1226" s="20" t="s">
        <v>1842</v>
      </c>
      <c r="D1226" s="20"/>
      <c r="E1226" s="19"/>
    </row>
    <row r="1227" spans="1:5" s="40" customFormat="1" ht="12.75" customHeight="1">
      <c r="A1227" s="26" t="s">
        <v>9256</v>
      </c>
      <c r="B1227" s="19" t="s">
        <v>1843</v>
      </c>
      <c r="C1227" s="20" t="s">
        <v>1844</v>
      </c>
      <c r="D1227" s="20"/>
      <c r="E1227" s="19"/>
    </row>
    <row r="1228" spans="1:5" s="40" customFormat="1" ht="12.75" customHeight="1">
      <c r="A1228" s="26" t="s">
        <v>9257</v>
      </c>
      <c r="B1228" s="42" t="s">
        <v>1845</v>
      </c>
      <c r="C1228" s="41" t="s">
        <v>1795</v>
      </c>
      <c r="D1228" s="41"/>
      <c r="E1228" s="42"/>
    </row>
    <row r="1229" spans="1:5" s="40" customFormat="1" ht="12.75" customHeight="1">
      <c r="A1229" s="26" t="s">
        <v>9258</v>
      </c>
      <c r="B1229" s="19" t="s">
        <v>1846</v>
      </c>
      <c r="C1229" s="20" t="s">
        <v>876</v>
      </c>
      <c r="D1229" s="20"/>
      <c r="E1229" s="19"/>
    </row>
    <row r="1230" spans="1:5" s="40" customFormat="1" ht="12.75" customHeight="1">
      <c r="A1230" s="26" t="s">
        <v>9259</v>
      </c>
      <c r="B1230" s="42" t="s">
        <v>1847</v>
      </c>
      <c r="C1230" s="41" t="s">
        <v>1199</v>
      </c>
      <c r="D1230" s="41"/>
      <c r="E1230" s="42"/>
    </row>
    <row r="1231" spans="1:5" s="40" customFormat="1" ht="12.75" customHeight="1">
      <c r="A1231" s="26" t="s">
        <v>8948</v>
      </c>
      <c r="B1231" s="19" t="s">
        <v>1848</v>
      </c>
      <c r="C1231" s="20" t="s">
        <v>1373</v>
      </c>
      <c r="D1231" s="20"/>
      <c r="E1231" s="19"/>
    </row>
    <row r="1232" spans="1:5" s="40" customFormat="1" ht="12.75" customHeight="1">
      <c r="A1232" s="26" t="s">
        <v>9260</v>
      </c>
      <c r="B1232" s="19" t="s">
        <v>1849</v>
      </c>
      <c r="C1232" s="20" t="s">
        <v>1850</v>
      </c>
      <c r="D1232" s="20"/>
      <c r="E1232" s="19"/>
    </row>
    <row r="1233" spans="1:5" s="40" customFormat="1" ht="12.75" customHeight="1">
      <c r="A1233" s="26" t="s">
        <v>9261</v>
      </c>
      <c r="B1233" s="42" t="s">
        <v>1851</v>
      </c>
      <c r="C1233" s="41" t="s">
        <v>1483</v>
      </c>
      <c r="D1233" s="41"/>
      <c r="E1233" s="42"/>
    </row>
    <row r="1234" spans="1:5" s="40" customFormat="1" ht="12.75" customHeight="1">
      <c r="A1234" s="26" t="s">
        <v>9262</v>
      </c>
      <c r="B1234" s="19" t="s">
        <v>1852</v>
      </c>
      <c r="C1234" s="20" t="s">
        <v>1323</v>
      </c>
      <c r="D1234" s="20"/>
      <c r="E1234" s="19"/>
    </row>
    <row r="1235" spans="1:5" s="40" customFormat="1" ht="12.75" customHeight="1">
      <c r="A1235" s="26" t="s">
        <v>8967</v>
      </c>
      <c r="B1235" s="42" t="s">
        <v>1853</v>
      </c>
      <c r="C1235" s="41" t="s">
        <v>1373</v>
      </c>
      <c r="D1235" s="41"/>
      <c r="E1235" s="42"/>
    </row>
    <row r="1236" spans="1:5" s="40" customFormat="1" ht="12.75" customHeight="1">
      <c r="A1236" s="26" t="s">
        <v>9185</v>
      </c>
      <c r="B1236" s="19" t="s">
        <v>1854</v>
      </c>
      <c r="C1236" s="20" t="s">
        <v>1731</v>
      </c>
      <c r="D1236" s="20"/>
      <c r="E1236" s="19"/>
    </row>
    <row r="1237" spans="1:5" s="40" customFormat="1" ht="12.75" customHeight="1">
      <c r="A1237" s="26" t="s">
        <v>9263</v>
      </c>
      <c r="B1237" s="42" t="s">
        <v>1855</v>
      </c>
      <c r="C1237" s="41" t="s">
        <v>1017</v>
      </c>
      <c r="D1237" s="41"/>
      <c r="E1237" s="42"/>
    </row>
    <row r="1238" spans="1:5" s="40" customFormat="1" ht="12.75" customHeight="1">
      <c r="A1238" s="26" t="s">
        <v>9264</v>
      </c>
      <c r="B1238" s="19" t="s">
        <v>1856</v>
      </c>
      <c r="C1238" s="20" t="s">
        <v>1323</v>
      </c>
      <c r="D1238" s="20"/>
      <c r="E1238" s="19"/>
    </row>
    <row r="1239" spans="1:5" s="40" customFormat="1" ht="12.75" customHeight="1">
      <c r="A1239" s="26" t="s">
        <v>9265</v>
      </c>
      <c r="B1239" s="42" t="s">
        <v>1857</v>
      </c>
      <c r="C1239" s="41" t="s">
        <v>1795</v>
      </c>
      <c r="D1239" s="41"/>
      <c r="E1239" s="42"/>
    </row>
    <row r="1240" spans="1:5" s="40" customFormat="1" ht="12.75" customHeight="1">
      <c r="A1240" s="26" t="s">
        <v>9266</v>
      </c>
      <c r="B1240" s="19" t="s">
        <v>1858</v>
      </c>
      <c r="C1240" s="20" t="s">
        <v>1439</v>
      </c>
      <c r="D1240" s="20"/>
      <c r="E1240" s="19"/>
    </row>
    <row r="1241" spans="1:5" s="40" customFormat="1" ht="12.75" customHeight="1">
      <c r="A1241" s="26" t="s">
        <v>9267</v>
      </c>
      <c r="B1241" s="42" t="s">
        <v>1859</v>
      </c>
      <c r="C1241" s="41" t="s">
        <v>1810</v>
      </c>
      <c r="D1241" s="41"/>
      <c r="E1241" s="42"/>
    </row>
    <row r="1242" spans="1:5" s="40" customFormat="1" ht="12.75" customHeight="1">
      <c r="A1242" s="26" t="s">
        <v>9268</v>
      </c>
      <c r="B1242" s="19" t="s">
        <v>1860</v>
      </c>
      <c r="C1242" s="20" t="s">
        <v>1795</v>
      </c>
      <c r="D1242" s="20"/>
      <c r="E1242" s="19"/>
    </row>
    <row r="1243" spans="1:5" s="40" customFormat="1" ht="12.75" customHeight="1">
      <c r="A1243" s="26" t="s">
        <v>9238</v>
      </c>
      <c r="B1243" s="42" t="s">
        <v>1861</v>
      </c>
      <c r="C1243" s="41" t="s">
        <v>734</v>
      </c>
      <c r="D1243" s="41"/>
      <c r="E1243" s="42"/>
    </row>
    <row r="1244" spans="1:5" s="40" customFormat="1" ht="12.75" customHeight="1">
      <c r="A1244" s="26" t="s">
        <v>9269</v>
      </c>
      <c r="B1244" s="19" t="s">
        <v>1862</v>
      </c>
      <c r="C1244" s="20" t="s">
        <v>1483</v>
      </c>
      <c r="D1244" s="20"/>
      <c r="E1244" s="19"/>
    </row>
    <row r="1245" spans="1:5" s="40" customFormat="1" ht="12.75" customHeight="1">
      <c r="A1245" s="26" t="s">
        <v>9270</v>
      </c>
      <c r="B1245" s="19" t="s">
        <v>1863</v>
      </c>
      <c r="C1245" s="20" t="s">
        <v>1417</v>
      </c>
      <c r="D1245" s="20"/>
      <c r="E1245" s="19"/>
    </row>
    <row r="1246" spans="1:5" s="40" customFormat="1" ht="12.75" customHeight="1">
      <c r="A1246" s="26" t="s">
        <v>9271</v>
      </c>
      <c r="B1246" s="42" t="s">
        <v>1864</v>
      </c>
      <c r="C1246" s="41" t="s">
        <v>1760</v>
      </c>
      <c r="D1246" s="41"/>
      <c r="E1246" s="42"/>
    </row>
    <row r="1247" spans="1:5" s="40" customFormat="1" ht="12.75" customHeight="1">
      <c r="A1247" s="26" t="s">
        <v>9272</v>
      </c>
      <c r="B1247" s="19" t="s">
        <v>1865</v>
      </c>
      <c r="C1247" s="20" t="s">
        <v>1485</v>
      </c>
      <c r="D1247" s="20"/>
      <c r="E1247" s="19"/>
    </row>
    <row r="1248" spans="1:5" s="40" customFormat="1" ht="12.75" customHeight="1">
      <c r="A1248" s="26" t="s">
        <v>9273</v>
      </c>
      <c r="B1248" s="42" t="s">
        <v>1866</v>
      </c>
      <c r="C1248" s="41" t="s">
        <v>999</v>
      </c>
      <c r="D1248" s="41"/>
      <c r="E1248" s="42"/>
    </row>
    <row r="1249" spans="1:5" s="40" customFormat="1" ht="12.75" customHeight="1">
      <c r="A1249" s="26" t="s">
        <v>9230</v>
      </c>
      <c r="B1249" s="19" t="s">
        <v>1867</v>
      </c>
      <c r="C1249" s="20" t="s">
        <v>1363</v>
      </c>
      <c r="D1249" s="20"/>
      <c r="E1249" s="19"/>
    </row>
    <row r="1250" spans="1:5" s="40" customFormat="1" ht="12.75" customHeight="1">
      <c r="A1250" s="26" t="s">
        <v>9274</v>
      </c>
      <c r="B1250" s="42" t="s">
        <v>1868</v>
      </c>
      <c r="C1250" s="41" t="s">
        <v>1716</v>
      </c>
      <c r="D1250" s="41"/>
      <c r="E1250" s="42"/>
    </row>
    <row r="1251" spans="1:5" s="40" customFormat="1" ht="12.75" customHeight="1">
      <c r="A1251" s="26" t="s">
        <v>9275</v>
      </c>
      <c r="B1251" s="19" t="s">
        <v>1869</v>
      </c>
      <c r="C1251" s="20" t="s">
        <v>1082</v>
      </c>
      <c r="D1251" s="20"/>
      <c r="E1251" s="19"/>
    </row>
    <row r="1252" spans="1:5" s="40" customFormat="1" ht="12.75" customHeight="1">
      <c r="A1252" s="26" t="s">
        <v>9276</v>
      </c>
      <c r="B1252" s="42" t="s">
        <v>1870</v>
      </c>
      <c r="C1252" s="41" t="s">
        <v>1363</v>
      </c>
      <c r="D1252" s="41"/>
      <c r="E1252" s="42"/>
    </row>
    <row r="1253" spans="1:5" s="40" customFormat="1" ht="12.75" customHeight="1">
      <c r="A1253" s="26" t="s">
        <v>9277</v>
      </c>
      <c r="B1253" s="19" t="s">
        <v>1871</v>
      </c>
      <c r="C1253" s="20" t="s">
        <v>1795</v>
      </c>
      <c r="D1253" s="20"/>
      <c r="E1253" s="19"/>
    </row>
    <row r="1254" spans="1:5" s="40" customFormat="1" ht="12.75" customHeight="1">
      <c r="A1254" s="26" t="s">
        <v>9278</v>
      </c>
      <c r="B1254" s="42" t="s">
        <v>1872</v>
      </c>
      <c r="C1254" s="41" t="s">
        <v>1502</v>
      </c>
      <c r="D1254" s="41"/>
      <c r="E1254" s="42"/>
    </row>
    <row r="1255" spans="1:5" s="40" customFormat="1" ht="12.75" customHeight="1">
      <c r="A1255" s="26" t="s">
        <v>9279</v>
      </c>
      <c r="B1255" s="42" t="s">
        <v>1873</v>
      </c>
      <c r="C1255" s="41" t="s">
        <v>1782</v>
      </c>
      <c r="D1255" s="41"/>
      <c r="E1255" s="42"/>
    </row>
    <row r="1256" spans="1:5" s="40" customFormat="1" ht="12.75" customHeight="1">
      <c r="A1256" s="26" t="s">
        <v>9280</v>
      </c>
      <c r="B1256" s="19" t="s">
        <v>1874</v>
      </c>
      <c r="C1256" s="20" t="s">
        <v>1716</v>
      </c>
      <c r="D1256" s="20"/>
      <c r="E1256" s="19"/>
    </row>
    <row r="1257" spans="1:5" s="40" customFormat="1" ht="12.75" customHeight="1">
      <c r="A1257" s="26" t="s">
        <v>9281</v>
      </c>
      <c r="B1257" s="42" t="s">
        <v>1875</v>
      </c>
      <c r="C1257" s="41" t="s">
        <v>1439</v>
      </c>
      <c r="D1257" s="41"/>
      <c r="E1257" s="42"/>
    </row>
    <row r="1258" spans="1:5" s="40" customFormat="1" ht="12.75" customHeight="1">
      <c r="A1258" s="26" t="s">
        <v>9282</v>
      </c>
      <c r="B1258" s="19" t="s">
        <v>1876</v>
      </c>
      <c r="C1258" s="20" t="s">
        <v>1877</v>
      </c>
      <c r="D1258" s="20"/>
      <c r="E1258" s="19"/>
    </row>
    <row r="1259" spans="1:5" s="40" customFormat="1" ht="12.75" customHeight="1">
      <c r="A1259" s="26" t="s">
        <v>9187</v>
      </c>
      <c r="B1259" s="42" t="s">
        <v>1878</v>
      </c>
      <c r="C1259" s="41" t="s">
        <v>1735</v>
      </c>
      <c r="D1259" s="41"/>
      <c r="E1259" s="42"/>
    </row>
    <row r="1260" spans="1:5" s="40" customFormat="1" ht="12.75" customHeight="1">
      <c r="A1260" s="26" t="s">
        <v>9047</v>
      </c>
      <c r="B1260" s="19" t="s">
        <v>1879</v>
      </c>
      <c r="C1260" s="20" t="s">
        <v>1521</v>
      </c>
      <c r="D1260" s="20"/>
      <c r="E1260" s="19"/>
    </row>
    <row r="1261" spans="1:5" s="40" customFormat="1" ht="12.75" customHeight="1">
      <c r="A1261" s="26" t="s">
        <v>8833</v>
      </c>
      <c r="B1261" s="42" t="s">
        <v>1880</v>
      </c>
      <c r="C1261" s="41" t="s">
        <v>1194</v>
      </c>
      <c r="D1261" s="41"/>
      <c r="E1261" s="42"/>
    </row>
    <row r="1262" spans="1:5" s="40" customFormat="1" ht="12.75" customHeight="1">
      <c r="A1262" s="26" t="s">
        <v>9283</v>
      </c>
      <c r="B1262" s="19" t="s">
        <v>1881</v>
      </c>
      <c r="C1262" s="20" t="s">
        <v>1577</v>
      </c>
      <c r="D1262" s="20"/>
      <c r="E1262" s="19"/>
    </row>
    <row r="1263" spans="1:5" s="40" customFormat="1" ht="12.75" customHeight="1">
      <c r="A1263" s="26" t="s">
        <v>9284</v>
      </c>
      <c r="B1263" s="42" t="s">
        <v>1882</v>
      </c>
      <c r="C1263" s="41" t="s">
        <v>1082</v>
      </c>
      <c r="D1263" s="41"/>
      <c r="E1263" s="42"/>
    </row>
    <row r="1264" spans="1:5" s="40" customFormat="1" ht="12.75" customHeight="1">
      <c r="A1264" s="26" t="s">
        <v>9285</v>
      </c>
      <c r="B1264" s="19" t="s">
        <v>1883</v>
      </c>
      <c r="C1264" s="20" t="s">
        <v>1807</v>
      </c>
      <c r="D1264" s="20"/>
      <c r="E1264" s="19"/>
    </row>
    <row r="1265" spans="1:5" s="40" customFormat="1" ht="12.75" customHeight="1">
      <c r="A1265" s="26" t="s">
        <v>9286</v>
      </c>
      <c r="B1265" s="42" t="s">
        <v>1884</v>
      </c>
      <c r="C1265" s="41" t="s">
        <v>1496</v>
      </c>
      <c r="D1265" s="41"/>
      <c r="E1265" s="42"/>
    </row>
    <row r="1266" spans="1:5" s="40" customFormat="1" ht="12.75" customHeight="1">
      <c r="A1266" s="26" t="s">
        <v>9287</v>
      </c>
      <c r="B1266" s="19" t="s">
        <v>1885</v>
      </c>
      <c r="C1266" s="20" t="s">
        <v>1343</v>
      </c>
      <c r="D1266" s="20"/>
      <c r="E1266" s="19"/>
    </row>
    <row r="1267" spans="1:5" s="40" customFormat="1" ht="12.75" customHeight="1">
      <c r="A1267" s="26" t="s">
        <v>9236</v>
      </c>
      <c r="B1267" s="42" t="s">
        <v>1886</v>
      </c>
      <c r="C1267" s="41" t="s">
        <v>1813</v>
      </c>
      <c r="D1267" s="41"/>
      <c r="E1267" s="42"/>
    </row>
    <row r="1268" spans="1:5" s="40" customFormat="1" ht="12.75" customHeight="1">
      <c r="A1268" s="26" t="s">
        <v>9203</v>
      </c>
      <c r="B1268" s="19" t="s">
        <v>1887</v>
      </c>
      <c r="C1268" s="20" t="s">
        <v>740</v>
      </c>
      <c r="D1268" s="20"/>
      <c r="E1268" s="19"/>
    </row>
    <row r="1269" spans="1:5" s="40" customFormat="1" ht="12.75" customHeight="1">
      <c r="A1269" s="26" t="s">
        <v>9288</v>
      </c>
      <c r="B1269" s="42" t="s">
        <v>1888</v>
      </c>
      <c r="C1269" s="41" t="s">
        <v>1121</v>
      </c>
      <c r="D1269" s="41"/>
      <c r="E1269" s="42"/>
    </row>
    <row r="1270" spans="1:5" s="40" customFormat="1" ht="12.75" customHeight="1">
      <c r="A1270" s="26" t="s">
        <v>9289</v>
      </c>
      <c r="B1270" s="19" t="s">
        <v>1889</v>
      </c>
      <c r="C1270" s="20" t="s">
        <v>1417</v>
      </c>
      <c r="D1270" s="20"/>
      <c r="E1270" s="19"/>
    </row>
    <row r="1271" spans="1:5" s="40" customFormat="1" ht="12.75" customHeight="1">
      <c r="A1271" s="26" t="s">
        <v>9290</v>
      </c>
      <c r="B1271" s="42" t="s">
        <v>1890</v>
      </c>
      <c r="C1271" s="41" t="s">
        <v>1795</v>
      </c>
      <c r="D1271" s="41"/>
      <c r="E1271" s="42"/>
    </row>
    <row r="1272" spans="1:5" s="40" customFormat="1" ht="12.75" customHeight="1">
      <c r="A1272" s="26" t="s">
        <v>9291</v>
      </c>
      <c r="B1272" s="19" t="s">
        <v>1891</v>
      </c>
      <c r="C1272" s="20" t="s">
        <v>949</v>
      </c>
      <c r="D1272" s="20"/>
      <c r="E1272" s="19"/>
    </row>
    <row r="1273" spans="1:5" s="40" customFormat="1" ht="12.75" customHeight="1">
      <c r="A1273" s="26" t="s">
        <v>9260</v>
      </c>
      <c r="B1273" s="42" t="s">
        <v>1892</v>
      </c>
      <c r="C1273" s="41" t="s">
        <v>1850</v>
      </c>
      <c r="D1273" s="41"/>
      <c r="E1273" s="42"/>
    </row>
    <row r="1274" spans="1:5" s="40" customFormat="1" ht="12.75" customHeight="1">
      <c r="A1274" s="26" t="s">
        <v>9292</v>
      </c>
      <c r="B1274" s="19" t="s">
        <v>1893</v>
      </c>
      <c r="C1274" s="20" t="s">
        <v>1795</v>
      </c>
      <c r="D1274" s="20"/>
      <c r="E1274" s="19"/>
    </row>
    <row r="1275" spans="1:5" s="40" customFormat="1" ht="12.75" customHeight="1">
      <c r="A1275" s="26" t="s">
        <v>9293</v>
      </c>
      <c r="B1275" s="19" t="s">
        <v>1894</v>
      </c>
      <c r="C1275" s="20" t="s">
        <v>1082</v>
      </c>
      <c r="D1275" s="20"/>
      <c r="E1275" s="19"/>
    </row>
    <row r="1276" spans="1:5" s="40" customFormat="1" ht="12.75" customHeight="1">
      <c r="A1276" s="26" t="s">
        <v>9294</v>
      </c>
      <c r="B1276" s="19" t="s">
        <v>1895</v>
      </c>
      <c r="C1276" s="20" t="s">
        <v>1483</v>
      </c>
      <c r="D1276" s="20"/>
      <c r="E1276" s="19"/>
    </row>
    <row r="1277" spans="1:5" s="40" customFormat="1" ht="12.75" customHeight="1">
      <c r="A1277" s="26" t="s">
        <v>9295</v>
      </c>
      <c r="B1277" s="42" t="s">
        <v>1896</v>
      </c>
      <c r="C1277" s="41" t="s">
        <v>1760</v>
      </c>
      <c r="D1277" s="41"/>
      <c r="E1277" s="42"/>
    </row>
    <row r="1278" spans="1:5" s="40" customFormat="1" ht="12.75" customHeight="1">
      <c r="A1278" s="26" t="s">
        <v>9201</v>
      </c>
      <c r="B1278" s="19" t="s">
        <v>1897</v>
      </c>
      <c r="C1278" s="20" t="s">
        <v>1760</v>
      </c>
      <c r="D1278" s="20"/>
      <c r="E1278" s="19"/>
    </row>
    <row r="1279" spans="1:5" s="40" customFormat="1" ht="12.75" customHeight="1">
      <c r="A1279" s="26" t="s">
        <v>9296</v>
      </c>
      <c r="B1279" s="42" t="s">
        <v>1898</v>
      </c>
      <c r="C1279" s="41" t="s">
        <v>1485</v>
      </c>
      <c r="D1279" s="41"/>
      <c r="E1279" s="42"/>
    </row>
    <row r="1280" spans="1:5" s="40" customFormat="1" ht="12.75" customHeight="1">
      <c r="A1280" s="26" t="s">
        <v>9297</v>
      </c>
      <c r="B1280" s="19" t="s">
        <v>1899</v>
      </c>
      <c r="C1280" s="20" t="s">
        <v>1363</v>
      </c>
      <c r="D1280" s="20"/>
      <c r="E1280" s="19"/>
    </row>
    <row r="1281" spans="1:5" s="40" customFormat="1" ht="12.75" customHeight="1">
      <c r="A1281" s="26" t="s">
        <v>9298</v>
      </c>
      <c r="B1281" s="42" t="s">
        <v>1900</v>
      </c>
      <c r="C1281" s="41" t="s">
        <v>1795</v>
      </c>
      <c r="D1281" s="41"/>
      <c r="E1281" s="42"/>
    </row>
    <row r="1282" spans="1:5" s="40" customFormat="1" ht="12.75" customHeight="1">
      <c r="A1282" s="26" t="s">
        <v>9299</v>
      </c>
      <c r="B1282" s="19" t="s">
        <v>1901</v>
      </c>
      <c r="C1282" s="20" t="s">
        <v>881</v>
      </c>
      <c r="D1282" s="20"/>
      <c r="E1282" s="19"/>
    </row>
    <row r="1283" spans="1:5" s="40" customFormat="1" ht="12.75" customHeight="1">
      <c r="A1283" s="26" t="s">
        <v>9300</v>
      </c>
      <c r="B1283" s="42" t="s">
        <v>1902</v>
      </c>
      <c r="C1283" s="41" t="s">
        <v>961</v>
      </c>
      <c r="D1283" s="41"/>
      <c r="E1283" s="42"/>
    </row>
    <row r="1284" spans="1:5" s="40" customFormat="1" ht="12.75" customHeight="1">
      <c r="A1284" s="26" t="s">
        <v>9301</v>
      </c>
      <c r="B1284" s="19" t="s">
        <v>1903</v>
      </c>
      <c r="C1284" s="20" t="s">
        <v>1315</v>
      </c>
      <c r="D1284" s="20"/>
      <c r="E1284" s="19"/>
    </row>
    <row r="1285" spans="1:5" s="40" customFormat="1" ht="12.75" customHeight="1">
      <c r="A1285" s="26" t="s">
        <v>9302</v>
      </c>
      <c r="B1285" s="42" t="s">
        <v>1904</v>
      </c>
      <c r="C1285" s="41" t="s">
        <v>1483</v>
      </c>
      <c r="D1285" s="41"/>
      <c r="E1285" s="42"/>
    </row>
    <row r="1286" spans="1:5" s="40" customFormat="1" ht="12.75" customHeight="1">
      <c r="A1286" s="26" t="s">
        <v>9303</v>
      </c>
      <c r="B1286" s="19" t="s">
        <v>1905</v>
      </c>
      <c r="C1286" s="20" t="s">
        <v>977</v>
      </c>
      <c r="D1286" s="20"/>
      <c r="E1286" s="19"/>
    </row>
    <row r="1287" spans="1:5" s="40" customFormat="1" ht="12.75" customHeight="1">
      <c r="A1287" s="26" t="s">
        <v>9304</v>
      </c>
      <c r="B1287" s="42" t="s">
        <v>1906</v>
      </c>
      <c r="C1287" s="41" t="s">
        <v>1082</v>
      </c>
      <c r="D1287" s="41"/>
      <c r="E1287" s="42"/>
    </row>
    <row r="1288" spans="1:5" s="40" customFormat="1" ht="12.75" customHeight="1">
      <c r="A1288" s="26" t="s">
        <v>9305</v>
      </c>
      <c r="B1288" s="19" t="s">
        <v>1907</v>
      </c>
      <c r="C1288" s="20" t="s">
        <v>1439</v>
      </c>
      <c r="D1288" s="20"/>
      <c r="E1288" s="19"/>
    </row>
    <row r="1289" spans="1:5" s="40" customFormat="1" ht="12.75" customHeight="1">
      <c r="A1289" s="26" t="s">
        <v>9306</v>
      </c>
      <c r="B1289" s="42" t="s">
        <v>1908</v>
      </c>
      <c r="C1289" s="41" t="s">
        <v>1766</v>
      </c>
      <c r="D1289" s="41"/>
      <c r="E1289" s="42"/>
    </row>
    <row r="1290" spans="1:5" s="40" customFormat="1" ht="12.75" customHeight="1">
      <c r="A1290" s="26" t="s">
        <v>9307</v>
      </c>
      <c r="B1290" s="19" t="s">
        <v>1909</v>
      </c>
      <c r="C1290" s="20" t="s">
        <v>999</v>
      </c>
      <c r="D1290" s="20"/>
      <c r="E1290" s="19"/>
    </row>
    <row r="1291" spans="1:5" s="40" customFormat="1" ht="12.75" customHeight="1">
      <c r="A1291" s="26" t="s">
        <v>9308</v>
      </c>
      <c r="B1291" s="42" t="s">
        <v>1910</v>
      </c>
      <c r="C1291" s="41" t="s">
        <v>1911</v>
      </c>
      <c r="D1291" s="41"/>
      <c r="E1291" s="42"/>
    </row>
    <row r="1292" spans="1:5" s="40" customFormat="1" ht="12.75" customHeight="1">
      <c r="A1292" s="26" t="s">
        <v>9309</v>
      </c>
      <c r="B1292" s="19" t="s">
        <v>1912</v>
      </c>
      <c r="C1292" s="20" t="s">
        <v>1913</v>
      </c>
      <c r="D1292" s="20"/>
      <c r="E1292" s="19"/>
    </row>
    <row r="1293" spans="1:5" s="40" customFormat="1" ht="12.75" customHeight="1">
      <c r="A1293" s="26" t="s">
        <v>9310</v>
      </c>
      <c r="B1293" s="42" t="s">
        <v>1914</v>
      </c>
      <c r="C1293" s="41" t="s">
        <v>1760</v>
      </c>
      <c r="D1293" s="41"/>
      <c r="E1293" s="42"/>
    </row>
    <row r="1294" spans="1:5" s="40" customFormat="1" ht="12.75" customHeight="1">
      <c r="A1294" s="26" t="s">
        <v>9241</v>
      </c>
      <c r="B1294" s="19" t="s">
        <v>1915</v>
      </c>
      <c r="C1294" s="20" t="s">
        <v>1760</v>
      </c>
      <c r="D1294" s="20"/>
      <c r="E1294" s="19"/>
    </row>
    <row r="1295" spans="1:5" s="40" customFormat="1" ht="12.75" customHeight="1">
      <c r="A1295" s="26" t="s">
        <v>9311</v>
      </c>
      <c r="B1295" s="42" t="s">
        <v>1916</v>
      </c>
      <c r="C1295" s="41" t="s">
        <v>1082</v>
      </c>
      <c r="D1295" s="41"/>
      <c r="E1295" s="42"/>
    </row>
    <row r="1296" spans="1:5" s="40" customFormat="1" ht="12.75" customHeight="1">
      <c r="A1296" s="26" t="s">
        <v>9312</v>
      </c>
      <c r="B1296" s="19" t="s">
        <v>1917</v>
      </c>
      <c r="C1296" s="20" t="s">
        <v>1911</v>
      </c>
      <c r="D1296" s="20"/>
      <c r="E1296" s="19"/>
    </row>
    <row r="1297" spans="1:5" s="40" customFormat="1" ht="12.75" customHeight="1">
      <c r="A1297" s="26" t="s">
        <v>9283</v>
      </c>
      <c r="B1297" s="42" t="s">
        <v>1918</v>
      </c>
      <c r="C1297" s="41" t="s">
        <v>1577</v>
      </c>
      <c r="D1297" s="41"/>
      <c r="E1297" s="42"/>
    </row>
    <row r="1298" spans="1:5" s="40" customFormat="1" ht="12.75" customHeight="1">
      <c r="A1298" s="26" t="s">
        <v>9047</v>
      </c>
      <c r="B1298" s="19" t="s">
        <v>1919</v>
      </c>
      <c r="C1298" s="20" t="s">
        <v>1521</v>
      </c>
      <c r="D1298" s="20"/>
      <c r="E1298" s="19"/>
    </row>
    <row r="1299" spans="1:5" s="40" customFormat="1" ht="12.75" customHeight="1">
      <c r="A1299" s="26" t="s">
        <v>9313</v>
      </c>
      <c r="B1299" s="42" t="s">
        <v>1920</v>
      </c>
      <c r="C1299" s="41" t="s">
        <v>1813</v>
      </c>
      <c r="D1299" s="41"/>
      <c r="E1299" s="42"/>
    </row>
    <row r="1300" spans="1:5" s="40" customFormat="1" ht="12.75" customHeight="1">
      <c r="A1300" s="26" t="s">
        <v>9055</v>
      </c>
      <c r="B1300" s="19" t="s">
        <v>1921</v>
      </c>
      <c r="C1300" s="20" t="s">
        <v>1535</v>
      </c>
      <c r="D1300" s="20"/>
      <c r="E1300" s="19"/>
    </row>
    <row r="1301" spans="1:5" s="40" customFormat="1" ht="12.75" customHeight="1">
      <c r="A1301" s="26" t="s">
        <v>9314</v>
      </c>
      <c r="B1301" s="42" t="s">
        <v>1922</v>
      </c>
      <c r="C1301" s="41" t="s">
        <v>1795</v>
      </c>
      <c r="D1301" s="41"/>
      <c r="E1301" s="42"/>
    </row>
    <row r="1302" spans="1:5" s="40" customFormat="1" ht="12.75" customHeight="1">
      <c r="A1302" s="26" t="s">
        <v>9315</v>
      </c>
      <c r="B1302" s="19" t="s">
        <v>1923</v>
      </c>
      <c r="C1302" s="20" t="s">
        <v>1924</v>
      </c>
      <c r="D1302" s="20"/>
      <c r="E1302" s="19"/>
    </row>
    <row r="1303" spans="1:5" s="40" customFormat="1" ht="12.75" customHeight="1">
      <c r="A1303" s="26" t="s">
        <v>9316</v>
      </c>
      <c r="B1303" s="42" t="s">
        <v>1925</v>
      </c>
      <c r="C1303" s="41" t="s">
        <v>1795</v>
      </c>
      <c r="D1303" s="41"/>
      <c r="E1303" s="42"/>
    </row>
    <row r="1304" spans="1:5" s="40" customFormat="1" ht="12.75" customHeight="1">
      <c r="A1304" s="26" t="s">
        <v>9317</v>
      </c>
      <c r="B1304" s="19" t="s">
        <v>1926</v>
      </c>
      <c r="C1304" s="20" t="s">
        <v>1323</v>
      </c>
      <c r="D1304" s="20"/>
      <c r="E1304" s="19"/>
    </row>
    <row r="1305" spans="1:5" s="40" customFormat="1" ht="12.75" customHeight="1">
      <c r="A1305" s="26" t="s">
        <v>9318</v>
      </c>
      <c r="B1305" s="42" t="s">
        <v>1927</v>
      </c>
      <c r="C1305" s="41" t="s">
        <v>1139</v>
      </c>
      <c r="D1305" s="41"/>
      <c r="E1305" s="42"/>
    </row>
    <row r="1306" spans="1:5" s="40" customFormat="1" ht="12.75" customHeight="1">
      <c r="A1306" s="26" t="s">
        <v>8832</v>
      </c>
      <c r="B1306" s="19" t="s">
        <v>1928</v>
      </c>
      <c r="C1306" s="20" t="s">
        <v>1194</v>
      </c>
      <c r="D1306" s="20"/>
      <c r="E1306" s="19"/>
    </row>
    <row r="1307" spans="1:5" s="40" customFormat="1" ht="12.75" customHeight="1">
      <c r="A1307" s="26" t="s">
        <v>9319</v>
      </c>
      <c r="B1307" s="42" t="s">
        <v>1929</v>
      </c>
      <c r="C1307" s="41" t="s">
        <v>1795</v>
      </c>
      <c r="D1307" s="41"/>
      <c r="E1307" s="42"/>
    </row>
    <row r="1308" spans="1:5" s="40" customFormat="1" ht="12.75" customHeight="1">
      <c r="A1308" s="26" t="s">
        <v>9320</v>
      </c>
      <c r="B1308" s="19" t="s">
        <v>1930</v>
      </c>
      <c r="C1308" s="20" t="s">
        <v>1496</v>
      </c>
      <c r="D1308" s="20"/>
      <c r="E1308" s="19"/>
    </row>
    <row r="1309" spans="1:5" s="40" customFormat="1" ht="12.75" customHeight="1">
      <c r="A1309" s="26" t="s">
        <v>9176</v>
      </c>
      <c r="B1309" s="42" t="s">
        <v>1931</v>
      </c>
      <c r="C1309" s="41" t="s">
        <v>1716</v>
      </c>
      <c r="D1309" s="41"/>
      <c r="E1309" s="42"/>
    </row>
    <row r="1310" spans="1:5" s="40" customFormat="1" ht="12.75" customHeight="1">
      <c r="A1310" s="26" t="s">
        <v>9321</v>
      </c>
      <c r="B1310" s="19" t="s">
        <v>1932</v>
      </c>
      <c r="C1310" s="20" t="s">
        <v>1766</v>
      </c>
      <c r="D1310" s="20"/>
      <c r="E1310" s="19"/>
    </row>
    <row r="1311" spans="1:5" s="40" customFormat="1" ht="12.75" customHeight="1">
      <c r="A1311" s="26" t="s">
        <v>9322</v>
      </c>
      <c r="B1311" s="42" t="s">
        <v>1933</v>
      </c>
      <c r="C1311" s="41" t="s">
        <v>1782</v>
      </c>
      <c r="D1311" s="41"/>
      <c r="E1311" s="42"/>
    </row>
    <row r="1312" spans="1:5" s="40" customFormat="1" ht="12.75" customHeight="1">
      <c r="A1312" s="26" t="s">
        <v>9323</v>
      </c>
      <c r="B1312" s="19" t="s">
        <v>1934</v>
      </c>
      <c r="C1312" s="20" t="s">
        <v>1439</v>
      </c>
      <c r="D1312" s="20"/>
      <c r="E1312" s="19"/>
    </row>
    <row r="1313" spans="1:5" s="40" customFormat="1" ht="12.75" customHeight="1">
      <c r="A1313" s="26" t="s">
        <v>9324</v>
      </c>
      <c r="B1313" s="42" t="s">
        <v>1935</v>
      </c>
      <c r="C1313" s="41" t="s">
        <v>1936</v>
      </c>
      <c r="D1313" s="41"/>
      <c r="E1313" s="42"/>
    </row>
    <row r="1314" spans="1:5" s="40" customFormat="1" ht="12.75" customHeight="1">
      <c r="A1314" s="26" t="s">
        <v>9325</v>
      </c>
      <c r="B1314" s="19" t="s">
        <v>1937</v>
      </c>
      <c r="C1314" s="20" t="s">
        <v>1417</v>
      </c>
      <c r="D1314" s="20"/>
      <c r="E1314" s="19"/>
    </row>
    <row r="1315" spans="1:5" s="40" customFormat="1" ht="12.75" customHeight="1">
      <c r="A1315" s="26" t="s">
        <v>9326</v>
      </c>
      <c r="B1315" s="42" t="s">
        <v>1938</v>
      </c>
      <c r="C1315" s="41" t="s">
        <v>1760</v>
      </c>
      <c r="D1315" s="41"/>
      <c r="E1315" s="42"/>
    </row>
    <row r="1316" spans="1:5" s="40" customFormat="1" ht="12.75" customHeight="1">
      <c r="A1316" s="26" t="s">
        <v>9327</v>
      </c>
      <c r="B1316" s="19" t="s">
        <v>1939</v>
      </c>
      <c r="C1316" s="20" t="s">
        <v>1343</v>
      </c>
      <c r="D1316" s="20"/>
      <c r="E1316" s="19"/>
    </row>
    <row r="1317" spans="1:5" s="40" customFormat="1" ht="12.75" customHeight="1">
      <c r="A1317" s="26" t="s">
        <v>9328</v>
      </c>
      <c r="B1317" s="42" t="s">
        <v>1940</v>
      </c>
      <c r="C1317" s="41" t="s">
        <v>1158</v>
      </c>
      <c r="D1317" s="41"/>
      <c r="E1317" s="42"/>
    </row>
    <row r="1318" spans="1:5" s="40" customFormat="1" ht="12.75" customHeight="1">
      <c r="A1318" s="26" t="s">
        <v>9329</v>
      </c>
      <c r="B1318" s="19" t="s">
        <v>1941</v>
      </c>
      <c r="C1318" s="20" t="s">
        <v>1417</v>
      </c>
      <c r="D1318" s="20"/>
      <c r="E1318" s="19"/>
    </row>
    <row r="1319" spans="1:5" s="40" customFormat="1" ht="12.75" customHeight="1">
      <c r="A1319" s="26" t="s">
        <v>9330</v>
      </c>
      <c r="B1319" s="42" t="s">
        <v>1942</v>
      </c>
      <c r="C1319" s="41" t="s">
        <v>1760</v>
      </c>
      <c r="D1319" s="41"/>
      <c r="E1319" s="42"/>
    </row>
    <row r="1320" spans="1:5" s="40" customFormat="1" ht="12.75" customHeight="1">
      <c r="A1320" s="26" t="s">
        <v>9331</v>
      </c>
      <c r="B1320" s="19" t="s">
        <v>1943</v>
      </c>
      <c r="C1320" s="20" t="s">
        <v>1323</v>
      </c>
      <c r="D1320" s="20"/>
      <c r="E1320" s="19"/>
    </row>
    <row r="1321" spans="1:5" s="40" customFormat="1" ht="12.75" customHeight="1">
      <c r="A1321" s="26" t="s">
        <v>9332</v>
      </c>
      <c r="B1321" s="42" t="s">
        <v>1944</v>
      </c>
      <c r="C1321" s="41" t="s">
        <v>1483</v>
      </c>
      <c r="D1321" s="41"/>
      <c r="E1321" s="42"/>
    </row>
    <row r="1322" spans="1:5" s="40" customFormat="1" ht="12.75" customHeight="1">
      <c r="A1322" s="26" t="s">
        <v>9333</v>
      </c>
      <c r="B1322" s="19" t="s">
        <v>1945</v>
      </c>
      <c r="C1322" s="20" t="s">
        <v>999</v>
      </c>
      <c r="D1322" s="20"/>
      <c r="E1322" s="19"/>
    </row>
    <row r="1323" spans="1:5" s="40" customFormat="1" ht="12.75" customHeight="1">
      <c r="A1323" s="26" t="s">
        <v>9334</v>
      </c>
      <c r="B1323" s="42" t="s">
        <v>1946</v>
      </c>
      <c r="C1323" s="41" t="s">
        <v>1947</v>
      </c>
      <c r="D1323" s="41"/>
      <c r="E1323" s="42"/>
    </row>
    <row r="1324" spans="1:5" s="40" customFormat="1" ht="12.75" customHeight="1">
      <c r="A1324" s="26" t="s">
        <v>9335</v>
      </c>
      <c r="B1324" s="19" t="s">
        <v>1948</v>
      </c>
      <c r="C1324" s="20" t="s">
        <v>1323</v>
      </c>
      <c r="D1324" s="20"/>
      <c r="E1324" s="19"/>
    </row>
    <row r="1325" spans="1:5" s="40" customFormat="1" ht="12.75" customHeight="1">
      <c r="A1325" s="26" t="s">
        <v>9336</v>
      </c>
      <c r="B1325" s="42" t="s">
        <v>1949</v>
      </c>
      <c r="C1325" s="41" t="s">
        <v>1795</v>
      </c>
      <c r="D1325" s="41"/>
      <c r="E1325" s="42"/>
    </row>
    <row r="1326" spans="1:5" s="40" customFormat="1" ht="12.75" customHeight="1">
      <c r="A1326" s="26" t="s">
        <v>9337</v>
      </c>
      <c r="B1326" s="42" t="s">
        <v>1950</v>
      </c>
      <c r="C1326" s="41" t="s">
        <v>1586</v>
      </c>
      <c r="D1326" s="41"/>
      <c r="E1326" s="42"/>
    </row>
    <row r="1327" spans="1:5" s="40" customFormat="1" ht="12.75" customHeight="1">
      <c r="A1327" s="26" t="s">
        <v>9338</v>
      </c>
      <c r="B1327" s="19" t="s">
        <v>1951</v>
      </c>
      <c r="C1327" s="20" t="s">
        <v>1952</v>
      </c>
      <c r="D1327" s="20"/>
      <c r="E1327" s="19"/>
    </row>
    <row r="1328" spans="1:5" s="40" customFormat="1" ht="12.75" customHeight="1">
      <c r="A1328" s="26" t="s">
        <v>9339</v>
      </c>
      <c r="B1328" s="42" t="s">
        <v>1953</v>
      </c>
      <c r="C1328" s="41" t="s">
        <v>1795</v>
      </c>
      <c r="D1328" s="41"/>
      <c r="E1328" s="42"/>
    </row>
    <row r="1329" spans="1:5" s="40" customFormat="1" ht="12.75" customHeight="1">
      <c r="A1329" s="26" t="s">
        <v>9340</v>
      </c>
      <c r="B1329" s="19" t="s">
        <v>1954</v>
      </c>
      <c r="C1329" s="20" t="s">
        <v>1439</v>
      </c>
      <c r="D1329" s="20"/>
      <c r="E1329" s="19"/>
    </row>
    <row r="1330" spans="1:5" s="40" customFormat="1" ht="12.75" customHeight="1">
      <c r="A1330" s="26" t="s">
        <v>9341</v>
      </c>
      <c r="B1330" s="42" t="s">
        <v>1955</v>
      </c>
      <c r="C1330" s="41" t="s">
        <v>1956</v>
      </c>
      <c r="D1330" s="41"/>
      <c r="E1330" s="42"/>
    </row>
    <row r="1331" spans="1:5" s="40" customFormat="1" ht="12.75" customHeight="1">
      <c r="A1331" s="26" t="s">
        <v>9342</v>
      </c>
      <c r="B1331" s="19" t="s">
        <v>1957</v>
      </c>
      <c r="C1331" s="20" t="s">
        <v>1795</v>
      </c>
      <c r="D1331" s="20"/>
      <c r="E1331" s="19"/>
    </row>
    <row r="1332" spans="1:5" s="40" customFormat="1" ht="12.75" customHeight="1">
      <c r="A1332" s="26" t="s">
        <v>8706</v>
      </c>
      <c r="B1332" s="42" t="s">
        <v>1958</v>
      </c>
      <c r="C1332" s="41" t="s">
        <v>999</v>
      </c>
      <c r="D1332" s="41"/>
      <c r="E1332" s="42"/>
    </row>
    <row r="1333" spans="1:5" s="40" customFormat="1" ht="12.75" customHeight="1">
      <c r="A1333" s="26" t="s">
        <v>8687</v>
      </c>
      <c r="B1333" s="19" t="s">
        <v>1959</v>
      </c>
      <c r="C1333" s="20" t="s">
        <v>961</v>
      </c>
      <c r="D1333" s="20"/>
      <c r="E1333" s="19"/>
    </row>
    <row r="1334" spans="1:5" s="40" customFormat="1" ht="12.75" customHeight="1">
      <c r="A1334" s="26" t="s">
        <v>9343</v>
      </c>
      <c r="B1334" s="42" t="s">
        <v>1960</v>
      </c>
      <c r="C1334" s="41" t="s">
        <v>961</v>
      </c>
      <c r="D1334" s="41"/>
      <c r="E1334" s="42"/>
    </row>
    <row r="1335" spans="1:5" s="40" customFormat="1" ht="12.75" customHeight="1">
      <c r="A1335" s="26" t="s">
        <v>9344</v>
      </c>
      <c r="B1335" s="19" t="s">
        <v>1961</v>
      </c>
      <c r="C1335" s="20" t="s">
        <v>1363</v>
      </c>
      <c r="D1335" s="20"/>
      <c r="E1335" s="19"/>
    </row>
    <row r="1336" spans="1:5" s="40" customFormat="1" ht="12.75" customHeight="1">
      <c r="A1336" s="26" t="s">
        <v>9345</v>
      </c>
      <c r="B1336" s="42" t="s">
        <v>1962</v>
      </c>
      <c r="C1336" s="41" t="s">
        <v>961</v>
      </c>
      <c r="D1336" s="41"/>
      <c r="E1336" s="42"/>
    </row>
    <row r="1337" spans="1:5" s="40" customFormat="1" ht="12.75" customHeight="1">
      <c r="A1337" s="26" t="s">
        <v>9346</v>
      </c>
      <c r="B1337" s="19" t="s">
        <v>1963</v>
      </c>
      <c r="C1337" s="20" t="s">
        <v>1760</v>
      </c>
      <c r="D1337" s="20"/>
      <c r="E1337" s="19"/>
    </row>
    <row r="1338" spans="1:5" s="40" customFormat="1" ht="12.75" customHeight="1">
      <c r="A1338" s="26" t="s">
        <v>9347</v>
      </c>
      <c r="B1338" s="42" t="s">
        <v>1964</v>
      </c>
      <c r="C1338" s="41" t="s">
        <v>1795</v>
      </c>
      <c r="D1338" s="41"/>
      <c r="E1338" s="42"/>
    </row>
    <row r="1339" spans="1:5" s="40" customFormat="1" ht="12.75" customHeight="1">
      <c r="A1339" s="26" t="s">
        <v>9348</v>
      </c>
      <c r="B1339" s="19" t="s">
        <v>1965</v>
      </c>
      <c r="C1339" s="20" t="s">
        <v>961</v>
      </c>
      <c r="D1339" s="20"/>
      <c r="E1339" s="19"/>
    </row>
    <row r="1340" spans="1:5" s="40" customFormat="1" ht="12.75" customHeight="1">
      <c r="A1340" s="26" t="s">
        <v>9349</v>
      </c>
      <c r="B1340" s="42" t="s">
        <v>1966</v>
      </c>
      <c r="C1340" s="41" t="s">
        <v>1967</v>
      </c>
      <c r="D1340" s="41"/>
      <c r="E1340" s="42"/>
    </row>
    <row r="1341" spans="1:5" s="40" customFormat="1" ht="12.75" customHeight="1">
      <c r="A1341" s="26" t="s">
        <v>9350</v>
      </c>
      <c r="B1341" s="19" t="s">
        <v>1968</v>
      </c>
      <c r="C1341" s="20" t="s">
        <v>1417</v>
      </c>
      <c r="D1341" s="20"/>
      <c r="E1341" s="19"/>
    </row>
    <row r="1342" spans="1:5" s="40" customFormat="1" ht="12.75" customHeight="1">
      <c r="A1342" s="26" t="s">
        <v>9351</v>
      </c>
      <c r="B1342" s="42" t="s">
        <v>1969</v>
      </c>
      <c r="C1342" s="41" t="s">
        <v>1810</v>
      </c>
      <c r="D1342" s="41"/>
      <c r="E1342" s="42"/>
    </row>
    <row r="1343" spans="1:5" s="40" customFormat="1" ht="12.75" customHeight="1">
      <c r="A1343" s="26" t="s">
        <v>9352</v>
      </c>
      <c r="B1343" s="19" t="s">
        <v>1970</v>
      </c>
      <c r="C1343" s="20" t="s">
        <v>999</v>
      </c>
      <c r="D1343" s="20"/>
      <c r="E1343" s="19"/>
    </row>
    <row r="1344" spans="1:5" s="40" customFormat="1" ht="12.75" customHeight="1">
      <c r="A1344" s="26" t="s">
        <v>9353</v>
      </c>
      <c r="B1344" s="42" t="s">
        <v>1971</v>
      </c>
      <c r="C1344" s="41" t="s">
        <v>881</v>
      </c>
      <c r="D1344" s="41"/>
      <c r="E1344" s="42"/>
    </row>
    <row r="1345" spans="1:5" s="40" customFormat="1" ht="12.75" customHeight="1">
      <c r="A1345" s="26" t="s">
        <v>9354</v>
      </c>
      <c r="B1345" s="19" t="s">
        <v>1972</v>
      </c>
      <c r="C1345" s="20" t="s">
        <v>1766</v>
      </c>
      <c r="D1345" s="20"/>
      <c r="E1345" s="19"/>
    </row>
    <row r="1346" spans="1:5" s="40" customFormat="1" ht="12.75" customHeight="1">
      <c r="A1346" s="26" t="s">
        <v>9355</v>
      </c>
      <c r="B1346" s="42" t="s">
        <v>1973</v>
      </c>
      <c r="C1346" s="41" t="s">
        <v>881</v>
      </c>
      <c r="D1346" s="41"/>
      <c r="E1346" s="42"/>
    </row>
    <row r="1347" spans="1:5" s="40" customFormat="1" ht="12.75" customHeight="1">
      <c r="A1347" s="26" t="s">
        <v>9356</v>
      </c>
      <c r="B1347" s="19" t="s">
        <v>1974</v>
      </c>
      <c r="C1347" s="20" t="s">
        <v>944</v>
      </c>
      <c r="D1347" s="20"/>
      <c r="E1347" s="19"/>
    </row>
    <row r="1348" spans="1:5" s="40" customFormat="1" ht="12.75" customHeight="1">
      <c r="A1348" s="26" t="s">
        <v>9357</v>
      </c>
      <c r="B1348" s="42" t="s">
        <v>1975</v>
      </c>
      <c r="C1348" s="41" t="s">
        <v>961</v>
      </c>
      <c r="D1348" s="41"/>
      <c r="E1348" s="42"/>
    </row>
    <row r="1349" spans="1:5" s="40" customFormat="1" ht="12.75" customHeight="1">
      <c r="A1349" s="26" t="s">
        <v>9358</v>
      </c>
      <c r="B1349" s="19" t="s">
        <v>1976</v>
      </c>
      <c r="C1349" s="20" t="s">
        <v>1323</v>
      </c>
      <c r="D1349" s="20"/>
      <c r="E1349" s="19"/>
    </row>
    <row r="1350" spans="1:5" s="40" customFormat="1" ht="12.75" customHeight="1">
      <c r="A1350" s="26" t="s">
        <v>9359</v>
      </c>
      <c r="B1350" s="42" t="s">
        <v>1977</v>
      </c>
      <c r="C1350" s="41" t="s">
        <v>961</v>
      </c>
      <c r="D1350" s="41"/>
      <c r="E1350" s="42"/>
    </row>
    <row r="1351" spans="1:5" s="40" customFormat="1" ht="12.75" customHeight="1">
      <c r="A1351" s="26" t="s">
        <v>8767</v>
      </c>
      <c r="B1351" s="19" t="s">
        <v>1978</v>
      </c>
      <c r="C1351" s="20" t="s">
        <v>1108</v>
      </c>
      <c r="D1351" s="20"/>
      <c r="E1351" s="19"/>
    </row>
    <row r="1352" spans="1:5" s="40" customFormat="1" ht="12.75" customHeight="1">
      <c r="A1352" s="26" t="s">
        <v>9360</v>
      </c>
      <c r="B1352" s="42" t="s">
        <v>1979</v>
      </c>
      <c r="C1352" s="41" t="s">
        <v>1813</v>
      </c>
      <c r="D1352" s="41"/>
      <c r="E1352" s="42"/>
    </row>
    <row r="1353" spans="1:5" s="40" customFormat="1" ht="12.75" customHeight="1">
      <c r="A1353" s="26" t="s">
        <v>9361</v>
      </c>
      <c r="B1353" s="19" t="s">
        <v>1980</v>
      </c>
      <c r="C1353" s="20" t="s">
        <v>1842</v>
      </c>
      <c r="D1353" s="20"/>
      <c r="E1353" s="19"/>
    </row>
    <row r="1354" spans="1:5" s="40" customFormat="1" ht="12.75" customHeight="1">
      <c r="A1354" s="26" t="s">
        <v>8738</v>
      </c>
      <c r="B1354" s="42" t="s">
        <v>1981</v>
      </c>
      <c r="C1354" s="41" t="s">
        <v>1057</v>
      </c>
      <c r="D1354" s="41"/>
      <c r="E1354" s="42"/>
    </row>
    <row r="1355" spans="1:5" s="40" customFormat="1" ht="12.75" customHeight="1">
      <c r="A1355" s="26" t="s">
        <v>9149</v>
      </c>
      <c r="B1355" s="19" t="s">
        <v>1982</v>
      </c>
      <c r="C1355" s="20" t="s">
        <v>740</v>
      </c>
      <c r="D1355" s="20"/>
      <c r="E1355" s="19"/>
    </row>
    <row r="1356" spans="1:5" s="40" customFormat="1" ht="12.75" customHeight="1">
      <c r="A1356" s="26" t="s">
        <v>9362</v>
      </c>
      <c r="B1356" s="42" t="s">
        <v>1983</v>
      </c>
      <c r="C1356" s="41" t="s">
        <v>961</v>
      </c>
      <c r="D1356" s="41"/>
      <c r="E1356" s="42"/>
    </row>
    <row r="1357" spans="1:5" s="40" customFormat="1" ht="12.75" customHeight="1">
      <c r="A1357" s="26" t="s">
        <v>9363</v>
      </c>
      <c r="B1357" s="19" t="s">
        <v>1984</v>
      </c>
      <c r="C1357" s="20" t="s">
        <v>961</v>
      </c>
      <c r="D1357" s="20"/>
      <c r="E1357" s="19"/>
    </row>
    <row r="1358" spans="1:5" s="40" customFormat="1" ht="12.75" customHeight="1">
      <c r="A1358" s="26" t="s">
        <v>9007</v>
      </c>
      <c r="B1358" s="42" t="s">
        <v>1985</v>
      </c>
      <c r="C1358" s="41" t="s">
        <v>1169</v>
      </c>
      <c r="D1358" s="41"/>
      <c r="E1358" s="42"/>
    </row>
    <row r="1359" spans="1:5" s="40" customFormat="1" ht="12.75" customHeight="1">
      <c r="A1359" s="26" t="s">
        <v>8817</v>
      </c>
      <c r="B1359" s="19" t="s">
        <v>1986</v>
      </c>
      <c r="C1359" s="20" t="s">
        <v>1169</v>
      </c>
      <c r="D1359" s="20"/>
      <c r="E1359" s="19"/>
    </row>
    <row r="1360" spans="1:5" s="40" customFormat="1" ht="12.75" customHeight="1">
      <c r="A1360" s="26" t="s">
        <v>9364</v>
      </c>
      <c r="B1360" s="42" t="s">
        <v>1987</v>
      </c>
      <c r="C1360" s="41" t="s">
        <v>1417</v>
      </c>
      <c r="D1360" s="41"/>
      <c r="E1360" s="42"/>
    </row>
    <row r="1361" spans="1:5" s="40" customFormat="1" ht="12.75" customHeight="1">
      <c r="A1361" s="26" t="s">
        <v>9365</v>
      </c>
      <c r="B1361" s="19" t="s">
        <v>1988</v>
      </c>
      <c r="C1361" s="20" t="s">
        <v>1199</v>
      </c>
      <c r="D1361" s="20"/>
      <c r="E1361" s="19"/>
    </row>
    <row r="1362" spans="1:5" s="40" customFormat="1" ht="12.75" customHeight="1">
      <c r="A1362" s="26" t="s">
        <v>9366</v>
      </c>
      <c r="B1362" s="42" t="s">
        <v>1989</v>
      </c>
      <c r="C1362" s="41" t="s">
        <v>1947</v>
      </c>
      <c r="D1362" s="41"/>
      <c r="E1362" s="42"/>
    </row>
    <row r="1363" spans="1:5" s="40" customFormat="1" ht="12.75" customHeight="1">
      <c r="A1363" s="26" t="s">
        <v>9367</v>
      </c>
      <c r="B1363" s="19" t="s">
        <v>1990</v>
      </c>
      <c r="C1363" s="20" t="s">
        <v>1187</v>
      </c>
      <c r="D1363" s="20"/>
      <c r="E1363" s="19"/>
    </row>
    <row r="1364" spans="1:5" s="40" customFormat="1" ht="12.75" customHeight="1">
      <c r="A1364" s="26" t="s">
        <v>9368</v>
      </c>
      <c r="B1364" s="42" t="s">
        <v>1991</v>
      </c>
      <c r="C1364" s="41" t="s">
        <v>1586</v>
      </c>
      <c r="D1364" s="41"/>
      <c r="E1364" s="42"/>
    </row>
    <row r="1365" spans="1:5" s="40" customFormat="1" ht="12.75" customHeight="1">
      <c r="A1365" s="26" t="s">
        <v>9369</v>
      </c>
      <c r="B1365" s="19" t="s">
        <v>1992</v>
      </c>
      <c r="C1365" s="20" t="s">
        <v>1716</v>
      </c>
      <c r="D1365" s="20"/>
      <c r="E1365" s="19"/>
    </row>
    <row r="1366" spans="1:5" s="40" customFormat="1" ht="12.75" customHeight="1">
      <c r="A1366" s="26" t="s">
        <v>9370</v>
      </c>
      <c r="B1366" s="42" t="s">
        <v>1993</v>
      </c>
      <c r="C1366" s="41" t="s">
        <v>1795</v>
      </c>
      <c r="D1366" s="41"/>
      <c r="E1366" s="42"/>
    </row>
    <row r="1367" spans="1:5" s="40" customFormat="1" ht="12.75" customHeight="1">
      <c r="A1367" s="26" t="s">
        <v>9371</v>
      </c>
      <c r="B1367" s="19" t="s">
        <v>1994</v>
      </c>
      <c r="C1367" s="20" t="s">
        <v>791</v>
      </c>
      <c r="D1367" s="20"/>
      <c r="E1367" s="19"/>
    </row>
    <row r="1368" spans="1:5" s="40" customFormat="1" ht="12.75" customHeight="1">
      <c r="A1368" s="26" t="s">
        <v>9372</v>
      </c>
      <c r="B1368" s="42" t="s">
        <v>1995</v>
      </c>
      <c r="C1368" s="41" t="s">
        <v>984</v>
      </c>
      <c r="D1368" s="41"/>
      <c r="E1368" s="42"/>
    </row>
    <row r="1369" spans="1:5" s="40" customFormat="1" ht="12.75" customHeight="1">
      <c r="A1369" s="26" t="s">
        <v>9373</v>
      </c>
      <c r="B1369" s="19" t="s">
        <v>1996</v>
      </c>
      <c r="C1369" s="20" t="s">
        <v>1997</v>
      </c>
      <c r="D1369" s="20"/>
      <c r="E1369" s="19"/>
    </row>
    <row r="1370" spans="1:5" s="40" customFormat="1" ht="12.75" customHeight="1">
      <c r="A1370" s="26" t="s">
        <v>9374</v>
      </c>
      <c r="B1370" s="42" t="s">
        <v>1998</v>
      </c>
      <c r="C1370" s="41" t="s">
        <v>1997</v>
      </c>
      <c r="D1370" s="41"/>
      <c r="E1370" s="42"/>
    </row>
    <row r="1371" spans="1:5" s="40" customFormat="1" ht="12.75" customHeight="1">
      <c r="A1371" s="26" t="s">
        <v>8847</v>
      </c>
      <c r="B1371" s="19" t="s">
        <v>1999</v>
      </c>
      <c r="C1371" s="20" t="s">
        <v>1158</v>
      </c>
      <c r="D1371" s="20"/>
      <c r="E1371" s="19"/>
    </row>
    <row r="1372" spans="1:5" s="40" customFormat="1" ht="12.75" customHeight="1">
      <c r="A1372" s="26" t="s">
        <v>9375</v>
      </c>
      <c r="B1372" s="42" t="s">
        <v>2000</v>
      </c>
      <c r="C1372" s="41" t="s">
        <v>1586</v>
      </c>
      <c r="D1372" s="41"/>
      <c r="E1372" s="42"/>
    </row>
    <row r="1373" spans="1:5" s="40" customFormat="1" ht="12.75" customHeight="1">
      <c r="A1373" s="26" t="s">
        <v>9307</v>
      </c>
      <c r="B1373" s="19" t="s">
        <v>2001</v>
      </c>
      <c r="C1373" s="20" t="s">
        <v>999</v>
      </c>
      <c r="D1373" s="20"/>
      <c r="E1373" s="19"/>
    </row>
    <row r="1374" spans="1:5" s="40" customFormat="1" ht="12.75" customHeight="1">
      <c r="A1374" s="26" t="s">
        <v>9376</v>
      </c>
      <c r="B1374" s="42" t="s">
        <v>2002</v>
      </c>
      <c r="C1374" s="41" t="s">
        <v>999</v>
      </c>
      <c r="D1374" s="41"/>
      <c r="E1374" s="42"/>
    </row>
    <row r="1375" spans="1:5" s="40" customFormat="1" ht="12.75" customHeight="1">
      <c r="A1375" s="26" t="s">
        <v>9377</v>
      </c>
      <c r="B1375" s="19" t="s">
        <v>2003</v>
      </c>
      <c r="C1375" s="20" t="s">
        <v>944</v>
      </c>
      <c r="D1375" s="20"/>
      <c r="E1375" s="19"/>
    </row>
    <row r="1376" spans="1:5" s="40" customFormat="1" ht="12.75" customHeight="1">
      <c r="A1376" s="26" t="s">
        <v>9378</v>
      </c>
      <c r="B1376" s="42" t="s">
        <v>2004</v>
      </c>
      <c r="C1376" s="41" t="s">
        <v>1030</v>
      </c>
      <c r="D1376" s="41"/>
      <c r="E1376" s="42"/>
    </row>
    <row r="1377" spans="1:5" s="40" customFormat="1" ht="12.75" customHeight="1">
      <c r="A1377" s="26" t="s">
        <v>9379</v>
      </c>
      <c r="B1377" s="19" t="s">
        <v>2005</v>
      </c>
      <c r="C1377" s="20" t="s">
        <v>897</v>
      </c>
      <c r="D1377" s="20"/>
      <c r="E1377" s="19"/>
    </row>
    <row r="1378" spans="1:5" s="40" customFormat="1" ht="12.75" customHeight="1">
      <c r="A1378" s="26" t="s">
        <v>9380</v>
      </c>
      <c r="B1378" s="42" t="s">
        <v>2006</v>
      </c>
      <c r="C1378" s="41" t="s">
        <v>1417</v>
      </c>
      <c r="D1378" s="41"/>
      <c r="E1378" s="42"/>
    </row>
    <row r="1379" spans="1:5" s="40" customFormat="1" ht="12.75" customHeight="1">
      <c r="A1379" s="26" t="s">
        <v>9381</v>
      </c>
      <c r="B1379" s="19" t="s">
        <v>2007</v>
      </c>
      <c r="C1379" s="20" t="s">
        <v>1766</v>
      </c>
      <c r="D1379" s="20"/>
      <c r="E1379" s="19"/>
    </row>
    <row r="1380" spans="1:5" s="40" customFormat="1" ht="12.75" customHeight="1">
      <c r="A1380" s="26" t="s">
        <v>9382</v>
      </c>
      <c r="B1380" s="42" t="s">
        <v>2008</v>
      </c>
      <c r="C1380" s="41" t="s">
        <v>1439</v>
      </c>
      <c r="D1380" s="41"/>
      <c r="E1380" s="42"/>
    </row>
    <row r="1381" spans="1:5" s="40" customFormat="1" ht="12.75" customHeight="1">
      <c r="A1381" s="26" t="s">
        <v>8729</v>
      </c>
      <c r="B1381" s="19" t="s">
        <v>2009</v>
      </c>
      <c r="C1381" s="20" t="s">
        <v>1044</v>
      </c>
      <c r="D1381" s="20"/>
      <c r="E1381" s="19"/>
    </row>
    <row r="1382" spans="1:5" s="40" customFormat="1" ht="12.75" customHeight="1">
      <c r="A1382" s="26" t="s">
        <v>8553</v>
      </c>
      <c r="B1382" s="42" t="s">
        <v>2010</v>
      </c>
      <c r="C1382" s="41" t="s">
        <v>791</v>
      </c>
      <c r="D1382" s="41"/>
      <c r="E1382" s="42"/>
    </row>
    <row r="1383" spans="1:5" s="40" customFormat="1" ht="12.75" customHeight="1">
      <c r="A1383" s="26" t="s">
        <v>9383</v>
      </c>
      <c r="B1383" s="19" t="s">
        <v>2011</v>
      </c>
      <c r="C1383" s="20" t="s">
        <v>961</v>
      </c>
      <c r="D1383" s="20"/>
      <c r="E1383" s="19"/>
    </row>
    <row r="1384" spans="1:5" s="40" customFormat="1" ht="12.75" customHeight="1">
      <c r="A1384" s="26" t="s">
        <v>8808</v>
      </c>
      <c r="B1384" s="42" t="s">
        <v>2012</v>
      </c>
      <c r="C1384" s="41" t="s">
        <v>944</v>
      </c>
      <c r="D1384" s="41"/>
      <c r="E1384" s="42"/>
    </row>
    <row r="1385" spans="1:5" s="40" customFormat="1" ht="12.75" customHeight="1">
      <c r="A1385" s="26" t="s">
        <v>9384</v>
      </c>
      <c r="B1385" s="19" t="s">
        <v>2013</v>
      </c>
      <c r="C1385" s="20" t="s">
        <v>791</v>
      </c>
      <c r="D1385" s="20"/>
      <c r="E1385" s="19"/>
    </row>
    <row r="1386" spans="1:5" s="40" customFormat="1" ht="12.75" customHeight="1">
      <c r="A1386" s="26" t="s">
        <v>8730</v>
      </c>
      <c r="B1386" s="42" t="s">
        <v>2014</v>
      </c>
      <c r="C1386" s="41" t="s">
        <v>1044</v>
      </c>
      <c r="D1386" s="41"/>
      <c r="E1386" s="42"/>
    </row>
    <row r="1387" spans="1:5" s="40" customFormat="1" ht="12.75" customHeight="1">
      <c r="A1387" s="26" t="s">
        <v>9385</v>
      </c>
      <c r="B1387" s="42" t="s">
        <v>2015</v>
      </c>
      <c r="C1387" s="41" t="s">
        <v>1586</v>
      </c>
      <c r="D1387" s="41"/>
      <c r="E1387" s="42"/>
    </row>
    <row r="1388" spans="1:5" s="40" customFormat="1" ht="12.75" customHeight="1">
      <c r="A1388" s="26" t="s">
        <v>9386</v>
      </c>
      <c r="B1388" s="19" t="s">
        <v>2016</v>
      </c>
      <c r="C1388" s="20" t="s">
        <v>2017</v>
      </c>
      <c r="D1388" s="20"/>
      <c r="E1388" s="19"/>
    </row>
    <row r="1389" spans="1:5" s="40" customFormat="1" ht="12.75" customHeight="1">
      <c r="A1389" s="26" t="s">
        <v>9387</v>
      </c>
      <c r="B1389" s="42" t="s">
        <v>2018</v>
      </c>
      <c r="C1389" s="41" t="s">
        <v>2019</v>
      </c>
      <c r="D1389" s="41"/>
      <c r="E1389" s="42"/>
    </row>
    <row r="1390" spans="1:5" s="40" customFormat="1" ht="12.75" customHeight="1">
      <c r="A1390" s="26" t="s">
        <v>9388</v>
      </c>
      <c r="B1390" s="19" t="s">
        <v>2020</v>
      </c>
      <c r="C1390" s="20" t="s">
        <v>2021</v>
      </c>
      <c r="D1390" s="20"/>
      <c r="E1390" s="19"/>
    </row>
    <row r="1391" spans="1:5" s="40" customFormat="1" ht="12.75" customHeight="1">
      <c r="A1391" s="26" t="s">
        <v>9389</v>
      </c>
      <c r="B1391" s="42" t="s">
        <v>2022</v>
      </c>
      <c r="C1391" s="41" t="s">
        <v>1850</v>
      </c>
      <c r="D1391" s="41"/>
      <c r="E1391" s="42"/>
    </row>
    <row r="1392" spans="1:5" s="40" customFormat="1" ht="12.75" customHeight="1">
      <c r="A1392" s="26" t="s">
        <v>9390</v>
      </c>
      <c r="B1392" s="19" t="s">
        <v>2023</v>
      </c>
      <c r="C1392" s="20" t="s">
        <v>1417</v>
      </c>
      <c r="D1392" s="20"/>
      <c r="E1392" s="19"/>
    </row>
    <row r="1393" spans="1:5" s="40" customFormat="1" ht="12.75" customHeight="1">
      <c r="A1393" s="26" t="s">
        <v>9391</v>
      </c>
      <c r="B1393" s="42" t="s">
        <v>2024</v>
      </c>
      <c r="C1393" s="41" t="s">
        <v>1782</v>
      </c>
      <c r="D1393" s="41"/>
      <c r="E1393" s="42"/>
    </row>
    <row r="1394" spans="1:5" s="40" customFormat="1" ht="12.75" customHeight="1">
      <c r="A1394" s="26" t="s">
        <v>9392</v>
      </c>
      <c r="B1394" s="19" t="s">
        <v>2025</v>
      </c>
      <c r="C1394" s="20" t="s">
        <v>729</v>
      </c>
      <c r="D1394" s="20"/>
      <c r="E1394" s="19"/>
    </row>
    <row r="1395" spans="1:5" s="40" customFormat="1" ht="12.75" customHeight="1">
      <c r="A1395" s="26" t="s">
        <v>9338</v>
      </c>
      <c r="B1395" s="42" t="s">
        <v>2026</v>
      </c>
      <c r="C1395" s="41" t="s">
        <v>1952</v>
      </c>
      <c r="D1395" s="41"/>
      <c r="E1395" s="42"/>
    </row>
    <row r="1396" spans="1:5" s="40" customFormat="1" ht="12.75" customHeight="1">
      <c r="A1396" s="26" t="s">
        <v>9393</v>
      </c>
      <c r="B1396" s="19" t="s">
        <v>2027</v>
      </c>
      <c r="C1396" s="20" t="s">
        <v>1063</v>
      </c>
      <c r="D1396" s="20"/>
      <c r="E1396" s="19"/>
    </row>
    <row r="1397" spans="1:5" s="40" customFormat="1" ht="12.75" customHeight="1">
      <c r="A1397" s="26" t="s">
        <v>9394</v>
      </c>
      <c r="B1397" s="42" t="s">
        <v>2028</v>
      </c>
      <c r="C1397" s="41" t="s">
        <v>814</v>
      </c>
      <c r="D1397" s="41"/>
      <c r="E1397" s="42"/>
    </row>
    <row r="1398" spans="1:5" s="40" customFormat="1" ht="12.75" customHeight="1">
      <c r="A1398" s="26" t="s">
        <v>9395</v>
      </c>
      <c r="B1398" s="19" t="s">
        <v>2029</v>
      </c>
      <c r="C1398" s="20" t="s">
        <v>1967</v>
      </c>
      <c r="D1398" s="20"/>
      <c r="E1398" s="19"/>
    </row>
    <row r="1399" spans="1:5" s="40" customFormat="1" ht="12.75" customHeight="1">
      <c r="A1399" s="26" t="s">
        <v>9396</v>
      </c>
      <c r="B1399" s="42" t="s">
        <v>2030</v>
      </c>
      <c r="C1399" s="41" t="s">
        <v>729</v>
      </c>
      <c r="D1399" s="41"/>
      <c r="E1399" s="42"/>
    </row>
    <row r="1400" spans="1:5" s="40" customFormat="1" ht="12.75" customHeight="1">
      <c r="A1400" s="26" t="s">
        <v>9397</v>
      </c>
      <c r="B1400" s="19" t="s">
        <v>2031</v>
      </c>
      <c r="C1400" s="20" t="s">
        <v>814</v>
      </c>
      <c r="D1400" s="20"/>
      <c r="E1400" s="19"/>
    </row>
    <row r="1401" spans="1:5" s="40" customFormat="1" ht="12.75" customHeight="1">
      <c r="A1401" s="26" t="s">
        <v>9398</v>
      </c>
      <c r="B1401" s="42" t="s">
        <v>2032</v>
      </c>
      <c r="C1401" s="41" t="s">
        <v>944</v>
      </c>
      <c r="D1401" s="41"/>
      <c r="E1401" s="42"/>
    </row>
    <row r="1402" spans="1:5" s="40" customFormat="1" ht="12.75" customHeight="1">
      <c r="A1402" s="26" t="s">
        <v>9399</v>
      </c>
      <c r="B1402" s="19" t="s">
        <v>2033</v>
      </c>
      <c r="C1402" s="20" t="s">
        <v>1967</v>
      </c>
      <c r="D1402" s="20"/>
      <c r="E1402" s="19"/>
    </row>
    <row r="1403" spans="1:5" s="40" customFormat="1" ht="12.75" customHeight="1">
      <c r="A1403" s="26" t="s">
        <v>9400</v>
      </c>
      <c r="B1403" s="42" t="s">
        <v>2034</v>
      </c>
      <c r="C1403" s="41" t="s">
        <v>1034</v>
      </c>
      <c r="D1403" s="41"/>
      <c r="E1403" s="42"/>
    </row>
    <row r="1404" spans="1:5" s="40" customFormat="1" ht="12.75" customHeight="1">
      <c r="A1404" s="26" t="s">
        <v>9401</v>
      </c>
      <c r="B1404" s="19" t="s">
        <v>2035</v>
      </c>
      <c r="C1404" s="20" t="s">
        <v>881</v>
      </c>
      <c r="D1404" s="20"/>
      <c r="E1404" s="19"/>
    </row>
    <row r="1405" spans="1:5" s="40" customFormat="1" ht="12.75" customHeight="1">
      <c r="A1405" s="26" t="s">
        <v>9402</v>
      </c>
      <c r="B1405" s="42" t="s">
        <v>2036</v>
      </c>
      <c r="C1405" s="41" t="s">
        <v>1323</v>
      </c>
      <c r="D1405" s="41"/>
      <c r="E1405" s="42"/>
    </row>
    <row r="1406" spans="1:5" s="40" customFormat="1" ht="12.75" customHeight="1">
      <c r="A1406" s="26" t="s">
        <v>9403</v>
      </c>
      <c r="B1406" s="19" t="s">
        <v>2037</v>
      </c>
      <c r="C1406" s="20" t="s">
        <v>2038</v>
      </c>
      <c r="D1406" s="20"/>
      <c r="E1406" s="19"/>
    </row>
    <row r="1407" spans="1:5" s="40" customFormat="1" ht="12.75" customHeight="1">
      <c r="A1407" s="26" t="s">
        <v>9404</v>
      </c>
      <c r="B1407" s="42" t="s">
        <v>2039</v>
      </c>
      <c r="C1407" s="41" t="s">
        <v>2040</v>
      </c>
      <c r="D1407" s="41"/>
      <c r="E1407" s="42"/>
    </row>
    <row r="1408" spans="1:5" s="40" customFormat="1" ht="12.75" customHeight="1">
      <c r="A1408" s="26" t="s">
        <v>9405</v>
      </c>
      <c r="B1408" s="19" t="s">
        <v>2041</v>
      </c>
      <c r="C1408" s="20" t="s">
        <v>2042</v>
      </c>
      <c r="D1408" s="20"/>
      <c r="E1408" s="19"/>
    </row>
    <row r="1409" spans="1:5" s="40" customFormat="1" ht="12.75" customHeight="1">
      <c r="A1409" s="26" t="s">
        <v>9406</v>
      </c>
      <c r="B1409" s="42" t="s">
        <v>2043</v>
      </c>
      <c r="C1409" s="41" t="s">
        <v>944</v>
      </c>
      <c r="D1409" s="41"/>
      <c r="E1409" s="42"/>
    </row>
    <row r="1410" spans="1:5" s="40" customFormat="1" ht="12.75" customHeight="1">
      <c r="A1410" s="26" t="s">
        <v>9407</v>
      </c>
      <c r="B1410" s="19" t="s">
        <v>2044</v>
      </c>
      <c r="C1410" s="20" t="s">
        <v>2045</v>
      </c>
      <c r="D1410" s="20"/>
      <c r="E1410" s="19"/>
    </row>
    <row r="1411" spans="1:5" s="40" customFormat="1" ht="12.75" customHeight="1">
      <c r="A1411" s="26" t="s">
        <v>9408</v>
      </c>
      <c r="B1411" s="42" t="s">
        <v>2046</v>
      </c>
      <c r="C1411" s="41" t="s">
        <v>1169</v>
      </c>
      <c r="D1411" s="41"/>
      <c r="E1411" s="42"/>
    </row>
    <row r="1412" spans="1:5" s="40" customFormat="1" ht="12.75" customHeight="1">
      <c r="A1412" s="26" t="s">
        <v>8741</v>
      </c>
      <c r="B1412" s="19" t="s">
        <v>2047</v>
      </c>
      <c r="C1412" s="20" t="s">
        <v>1063</v>
      </c>
      <c r="D1412" s="20"/>
      <c r="E1412" s="19"/>
    </row>
    <row r="1413" spans="1:5" s="40" customFormat="1" ht="12.75" customHeight="1">
      <c r="A1413" s="26" t="s">
        <v>9409</v>
      </c>
      <c r="B1413" s="42" t="s">
        <v>2048</v>
      </c>
      <c r="C1413" s="41" t="s">
        <v>1417</v>
      </c>
      <c r="D1413" s="41"/>
      <c r="E1413" s="42"/>
    </row>
    <row r="1414" spans="1:5" s="40" customFormat="1" ht="12.75" customHeight="1">
      <c r="A1414" s="26" t="s">
        <v>9236</v>
      </c>
      <c r="B1414" s="42" t="s">
        <v>2049</v>
      </c>
      <c r="C1414" s="41" t="s">
        <v>1813</v>
      </c>
      <c r="D1414" s="41"/>
      <c r="E1414" s="42"/>
    </row>
    <row r="1415" spans="1:5" s="40" customFormat="1" ht="12.75" customHeight="1">
      <c r="A1415" s="26" t="s">
        <v>8739</v>
      </c>
      <c r="B1415" s="19" t="s">
        <v>2050</v>
      </c>
      <c r="C1415" s="20" t="s">
        <v>1057</v>
      </c>
      <c r="D1415" s="20"/>
      <c r="E1415" s="19"/>
    </row>
    <row r="1416" spans="1:5" s="40" customFormat="1" ht="12.75" customHeight="1">
      <c r="A1416" s="26" t="s">
        <v>9410</v>
      </c>
      <c r="B1416" s="42" t="s">
        <v>2051</v>
      </c>
      <c r="C1416" s="41" t="s">
        <v>1444</v>
      </c>
      <c r="D1416" s="41"/>
      <c r="E1416" s="42"/>
    </row>
    <row r="1417" spans="1:5" s="40" customFormat="1" ht="12.75" customHeight="1">
      <c r="A1417" s="26" t="s">
        <v>8761</v>
      </c>
      <c r="B1417" s="19" t="s">
        <v>2052</v>
      </c>
      <c r="C1417" s="20" t="s">
        <v>1103</v>
      </c>
      <c r="D1417" s="20"/>
      <c r="E1417" s="19"/>
    </row>
    <row r="1418" spans="1:5" s="40" customFormat="1" ht="12.75" customHeight="1">
      <c r="A1418" s="26" t="s">
        <v>9411</v>
      </c>
      <c r="B1418" s="42" t="s">
        <v>2053</v>
      </c>
      <c r="C1418" s="41" t="s">
        <v>1323</v>
      </c>
      <c r="D1418" s="41"/>
      <c r="E1418" s="42"/>
    </row>
    <row r="1419" spans="1:5" s="40" customFormat="1" ht="12.75" customHeight="1">
      <c r="A1419" s="26" t="s">
        <v>9412</v>
      </c>
      <c r="B1419" s="19" t="s">
        <v>2054</v>
      </c>
      <c r="C1419" s="20" t="s">
        <v>814</v>
      </c>
      <c r="D1419" s="20"/>
      <c r="E1419" s="19"/>
    </row>
    <row r="1420" spans="1:5" s="40" customFormat="1" ht="12.75" customHeight="1">
      <c r="A1420" s="26" t="s">
        <v>9413</v>
      </c>
      <c r="B1420" s="42" t="s">
        <v>2055</v>
      </c>
      <c r="C1420" s="41" t="s">
        <v>814</v>
      </c>
      <c r="D1420" s="41"/>
      <c r="E1420" s="42"/>
    </row>
    <row r="1421" spans="1:5" s="40" customFormat="1" ht="12.75" customHeight="1">
      <c r="A1421" s="26" t="s">
        <v>9414</v>
      </c>
      <c r="B1421" s="19" t="s">
        <v>2056</v>
      </c>
      <c r="C1421" s="20" t="s">
        <v>814</v>
      </c>
      <c r="D1421" s="20"/>
      <c r="E1421" s="19"/>
    </row>
    <row r="1422" spans="1:5" s="40" customFormat="1" ht="12.75" customHeight="1">
      <c r="A1422" s="26" t="s">
        <v>9415</v>
      </c>
      <c r="B1422" s="42" t="s">
        <v>2057</v>
      </c>
      <c r="C1422" s="41" t="s">
        <v>2058</v>
      </c>
      <c r="D1422" s="41"/>
      <c r="E1422" s="42"/>
    </row>
    <row r="1423" spans="1:5" s="40" customFormat="1" ht="12.75" customHeight="1">
      <c r="A1423" s="26" t="s">
        <v>9416</v>
      </c>
      <c r="B1423" s="19" t="s">
        <v>2059</v>
      </c>
      <c r="C1423" s="20" t="s">
        <v>1082</v>
      </c>
      <c r="D1423" s="20"/>
      <c r="E1423" s="19"/>
    </row>
    <row r="1424" spans="1:5" s="40" customFormat="1" ht="12.75" customHeight="1">
      <c r="A1424" s="26" t="s">
        <v>8201</v>
      </c>
      <c r="B1424" s="42" t="s">
        <v>2060</v>
      </c>
      <c r="C1424" s="41" t="s">
        <v>1009</v>
      </c>
      <c r="D1424" s="41"/>
      <c r="E1424" s="42"/>
    </row>
    <row r="1425" spans="1:5" s="40" customFormat="1" ht="12.75" customHeight="1">
      <c r="A1425" s="26" t="s">
        <v>9417</v>
      </c>
      <c r="B1425" s="19" t="s">
        <v>2061</v>
      </c>
      <c r="C1425" s="20" t="s">
        <v>1782</v>
      </c>
      <c r="D1425" s="20"/>
      <c r="E1425" s="19"/>
    </row>
    <row r="1426" spans="1:5" s="40" customFormat="1" ht="12.75" customHeight="1">
      <c r="A1426" s="26" t="s">
        <v>9418</v>
      </c>
      <c r="B1426" s="42" t="s">
        <v>2062</v>
      </c>
      <c r="C1426" s="41" t="s">
        <v>1363</v>
      </c>
      <c r="D1426" s="41"/>
      <c r="E1426" s="42"/>
    </row>
    <row r="1427" spans="1:5" s="40" customFormat="1" ht="12.75" customHeight="1">
      <c r="A1427" s="26" t="s">
        <v>9419</v>
      </c>
      <c r="B1427" s="19" t="s">
        <v>2063</v>
      </c>
      <c r="C1427" s="20" t="s">
        <v>1363</v>
      </c>
      <c r="D1427" s="20"/>
      <c r="E1427" s="19"/>
    </row>
    <row r="1428" spans="1:5" s="40" customFormat="1" ht="12.75" customHeight="1">
      <c r="A1428" s="26" t="s">
        <v>9420</v>
      </c>
      <c r="B1428" s="42" t="s">
        <v>2064</v>
      </c>
      <c r="C1428" s="41" t="s">
        <v>1586</v>
      </c>
      <c r="D1428" s="41"/>
      <c r="E1428" s="42"/>
    </row>
    <row r="1429" spans="1:5" s="40" customFormat="1" ht="12.75" customHeight="1">
      <c r="A1429" s="26" t="s">
        <v>9421</v>
      </c>
      <c r="B1429" s="19" t="s">
        <v>2065</v>
      </c>
      <c r="C1429" s="20" t="s">
        <v>1180</v>
      </c>
      <c r="D1429" s="20"/>
      <c r="E1429" s="19"/>
    </row>
    <row r="1430" spans="1:5" s="40" customFormat="1" ht="12.75" customHeight="1">
      <c r="A1430" s="26" t="s">
        <v>9422</v>
      </c>
      <c r="B1430" s="42" t="s">
        <v>2066</v>
      </c>
      <c r="C1430" s="41" t="s">
        <v>2017</v>
      </c>
      <c r="D1430" s="41"/>
      <c r="E1430" s="42"/>
    </row>
    <row r="1431" spans="1:5" s="40" customFormat="1" ht="12.75" customHeight="1">
      <c r="A1431" s="26" t="s">
        <v>9423</v>
      </c>
      <c r="B1431" s="19" t="s">
        <v>2067</v>
      </c>
      <c r="C1431" s="20" t="s">
        <v>1082</v>
      </c>
      <c r="D1431" s="20"/>
      <c r="E1431" s="19"/>
    </row>
    <row r="1432" spans="1:5" s="40" customFormat="1" ht="12.75" customHeight="1">
      <c r="A1432" s="26" t="s">
        <v>9424</v>
      </c>
      <c r="B1432" s="42" t="s">
        <v>2068</v>
      </c>
      <c r="C1432" s="41" t="s">
        <v>811</v>
      </c>
      <c r="D1432" s="41"/>
      <c r="E1432" s="42"/>
    </row>
    <row r="1433" spans="1:5" s="40" customFormat="1" ht="12.75" customHeight="1">
      <c r="A1433" s="26" t="s">
        <v>8827</v>
      </c>
      <c r="B1433" s="19" t="s">
        <v>2069</v>
      </c>
      <c r="C1433" s="20" t="s">
        <v>1180</v>
      </c>
      <c r="D1433" s="20"/>
      <c r="E1433" s="19"/>
    </row>
    <row r="1434" spans="1:5" s="40" customFormat="1" ht="12.75" customHeight="1">
      <c r="A1434" s="26" t="s">
        <v>9425</v>
      </c>
      <c r="B1434" s="42" t="s">
        <v>2070</v>
      </c>
      <c r="C1434" s="41" t="s">
        <v>1586</v>
      </c>
      <c r="D1434" s="41"/>
      <c r="E1434" s="42"/>
    </row>
    <row r="1435" spans="1:5" s="40" customFormat="1" ht="12.75" customHeight="1">
      <c r="A1435" s="26" t="s">
        <v>8826</v>
      </c>
      <c r="B1435" s="42" t="s">
        <v>2071</v>
      </c>
      <c r="C1435" s="41" t="s">
        <v>1180</v>
      </c>
      <c r="D1435" s="41"/>
      <c r="E1435" s="42"/>
    </row>
    <row r="1436" spans="1:5" s="40" customFormat="1" ht="12.75" customHeight="1">
      <c r="A1436" s="26" t="s">
        <v>9426</v>
      </c>
      <c r="B1436" s="19" t="s">
        <v>2072</v>
      </c>
      <c r="C1436" s="20" t="s">
        <v>1060</v>
      </c>
      <c r="D1436" s="20"/>
      <c r="E1436" s="19"/>
    </row>
    <row r="1437" spans="1:5" s="40" customFormat="1" ht="12.75" customHeight="1">
      <c r="A1437" s="26" t="s">
        <v>9427</v>
      </c>
      <c r="B1437" s="42" t="s">
        <v>2073</v>
      </c>
      <c r="C1437" s="41" t="s">
        <v>791</v>
      </c>
      <c r="D1437" s="41"/>
      <c r="E1437" s="42"/>
    </row>
    <row r="1438" spans="1:5" s="40" customFormat="1" ht="12.75" customHeight="1">
      <c r="A1438" s="26" t="s">
        <v>9428</v>
      </c>
      <c r="B1438" s="19" t="s">
        <v>2074</v>
      </c>
      <c r="C1438" s="20" t="s">
        <v>1766</v>
      </c>
      <c r="D1438" s="20"/>
      <c r="E1438" s="19"/>
    </row>
    <row r="1439" spans="1:5" s="40" customFormat="1" ht="12.75" customHeight="1">
      <c r="A1439" s="26" t="s">
        <v>9429</v>
      </c>
      <c r="B1439" s="42" t="s">
        <v>2075</v>
      </c>
      <c r="C1439" s="41" t="s">
        <v>944</v>
      </c>
      <c r="D1439" s="41"/>
      <c r="E1439" s="42"/>
    </row>
    <row r="1440" spans="1:5" s="40" customFormat="1" ht="12.75" customHeight="1">
      <c r="A1440" s="26" t="s">
        <v>9430</v>
      </c>
      <c r="B1440" s="19" t="s">
        <v>2076</v>
      </c>
      <c r="C1440" s="20" t="s">
        <v>1044</v>
      </c>
      <c r="D1440" s="20"/>
      <c r="E1440" s="19"/>
    </row>
    <row r="1441" spans="1:5" s="40" customFormat="1" ht="12.75" customHeight="1">
      <c r="A1441" s="26" t="s">
        <v>9431</v>
      </c>
      <c r="B1441" s="42" t="s">
        <v>2077</v>
      </c>
      <c r="C1441" s="41" t="s">
        <v>881</v>
      </c>
      <c r="D1441" s="41"/>
      <c r="E1441" s="42"/>
    </row>
    <row r="1442" spans="1:5" s="40" customFormat="1" ht="12.75" customHeight="1">
      <c r="A1442" s="26" t="s">
        <v>9432</v>
      </c>
      <c r="B1442" s="19" t="s">
        <v>2078</v>
      </c>
      <c r="C1442" s="20" t="s">
        <v>814</v>
      </c>
      <c r="D1442" s="20"/>
      <c r="E1442" s="19"/>
    </row>
    <row r="1443" spans="1:5" s="40" customFormat="1" ht="12.75" customHeight="1">
      <c r="A1443" s="26" t="s">
        <v>9433</v>
      </c>
      <c r="B1443" s="42" t="s">
        <v>2079</v>
      </c>
      <c r="C1443" s="41" t="s">
        <v>814</v>
      </c>
      <c r="D1443" s="41"/>
      <c r="E1443" s="42"/>
    </row>
    <row r="1444" spans="1:5" s="40" customFormat="1" ht="12.75" customHeight="1">
      <c r="A1444" s="26" t="s">
        <v>9434</v>
      </c>
      <c r="B1444" s="19" t="s">
        <v>2080</v>
      </c>
      <c r="C1444" s="20" t="s">
        <v>814</v>
      </c>
      <c r="D1444" s="20"/>
      <c r="E1444" s="19"/>
    </row>
    <row r="1445" spans="1:5" s="40" customFormat="1" ht="12.75" customHeight="1">
      <c r="A1445" s="26" t="s">
        <v>9435</v>
      </c>
      <c r="B1445" s="42" t="s">
        <v>2081</v>
      </c>
      <c r="C1445" s="41" t="s">
        <v>1417</v>
      </c>
      <c r="D1445" s="41"/>
      <c r="E1445" s="42"/>
    </row>
    <row r="1446" spans="1:5" s="40" customFormat="1" ht="12.75" customHeight="1">
      <c r="A1446" s="26" t="s">
        <v>9436</v>
      </c>
      <c r="B1446" s="42" t="s">
        <v>2082</v>
      </c>
      <c r="C1446" s="41" t="s">
        <v>1997</v>
      </c>
      <c r="D1446" s="41"/>
      <c r="E1446" s="42"/>
    </row>
    <row r="1447" spans="1:5" s="40" customFormat="1" ht="12.75" customHeight="1">
      <c r="A1447" s="26" t="s">
        <v>9437</v>
      </c>
      <c r="B1447" s="19" t="s">
        <v>2083</v>
      </c>
      <c r="C1447" s="20" t="s">
        <v>1036</v>
      </c>
      <c r="D1447" s="20"/>
      <c r="E1447" s="19"/>
    </row>
    <row r="1448" spans="1:5" s="40" customFormat="1" ht="12.75" customHeight="1">
      <c r="A1448" s="26" t="s">
        <v>9438</v>
      </c>
      <c r="B1448" s="42" t="s">
        <v>2084</v>
      </c>
      <c r="C1448" s="41" t="s">
        <v>2085</v>
      </c>
      <c r="D1448" s="41"/>
      <c r="E1448" s="42"/>
    </row>
    <row r="1449" spans="1:5" s="40" customFormat="1" ht="12.75" customHeight="1">
      <c r="A1449" s="26" t="s">
        <v>9432</v>
      </c>
      <c r="B1449" s="19" t="s">
        <v>2086</v>
      </c>
      <c r="C1449" s="20" t="s">
        <v>814</v>
      </c>
      <c r="D1449" s="20"/>
      <c r="E1449" s="19"/>
    </row>
    <row r="1450" spans="1:5" s="40" customFormat="1" ht="12.75" customHeight="1">
      <c r="A1450" s="26" t="s">
        <v>9394</v>
      </c>
      <c r="B1450" s="42" t="s">
        <v>2087</v>
      </c>
      <c r="C1450" s="41" t="s">
        <v>814</v>
      </c>
      <c r="D1450" s="41"/>
      <c r="E1450" s="42"/>
    </row>
    <row r="1451" spans="1:5" s="40" customFormat="1" ht="12.75" customHeight="1">
      <c r="A1451" s="26" t="s">
        <v>9439</v>
      </c>
      <c r="B1451" s="19" t="s">
        <v>2088</v>
      </c>
      <c r="C1451" s="20" t="s">
        <v>1103</v>
      </c>
      <c r="D1451" s="20"/>
      <c r="E1451" s="19"/>
    </row>
    <row r="1452" spans="1:5" s="40" customFormat="1" ht="12.75" customHeight="1">
      <c r="A1452" s="26" t="s">
        <v>9397</v>
      </c>
      <c r="B1452" s="42" t="s">
        <v>2089</v>
      </c>
      <c r="C1452" s="41" t="s">
        <v>814</v>
      </c>
      <c r="D1452" s="41"/>
      <c r="E1452" s="42"/>
    </row>
    <row r="1453" spans="1:5" s="40" customFormat="1" ht="12.75" customHeight="1">
      <c r="A1453" s="26" t="s">
        <v>9397</v>
      </c>
      <c r="B1453" s="19" t="s">
        <v>2090</v>
      </c>
      <c r="C1453" s="20" t="s">
        <v>814</v>
      </c>
      <c r="D1453" s="20"/>
      <c r="E1453" s="19"/>
    </row>
    <row r="1454" spans="1:5" s="40" customFormat="1" ht="12.75" customHeight="1">
      <c r="A1454" s="26" t="s">
        <v>9440</v>
      </c>
      <c r="B1454" s="42" t="s">
        <v>2091</v>
      </c>
      <c r="C1454" s="41" t="s">
        <v>1167</v>
      </c>
      <c r="D1454" s="41"/>
      <c r="E1454" s="42"/>
    </row>
    <row r="1455" spans="1:5" s="40" customFormat="1" ht="12.75" customHeight="1">
      <c r="A1455" s="26" t="s">
        <v>9394</v>
      </c>
      <c r="B1455" s="42" t="s">
        <v>2092</v>
      </c>
      <c r="C1455" s="41" t="s">
        <v>814</v>
      </c>
      <c r="D1455" s="41"/>
      <c r="E1455" s="42"/>
    </row>
    <row r="1456" spans="1:5" s="40" customFormat="1" ht="12.75" customHeight="1">
      <c r="A1456" s="26" t="s">
        <v>9441</v>
      </c>
      <c r="B1456" s="19" t="s">
        <v>2093</v>
      </c>
      <c r="C1456" s="20" t="s">
        <v>1607</v>
      </c>
      <c r="D1456" s="20"/>
      <c r="E1456" s="19"/>
    </row>
    <row r="1457" spans="1:5" s="40" customFormat="1" ht="12.75" customHeight="1">
      <c r="A1457" s="26" t="s">
        <v>9000</v>
      </c>
      <c r="B1457" s="42" t="s">
        <v>2094</v>
      </c>
      <c r="C1457" s="41" t="s">
        <v>1449</v>
      </c>
      <c r="D1457" s="41"/>
      <c r="E1457" s="42"/>
    </row>
    <row r="1458" spans="1:5" s="40" customFormat="1" ht="12.75" customHeight="1">
      <c r="A1458" s="26" t="s">
        <v>9442</v>
      </c>
      <c r="B1458" s="19" t="s">
        <v>2095</v>
      </c>
      <c r="C1458" s="20" t="s">
        <v>2096</v>
      </c>
      <c r="D1458" s="20"/>
      <c r="E1458" s="19"/>
    </row>
    <row r="1459" spans="1:5" s="40" customFormat="1" ht="12.75" customHeight="1">
      <c r="A1459" s="26" t="s">
        <v>8528</v>
      </c>
      <c r="B1459" s="42" t="s">
        <v>2097</v>
      </c>
      <c r="C1459" s="41" t="s">
        <v>724</v>
      </c>
      <c r="D1459" s="41"/>
      <c r="E1459" s="42"/>
    </row>
    <row r="1460" spans="1:5" s="40" customFormat="1" ht="12.75" customHeight="1">
      <c r="A1460" s="26" t="s">
        <v>9443</v>
      </c>
      <c r="B1460" s="42" t="s">
        <v>2098</v>
      </c>
      <c r="C1460" s="41" t="s">
        <v>944</v>
      </c>
      <c r="D1460" s="41"/>
      <c r="E1460" s="42"/>
    </row>
    <row r="1461" spans="1:5" s="40" customFormat="1" ht="12.75" customHeight="1">
      <c r="A1461" s="26" t="s">
        <v>9444</v>
      </c>
      <c r="B1461" s="19" t="s">
        <v>2099</v>
      </c>
      <c r="C1461" s="20" t="s">
        <v>2100</v>
      </c>
      <c r="D1461" s="20"/>
      <c r="E1461" s="19"/>
    </row>
    <row r="1462" spans="1:5" s="40" customFormat="1" ht="12.75" customHeight="1">
      <c r="A1462" s="26" t="s">
        <v>9399</v>
      </c>
      <c r="B1462" s="19" t="s">
        <v>2101</v>
      </c>
      <c r="C1462" s="20" t="s">
        <v>1967</v>
      </c>
      <c r="D1462" s="20"/>
      <c r="E1462" s="19"/>
    </row>
    <row r="1463" spans="1:5" s="40" customFormat="1" ht="12.75" customHeight="1">
      <c r="A1463" s="26" t="s">
        <v>9445</v>
      </c>
      <c r="B1463" s="42" t="s">
        <v>2102</v>
      </c>
      <c r="C1463" s="41" t="s">
        <v>814</v>
      </c>
      <c r="D1463" s="41"/>
      <c r="E1463" s="42"/>
    </row>
    <row r="1464" spans="1:5" s="40" customFormat="1" ht="12.75" customHeight="1">
      <c r="A1464" s="26" t="s">
        <v>9446</v>
      </c>
      <c r="B1464" s="19" t="s">
        <v>2103</v>
      </c>
      <c r="C1464" s="20" t="s">
        <v>2104</v>
      </c>
      <c r="D1464" s="20"/>
      <c r="E1464" s="19"/>
    </row>
    <row r="1465" spans="1:5" s="40" customFormat="1" ht="12.75" customHeight="1">
      <c r="A1465" s="26" t="s">
        <v>9260</v>
      </c>
      <c r="B1465" s="42" t="s">
        <v>2105</v>
      </c>
      <c r="C1465" s="41" t="s">
        <v>1850</v>
      </c>
      <c r="D1465" s="41"/>
      <c r="E1465" s="42"/>
    </row>
    <row r="1466" spans="1:5" s="40" customFormat="1" ht="12.75" customHeight="1">
      <c r="A1466" s="26" t="s">
        <v>9447</v>
      </c>
      <c r="B1466" s="19" t="s">
        <v>2106</v>
      </c>
      <c r="C1466" s="20" t="s">
        <v>2107</v>
      </c>
      <c r="D1466" s="20"/>
      <c r="E1466" s="19"/>
    </row>
    <row r="1467" spans="1:5" s="40" customFormat="1" ht="12.75" customHeight="1">
      <c r="A1467" s="26" t="s">
        <v>9448</v>
      </c>
      <c r="B1467" s="42" t="s">
        <v>2108</v>
      </c>
      <c r="C1467" s="41" t="s">
        <v>912</v>
      </c>
      <c r="D1467" s="41"/>
      <c r="E1467" s="42"/>
    </row>
    <row r="1468" spans="1:5" s="40" customFormat="1" ht="12.75" customHeight="1">
      <c r="A1468" s="26" t="s">
        <v>9449</v>
      </c>
      <c r="B1468" s="19" t="s">
        <v>2109</v>
      </c>
      <c r="C1468" s="20" t="s">
        <v>1782</v>
      </c>
      <c r="D1468" s="20"/>
      <c r="E1468" s="19"/>
    </row>
    <row r="1469" spans="1:5" s="40" customFormat="1" ht="12.75" customHeight="1">
      <c r="A1469" s="26" t="s">
        <v>9450</v>
      </c>
      <c r="B1469" s="42" t="s">
        <v>2110</v>
      </c>
      <c r="C1469" s="41" t="s">
        <v>814</v>
      </c>
      <c r="D1469" s="41"/>
      <c r="E1469" s="42"/>
    </row>
    <row r="1470" spans="1:5" s="40" customFormat="1" ht="12.75" customHeight="1">
      <c r="A1470" s="26" t="s">
        <v>8308</v>
      </c>
      <c r="B1470" s="19" t="s">
        <v>2111</v>
      </c>
      <c r="C1470" s="20" t="s">
        <v>2112</v>
      </c>
      <c r="D1470" s="20"/>
      <c r="E1470" s="19"/>
    </row>
    <row r="1471" spans="1:5" s="40" customFormat="1" ht="12.75" customHeight="1">
      <c r="A1471" s="26" t="s">
        <v>9451</v>
      </c>
      <c r="B1471" s="42" t="s">
        <v>2113</v>
      </c>
      <c r="C1471" s="41" t="s">
        <v>944</v>
      </c>
      <c r="D1471" s="41"/>
      <c r="E1471" s="42"/>
    </row>
    <row r="1472" spans="1:5" s="40" customFormat="1" ht="12.75" customHeight="1">
      <c r="A1472" s="26" t="s">
        <v>9452</v>
      </c>
      <c r="B1472" s="19" t="s">
        <v>2114</v>
      </c>
      <c r="C1472" s="20" t="s">
        <v>2040</v>
      </c>
      <c r="D1472" s="20"/>
      <c r="E1472" s="19"/>
    </row>
    <row r="1473" spans="1:5" s="40" customFormat="1" ht="12.75" customHeight="1">
      <c r="A1473" s="26" t="s">
        <v>9453</v>
      </c>
      <c r="B1473" s="42" t="s">
        <v>2115</v>
      </c>
      <c r="C1473" s="41" t="s">
        <v>881</v>
      </c>
      <c r="D1473" s="41"/>
      <c r="E1473" s="42"/>
    </row>
    <row r="1474" spans="1:5" s="40" customFormat="1" ht="12.75" customHeight="1">
      <c r="A1474" s="26" t="s">
        <v>9054</v>
      </c>
      <c r="B1474" s="19" t="s">
        <v>2116</v>
      </c>
      <c r="C1474" s="20" t="s">
        <v>1060</v>
      </c>
      <c r="D1474" s="20"/>
      <c r="E1474" s="19"/>
    </row>
    <row r="1475" spans="1:5" s="40" customFormat="1" ht="12.75" customHeight="1">
      <c r="A1475" s="26" t="s">
        <v>9454</v>
      </c>
      <c r="B1475" s="42" t="s">
        <v>2117</v>
      </c>
      <c r="C1475" s="41" t="s">
        <v>2118</v>
      </c>
      <c r="D1475" s="41"/>
      <c r="E1475" s="42"/>
    </row>
    <row r="1476" spans="1:5" s="40" customFormat="1" ht="12.75" customHeight="1">
      <c r="A1476" s="26" t="s">
        <v>9455</v>
      </c>
      <c r="B1476" s="19" t="s">
        <v>2119</v>
      </c>
      <c r="C1476" s="20" t="s">
        <v>1710</v>
      </c>
      <c r="D1476" s="20"/>
      <c r="E1476" s="19"/>
    </row>
    <row r="1477" spans="1:5" s="40" customFormat="1" ht="12.75" customHeight="1">
      <c r="A1477" s="26" t="s">
        <v>9456</v>
      </c>
      <c r="B1477" s="42" t="s">
        <v>2120</v>
      </c>
      <c r="C1477" s="41" t="s">
        <v>1121</v>
      </c>
      <c r="D1477" s="41"/>
      <c r="E1477" s="42"/>
    </row>
    <row r="1478" spans="1:5" s="40" customFormat="1" ht="12.75" customHeight="1">
      <c r="A1478" s="26" t="s">
        <v>8741</v>
      </c>
      <c r="B1478" s="42" t="s">
        <v>2121</v>
      </c>
      <c r="C1478" s="41" t="s">
        <v>1063</v>
      </c>
      <c r="D1478" s="41"/>
      <c r="E1478" s="42"/>
    </row>
    <row r="1479" spans="1:5" s="40" customFormat="1" ht="12.75" customHeight="1">
      <c r="A1479" s="26" t="s">
        <v>9457</v>
      </c>
      <c r="B1479" s="19" t="s">
        <v>2122</v>
      </c>
      <c r="C1479" s="20" t="s">
        <v>1439</v>
      </c>
      <c r="D1479" s="20"/>
      <c r="E1479" s="19"/>
    </row>
    <row r="1480" spans="1:5" s="40" customFormat="1" ht="12.75" customHeight="1">
      <c r="A1480" s="26" t="s">
        <v>9458</v>
      </c>
      <c r="B1480" s="42" t="s">
        <v>2123</v>
      </c>
      <c r="C1480" s="41" t="s">
        <v>2124</v>
      </c>
      <c r="D1480" s="41"/>
      <c r="E1480" s="42"/>
    </row>
    <row r="1481" spans="1:5" s="40" customFormat="1" ht="12.75" customHeight="1">
      <c r="A1481" s="26" t="s">
        <v>9459</v>
      </c>
      <c r="B1481" s="19" t="s">
        <v>2125</v>
      </c>
      <c r="C1481" s="20" t="s">
        <v>885</v>
      </c>
      <c r="D1481" s="20"/>
      <c r="E1481" s="19"/>
    </row>
    <row r="1482" spans="1:5" s="40" customFormat="1" ht="12.75" customHeight="1">
      <c r="A1482" s="26" t="s">
        <v>9460</v>
      </c>
      <c r="B1482" s="42" t="s">
        <v>2126</v>
      </c>
      <c r="C1482" s="41" t="s">
        <v>1036</v>
      </c>
      <c r="D1482" s="41"/>
      <c r="E1482" s="42"/>
    </row>
    <row r="1483" spans="1:5" s="40" customFormat="1" ht="12.75" customHeight="1">
      <c r="A1483" s="26" t="s">
        <v>9461</v>
      </c>
      <c r="B1483" s="19" t="s">
        <v>2127</v>
      </c>
      <c r="C1483" s="20" t="s">
        <v>1782</v>
      </c>
      <c r="D1483" s="20"/>
      <c r="E1483" s="19"/>
    </row>
    <row r="1484" spans="1:5" s="40" customFormat="1" ht="12.75" customHeight="1">
      <c r="A1484" s="26" t="s">
        <v>9462</v>
      </c>
      <c r="B1484" s="42" t="s">
        <v>2128</v>
      </c>
      <c r="C1484" s="41" t="s">
        <v>2129</v>
      </c>
      <c r="D1484" s="41"/>
      <c r="E1484" s="42"/>
    </row>
    <row r="1485" spans="1:5" s="40" customFormat="1" ht="12.75" customHeight="1">
      <c r="A1485" s="26" t="s">
        <v>9463</v>
      </c>
      <c r="B1485" s="19" t="s">
        <v>2130</v>
      </c>
      <c r="C1485" s="20" t="s">
        <v>1082</v>
      </c>
      <c r="D1485" s="20"/>
      <c r="E1485" s="19"/>
    </row>
    <row r="1486" spans="1:5" s="40" customFormat="1" ht="12.75" customHeight="1">
      <c r="A1486" s="26" t="s">
        <v>9464</v>
      </c>
      <c r="B1486" s="42" t="s">
        <v>2131</v>
      </c>
      <c r="C1486" s="41" t="s">
        <v>2132</v>
      </c>
      <c r="D1486" s="41"/>
      <c r="E1486" s="42"/>
    </row>
    <row r="1487" spans="1:5" s="40" customFormat="1" ht="12.75" customHeight="1">
      <c r="A1487" s="26" t="s">
        <v>9465</v>
      </c>
      <c r="B1487" s="19" t="s">
        <v>2133</v>
      </c>
      <c r="C1487" s="20" t="s">
        <v>2085</v>
      </c>
      <c r="D1487" s="20"/>
      <c r="E1487" s="19"/>
    </row>
    <row r="1488" spans="1:5" s="40" customFormat="1" ht="12.75" customHeight="1">
      <c r="A1488" s="26" t="s">
        <v>9466</v>
      </c>
      <c r="B1488" s="42" t="s">
        <v>2134</v>
      </c>
      <c r="C1488" s="41" t="s">
        <v>2085</v>
      </c>
      <c r="D1488" s="41"/>
      <c r="E1488" s="42"/>
    </row>
    <row r="1489" spans="1:5" s="40" customFormat="1" ht="12.75" customHeight="1">
      <c r="A1489" s="26" t="s">
        <v>9467</v>
      </c>
      <c r="B1489" s="19" t="s">
        <v>2135</v>
      </c>
      <c r="C1489" s="20" t="s">
        <v>2136</v>
      </c>
      <c r="D1489" s="20"/>
      <c r="E1489" s="19"/>
    </row>
    <row r="1490" spans="1:5" s="40" customFormat="1" ht="12.75" customHeight="1">
      <c r="A1490" s="26" t="s">
        <v>9468</v>
      </c>
      <c r="B1490" s="42" t="s">
        <v>2137</v>
      </c>
      <c r="C1490" s="41" t="s">
        <v>2132</v>
      </c>
      <c r="D1490" s="41"/>
      <c r="E1490" s="42"/>
    </row>
    <row r="1491" spans="1:5" s="40" customFormat="1" ht="12.75" customHeight="1">
      <c r="A1491" s="26" t="s">
        <v>9469</v>
      </c>
      <c r="B1491" s="19" t="s">
        <v>2138</v>
      </c>
      <c r="C1491" s="20" t="s">
        <v>881</v>
      </c>
      <c r="D1491" s="20"/>
      <c r="E1491" s="19"/>
    </row>
    <row r="1492" spans="1:5" s="40" customFormat="1" ht="12.75" customHeight="1">
      <c r="A1492" s="26" t="s">
        <v>9470</v>
      </c>
      <c r="B1492" s="42" t="s">
        <v>2139</v>
      </c>
      <c r="C1492" s="41" t="s">
        <v>1180</v>
      </c>
      <c r="D1492" s="41"/>
      <c r="E1492" s="42"/>
    </row>
    <row r="1493" spans="1:5" s="40" customFormat="1" ht="12.75" customHeight="1">
      <c r="A1493" s="26" t="s">
        <v>9006</v>
      </c>
      <c r="B1493" s="19" t="s">
        <v>2140</v>
      </c>
      <c r="C1493" s="20" t="s">
        <v>894</v>
      </c>
      <c r="D1493" s="20"/>
      <c r="E1493" s="19"/>
    </row>
    <row r="1494" spans="1:5" s="40" customFormat="1" ht="12.75" customHeight="1">
      <c r="A1494" s="26" t="s">
        <v>9471</v>
      </c>
      <c r="B1494" s="42" t="s">
        <v>2141</v>
      </c>
      <c r="C1494" s="41" t="s">
        <v>2136</v>
      </c>
      <c r="D1494" s="41"/>
      <c r="E1494" s="42"/>
    </row>
    <row r="1495" spans="1:5" s="40" customFormat="1" ht="12.75" customHeight="1">
      <c r="A1495" s="26" t="s">
        <v>9472</v>
      </c>
      <c r="B1495" s="19" t="s">
        <v>2142</v>
      </c>
      <c r="C1495" s="20" t="s">
        <v>1034</v>
      </c>
      <c r="D1495" s="20"/>
      <c r="E1495" s="19"/>
    </row>
    <row r="1496" spans="1:5" s="40" customFormat="1" ht="12.75" customHeight="1">
      <c r="A1496" s="26" t="s">
        <v>8847</v>
      </c>
      <c r="B1496" s="42" t="s">
        <v>2143</v>
      </c>
      <c r="C1496" s="41" t="s">
        <v>1158</v>
      </c>
      <c r="D1496" s="41"/>
      <c r="E1496" s="42"/>
    </row>
    <row r="1497" spans="1:5" s="40" customFormat="1" ht="12.75" customHeight="1">
      <c r="A1497" s="26" t="s">
        <v>9473</v>
      </c>
      <c r="B1497" s="19" t="s">
        <v>2144</v>
      </c>
      <c r="C1497" s="20" t="s">
        <v>894</v>
      </c>
      <c r="D1497" s="20"/>
      <c r="E1497" s="19"/>
    </row>
    <row r="1498" spans="1:5" s="40" customFormat="1" ht="12.75" customHeight="1">
      <c r="A1498" s="26" t="s">
        <v>9474</v>
      </c>
      <c r="B1498" s="42" t="s">
        <v>2145</v>
      </c>
      <c r="C1498" s="41" t="s">
        <v>2104</v>
      </c>
      <c r="D1498" s="41"/>
      <c r="E1498" s="42"/>
    </row>
    <row r="1499" spans="1:5" s="40" customFormat="1" ht="12.75" customHeight="1">
      <c r="A1499" s="26" t="s">
        <v>9475</v>
      </c>
      <c r="B1499" s="19" t="s">
        <v>2146</v>
      </c>
      <c r="C1499" s="20" t="s">
        <v>2132</v>
      </c>
      <c r="D1499" s="20"/>
      <c r="E1499" s="19"/>
    </row>
    <row r="1500" spans="1:5" s="40" customFormat="1" ht="12.75" customHeight="1">
      <c r="A1500" s="26" t="s">
        <v>8826</v>
      </c>
      <c r="B1500" s="42" t="s">
        <v>2147</v>
      </c>
      <c r="C1500" s="41" t="s">
        <v>1180</v>
      </c>
      <c r="D1500" s="41"/>
      <c r="E1500" s="42"/>
    </row>
    <row r="1501" spans="1:5" s="40" customFormat="1" ht="12.75" customHeight="1">
      <c r="A1501" s="26" t="s">
        <v>9476</v>
      </c>
      <c r="B1501" s="19" t="s">
        <v>2148</v>
      </c>
      <c r="C1501" s="20" t="s">
        <v>1444</v>
      </c>
      <c r="D1501" s="20"/>
      <c r="E1501" s="19"/>
    </row>
    <row r="1502" spans="1:5" s="40" customFormat="1" ht="12.75" customHeight="1">
      <c r="A1502" s="26" t="s">
        <v>9477</v>
      </c>
      <c r="B1502" s="42" t="s">
        <v>2149</v>
      </c>
      <c r="C1502" s="41" t="s">
        <v>881</v>
      </c>
      <c r="D1502" s="41"/>
      <c r="E1502" s="42"/>
    </row>
    <row r="1503" spans="1:5" s="40" customFormat="1" ht="12.75" customHeight="1">
      <c r="A1503" s="26" t="s">
        <v>9478</v>
      </c>
      <c r="B1503" s="19" t="s">
        <v>2150</v>
      </c>
      <c r="C1503" s="20" t="s">
        <v>1082</v>
      </c>
      <c r="D1503" s="20"/>
      <c r="E1503" s="19"/>
    </row>
    <row r="1504" spans="1:5" s="40" customFormat="1" ht="12.75" customHeight="1">
      <c r="A1504" s="26" t="s">
        <v>9479</v>
      </c>
      <c r="B1504" s="42" t="s">
        <v>2151</v>
      </c>
      <c r="C1504" s="41" t="s">
        <v>2107</v>
      </c>
      <c r="D1504" s="41"/>
      <c r="E1504" s="42"/>
    </row>
    <row r="1505" spans="1:5" s="40" customFormat="1" ht="12.75" customHeight="1">
      <c r="A1505" s="26" t="s">
        <v>9480</v>
      </c>
      <c r="B1505" s="19" t="s">
        <v>2152</v>
      </c>
      <c r="C1505" s="20" t="s">
        <v>951</v>
      </c>
      <c r="D1505" s="20"/>
      <c r="E1505" s="19"/>
    </row>
    <row r="1506" spans="1:5" s="40" customFormat="1" ht="12.75" customHeight="1">
      <c r="A1506" s="26" t="s">
        <v>8671</v>
      </c>
      <c r="B1506" s="42" t="s">
        <v>2153</v>
      </c>
      <c r="C1506" s="41" t="s">
        <v>951</v>
      </c>
      <c r="D1506" s="41"/>
      <c r="E1506" s="42"/>
    </row>
    <row r="1507" spans="1:5" s="40" customFormat="1" ht="12.75" customHeight="1">
      <c r="A1507" s="26" t="s">
        <v>9481</v>
      </c>
      <c r="B1507" s="19" t="s">
        <v>2154</v>
      </c>
      <c r="C1507" s="20" t="s">
        <v>2155</v>
      </c>
      <c r="D1507" s="20"/>
      <c r="E1507" s="19"/>
    </row>
    <row r="1508" spans="1:5" s="40" customFormat="1" ht="12.75" customHeight="1">
      <c r="A1508" s="26" t="s">
        <v>9482</v>
      </c>
      <c r="B1508" s="42" t="s">
        <v>2156</v>
      </c>
      <c r="C1508" s="41" t="s">
        <v>814</v>
      </c>
      <c r="D1508" s="41"/>
      <c r="E1508" s="42"/>
    </row>
    <row r="1509" spans="1:5" s="40" customFormat="1" ht="12.75" customHeight="1">
      <c r="A1509" s="26" t="s">
        <v>9483</v>
      </c>
      <c r="B1509" s="42" t="s">
        <v>2157</v>
      </c>
      <c r="C1509" s="41" t="s">
        <v>1103</v>
      </c>
      <c r="D1509" s="41"/>
      <c r="E1509" s="42"/>
    </row>
    <row r="1510" spans="1:5" s="40" customFormat="1" ht="12.75" customHeight="1">
      <c r="A1510" s="26" t="s">
        <v>8308</v>
      </c>
      <c r="B1510" s="19" t="s">
        <v>2158</v>
      </c>
      <c r="C1510" s="20" t="s">
        <v>2112</v>
      </c>
      <c r="D1510" s="20"/>
      <c r="E1510" s="19"/>
    </row>
    <row r="1511" spans="1:5" s="40" customFormat="1" ht="12.75" customHeight="1">
      <c r="A1511" s="26" t="s">
        <v>9484</v>
      </c>
      <c r="B1511" s="42" t="s">
        <v>2159</v>
      </c>
      <c r="C1511" s="41" t="s">
        <v>2160</v>
      </c>
      <c r="D1511" s="41"/>
      <c r="E1511" s="42"/>
    </row>
    <row r="1512" spans="1:5" s="40" customFormat="1" ht="12.75" customHeight="1">
      <c r="A1512" s="26" t="s">
        <v>9485</v>
      </c>
      <c r="B1512" s="19" t="s">
        <v>2161</v>
      </c>
      <c r="C1512" s="20" t="s">
        <v>811</v>
      </c>
      <c r="D1512" s="20"/>
      <c r="E1512" s="19"/>
    </row>
    <row r="1513" spans="1:5" s="40" customFormat="1" ht="12.75" customHeight="1">
      <c r="A1513" s="26" t="s">
        <v>9486</v>
      </c>
      <c r="B1513" s="42" t="s">
        <v>2162</v>
      </c>
      <c r="C1513" s="41" t="s">
        <v>2118</v>
      </c>
      <c r="D1513" s="41"/>
      <c r="E1513" s="42"/>
    </row>
    <row r="1514" spans="1:5" s="40" customFormat="1" ht="12.75" customHeight="1">
      <c r="A1514" s="26" t="s">
        <v>8742</v>
      </c>
      <c r="B1514" s="19" t="s">
        <v>2163</v>
      </c>
      <c r="C1514" s="20" t="s">
        <v>1038</v>
      </c>
      <c r="D1514" s="20"/>
      <c r="E1514" s="19"/>
    </row>
    <row r="1515" spans="1:5" s="40" customFormat="1" ht="12.75" customHeight="1">
      <c r="A1515" s="26" t="s">
        <v>9487</v>
      </c>
      <c r="B1515" s="42" t="s">
        <v>2164</v>
      </c>
      <c r="C1515" s="41" t="s">
        <v>1417</v>
      </c>
      <c r="D1515" s="41"/>
      <c r="E1515" s="42"/>
    </row>
    <row r="1516" spans="1:5" s="40" customFormat="1" ht="12.75" customHeight="1">
      <c r="A1516" s="26" t="s">
        <v>8279</v>
      </c>
      <c r="B1516" s="19" t="s">
        <v>2165</v>
      </c>
      <c r="C1516" s="20" t="s">
        <v>814</v>
      </c>
      <c r="D1516" s="20"/>
      <c r="E1516" s="19"/>
    </row>
    <row r="1517" spans="1:5" s="40" customFormat="1" ht="12.75" customHeight="1">
      <c r="A1517" s="26" t="s">
        <v>9488</v>
      </c>
      <c r="B1517" s="42" t="s">
        <v>2166</v>
      </c>
      <c r="C1517" s="41" t="s">
        <v>2167</v>
      </c>
      <c r="D1517" s="41"/>
      <c r="E1517" s="42"/>
    </row>
    <row r="1518" spans="1:5" s="40" customFormat="1" ht="12.75" customHeight="1">
      <c r="A1518" s="26" t="s">
        <v>9489</v>
      </c>
      <c r="B1518" s="19" t="s">
        <v>2168</v>
      </c>
      <c r="C1518" s="20" t="s">
        <v>2107</v>
      </c>
      <c r="D1518" s="20"/>
      <c r="E1518" s="19"/>
    </row>
    <row r="1519" spans="1:5" s="40" customFormat="1" ht="12.75" customHeight="1">
      <c r="A1519" s="26" t="s">
        <v>9482</v>
      </c>
      <c r="B1519" s="42" t="s">
        <v>2169</v>
      </c>
      <c r="C1519" s="41" t="s">
        <v>814</v>
      </c>
      <c r="D1519" s="41"/>
      <c r="E1519" s="42"/>
    </row>
    <row r="1520" spans="1:5" s="40" customFormat="1" ht="12.75" customHeight="1">
      <c r="A1520" s="26" t="s">
        <v>9490</v>
      </c>
      <c r="B1520" s="19" t="s">
        <v>2170</v>
      </c>
      <c r="C1520" s="20" t="s">
        <v>2107</v>
      </c>
      <c r="D1520" s="20"/>
      <c r="E1520" s="19"/>
    </row>
    <row r="1521" spans="1:5" s="40" customFormat="1" ht="12.75" customHeight="1">
      <c r="A1521" s="26" t="s">
        <v>9491</v>
      </c>
      <c r="B1521" s="42" t="s">
        <v>2171</v>
      </c>
      <c r="C1521" s="41" t="s">
        <v>814</v>
      </c>
      <c r="D1521" s="41"/>
      <c r="E1521" s="42"/>
    </row>
    <row r="1522" spans="1:5" s="40" customFormat="1" ht="12.75" customHeight="1">
      <c r="A1522" s="26" t="s">
        <v>9140</v>
      </c>
      <c r="B1522" s="19" t="s">
        <v>2172</v>
      </c>
      <c r="C1522" s="20" t="s">
        <v>1667</v>
      </c>
      <c r="D1522" s="20"/>
      <c r="E1522" s="19"/>
    </row>
    <row r="1523" spans="1:5" s="40" customFormat="1" ht="12.75" customHeight="1">
      <c r="A1523" s="26" t="s">
        <v>8766</v>
      </c>
      <c r="B1523" s="42" t="s">
        <v>2173</v>
      </c>
      <c r="C1523" s="41" t="s">
        <v>1108</v>
      </c>
      <c r="D1523" s="41"/>
      <c r="E1523" s="42"/>
    </row>
    <row r="1524" spans="1:5" s="40" customFormat="1" ht="12.75" customHeight="1">
      <c r="A1524" s="26" t="s">
        <v>9492</v>
      </c>
      <c r="B1524" s="19" t="s">
        <v>2174</v>
      </c>
      <c r="C1524" s="20" t="s">
        <v>1515</v>
      </c>
      <c r="D1524" s="20"/>
      <c r="E1524" s="19"/>
    </row>
    <row r="1525" spans="1:5" s="40" customFormat="1" ht="12.75" customHeight="1">
      <c r="A1525" s="26" t="s">
        <v>9026</v>
      </c>
      <c r="B1525" s="42" t="s">
        <v>2175</v>
      </c>
      <c r="C1525" s="41" t="s">
        <v>1476</v>
      </c>
      <c r="D1525" s="41"/>
      <c r="E1525" s="42"/>
    </row>
    <row r="1526" spans="1:5" s="40" customFormat="1" ht="12.75" customHeight="1">
      <c r="A1526" s="26" t="s">
        <v>9493</v>
      </c>
      <c r="B1526" s="19" t="s">
        <v>2176</v>
      </c>
      <c r="C1526" s="20" t="s">
        <v>885</v>
      </c>
      <c r="D1526" s="20"/>
      <c r="E1526" s="19"/>
    </row>
    <row r="1527" spans="1:5" s="40" customFormat="1" ht="12.75" customHeight="1">
      <c r="A1527" s="26" t="s">
        <v>9494</v>
      </c>
      <c r="B1527" s="42" t="s">
        <v>2177</v>
      </c>
      <c r="C1527" s="41" t="s">
        <v>1305</v>
      </c>
      <c r="D1527" s="41"/>
      <c r="E1527" s="42"/>
    </row>
    <row r="1528" spans="1:5" s="40" customFormat="1" ht="12.75" customHeight="1">
      <c r="A1528" s="26" t="s">
        <v>9495</v>
      </c>
      <c r="B1528" s="19" t="s">
        <v>2178</v>
      </c>
      <c r="C1528" s="20" t="s">
        <v>1305</v>
      </c>
      <c r="D1528" s="20"/>
      <c r="E1528" s="19"/>
    </row>
    <row r="1529" spans="1:5" s="40" customFormat="1" ht="12.75" customHeight="1">
      <c r="A1529" s="26" t="s">
        <v>9496</v>
      </c>
      <c r="B1529" s="42" t="s">
        <v>2179</v>
      </c>
      <c r="C1529" s="41" t="s">
        <v>1167</v>
      </c>
      <c r="D1529" s="41"/>
      <c r="E1529" s="42"/>
    </row>
    <row r="1530" spans="1:5" s="40" customFormat="1" ht="12.75" customHeight="1">
      <c r="A1530" s="26" t="s">
        <v>9497</v>
      </c>
      <c r="B1530" s="19" t="s">
        <v>2180</v>
      </c>
      <c r="C1530" s="20" t="s">
        <v>1167</v>
      </c>
      <c r="D1530" s="20"/>
      <c r="E1530" s="19"/>
    </row>
    <row r="1531" spans="1:5" s="40" customFormat="1" ht="12.75" customHeight="1">
      <c r="A1531" s="26" t="s">
        <v>9498</v>
      </c>
      <c r="B1531" s="42" t="s">
        <v>2181</v>
      </c>
      <c r="C1531" s="41" t="s">
        <v>1710</v>
      </c>
      <c r="D1531" s="41"/>
      <c r="E1531" s="42"/>
    </row>
    <row r="1532" spans="1:5" s="40" customFormat="1" ht="12.75" customHeight="1">
      <c r="A1532" s="26" t="s">
        <v>9499</v>
      </c>
      <c r="B1532" s="19" t="s">
        <v>2182</v>
      </c>
      <c r="C1532" s="20" t="s">
        <v>1189</v>
      </c>
      <c r="D1532" s="20"/>
      <c r="E1532" s="19"/>
    </row>
    <row r="1533" spans="1:5" s="40" customFormat="1" ht="12.75" customHeight="1">
      <c r="A1533" s="26" t="s">
        <v>9500</v>
      </c>
      <c r="B1533" s="42" t="s">
        <v>2183</v>
      </c>
      <c r="C1533" s="41" t="s">
        <v>1034</v>
      </c>
      <c r="D1533" s="41"/>
      <c r="E1533" s="42"/>
    </row>
    <row r="1534" spans="1:5" s="40" customFormat="1" ht="12.75" customHeight="1">
      <c r="A1534" s="26" t="s">
        <v>9501</v>
      </c>
      <c r="B1534" s="19" t="s">
        <v>2184</v>
      </c>
      <c r="C1534" s="20" t="s">
        <v>2185</v>
      </c>
      <c r="D1534" s="20"/>
      <c r="E1534" s="19"/>
    </row>
    <row r="1535" spans="1:5" s="40" customFormat="1" ht="12.75" customHeight="1">
      <c r="A1535" s="26" t="s">
        <v>8786</v>
      </c>
      <c r="B1535" s="42" t="s">
        <v>2186</v>
      </c>
      <c r="C1535" s="41" t="s">
        <v>1121</v>
      </c>
      <c r="D1535" s="41"/>
      <c r="E1535" s="42"/>
    </row>
    <row r="1536" spans="1:5" s="40" customFormat="1" ht="12.75" customHeight="1">
      <c r="A1536" s="26" t="s">
        <v>9502</v>
      </c>
      <c r="B1536" s="19" t="s">
        <v>2187</v>
      </c>
      <c r="C1536" s="20" t="s">
        <v>2129</v>
      </c>
      <c r="D1536" s="20"/>
      <c r="E1536" s="19"/>
    </row>
    <row r="1537" spans="1:5" s="40" customFormat="1" ht="12.75" customHeight="1">
      <c r="A1537" s="26" t="s">
        <v>8668</v>
      </c>
      <c r="B1537" s="42" t="s">
        <v>2188</v>
      </c>
      <c r="C1537" s="41" t="s">
        <v>922</v>
      </c>
      <c r="D1537" s="41"/>
      <c r="E1537" s="42"/>
    </row>
    <row r="1538" spans="1:5" s="40" customFormat="1" ht="12.75" customHeight="1">
      <c r="A1538" s="26" t="s">
        <v>9503</v>
      </c>
      <c r="B1538" s="19" t="s">
        <v>2189</v>
      </c>
      <c r="C1538" s="20" t="s">
        <v>2190</v>
      </c>
      <c r="D1538" s="20"/>
      <c r="E1538" s="19"/>
    </row>
    <row r="1539" spans="1:5" s="40" customFormat="1" ht="12.75" customHeight="1">
      <c r="A1539" s="26" t="s">
        <v>9475</v>
      </c>
      <c r="B1539" s="42" t="s">
        <v>2191</v>
      </c>
      <c r="C1539" s="41" t="s">
        <v>2132</v>
      </c>
      <c r="D1539" s="41"/>
      <c r="E1539" s="42"/>
    </row>
    <row r="1540" spans="1:5" s="40" customFormat="1" ht="12.75" customHeight="1">
      <c r="A1540" s="26" t="s">
        <v>9011</v>
      </c>
      <c r="B1540" s="19" t="s">
        <v>2192</v>
      </c>
      <c r="C1540" s="20" t="s">
        <v>1121</v>
      </c>
      <c r="D1540" s="20"/>
      <c r="E1540" s="19"/>
    </row>
    <row r="1541" spans="1:5" s="40" customFormat="1" ht="12.75" customHeight="1">
      <c r="A1541" s="26" t="s">
        <v>9504</v>
      </c>
      <c r="B1541" s="42" t="s">
        <v>2193</v>
      </c>
      <c r="C1541" s="41" t="s">
        <v>2100</v>
      </c>
      <c r="D1541" s="41"/>
      <c r="E1541" s="42"/>
    </row>
    <row r="1542" spans="1:5" s="40" customFormat="1" ht="12.75" customHeight="1">
      <c r="A1542" s="26" t="s">
        <v>9505</v>
      </c>
      <c r="B1542" s="19" t="s">
        <v>2194</v>
      </c>
      <c r="C1542" s="20" t="s">
        <v>881</v>
      </c>
      <c r="D1542" s="20"/>
      <c r="E1542" s="19"/>
    </row>
    <row r="1543" spans="1:5" s="40" customFormat="1" ht="12.75" customHeight="1">
      <c r="A1543" s="26" t="s">
        <v>9506</v>
      </c>
      <c r="B1543" s="42" t="s">
        <v>2195</v>
      </c>
      <c r="C1543" s="41" t="s">
        <v>894</v>
      </c>
      <c r="D1543" s="41"/>
      <c r="E1543" s="42"/>
    </row>
    <row r="1544" spans="1:5" s="40" customFormat="1" ht="12.75" customHeight="1">
      <c r="A1544" s="26" t="s">
        <v>9507</v>
      </c>
      <c r="B1544" s="19" t="s">
        <v>2196</v>
      </c>
      <c r="C1544" s="20" t="s">
        <v>1034</v>
      </c>
      <c r="D1544" s="20"/>
      <c r="E1544" s="19"/>
    </row>
    <row r="1545" spans="1:5" s="40" customFormat="1" ht="12.75" customHeight="1">
      <c r="A1545" s="26" t="s">
        <v>9508</v>
      </c>
      <c r="B1545" s="42" t="s">
        <v>2197</v>
      </c>
      <c r="C1545" s="41" t="s">
        <v>2124</v>
      </c>
      <c r="D1545" s="41"/>
      <c r="E1545" s="42"/>
    </row>
    <row r="1546" spans="1:5" s="40" customFormat="1" ht="12.75" customHeight="1">
      <c r="A1546" s="26" t="s">
        <v>9509</v>
      </c>
      <c r="B1546" s="19" t="s">
        <v>2198</v>
      </c>
      <c r="C1546" s="20" t="s">
        <v>2129</v>
      </c>
      <c r="D1546" s="20"/>
      <c r="E1546" s="19"/>
    </row>
    <row r="1547" spans="1:5" s="40" customFormat="1" ht="12.75" customHeight="1">
      <c r="A1547" s="26" t="s">
        <v>9510</v>
      </c>
      <c r="B1547" s="42" t="s">
        <v>2199</v>
      </c>
      <c r="C1547" s="41" t="s">
        <v>2129</v>
      </c>
      <c r="D1547" s="41"/>
      <c r="E1547" s="42"/>
    </row>
    <row r="1548" spans="1:5" s="40" customFormat="1" ht="12.75" customHeight="1">
      <c r="A1548" s="26" t="s">
        <v>9511</v>
      </c>
      <c r="B1548" s="19" t="s">
        <v>2200</v>
      </c>
      <c r="C1548" s="20" t="s">
        <v>951</v>
      </c>
      <c r="D1548" s="20"/>
      <c r="E1548" s="19"/>
    </row>
    <row r="1549" spans="1:5" s="40" customFormat="1" ht="12.75" customHeight="1">
      <c r="A1549" s="26" t="s">
        <v>9512</v>
      </c>
      <c r="B1549" s="42" t="s">
        <v>2201</v>
      </c>
      <c r="C1549" s="41" t="s">
        <v>2202</v>
      </c>
      <c r="D1549" s="41"/>
      <c r="E1549" s="42"/>
    </row>
    <row r="1550" spans="1:5" s="40" customFormat="1" ht="12.75" customHeight="1">
      <c r="A1550" s="26" t="s">
        <v>9513</v>
      </c>
      <c r="B1550" s="19" t="s">
        <v>2203</v>
      </c>
      <c r="C1550" s="20" t="s">
        <v>2129</v>
      </c>
      <c r="D1550" s="20"/>
      <c r="E1550" s="19"/>
    </row>
    <row r="1551" spans="1:5" s="40" customFormat="1" ht="12.75" customHeight="1">
      <c r="A1551" s="26" t="s">
        <v>9514</v>
      </c>
      <c r="B1551" s="42" t="s">
        <v>2204</v>
      </c>
      <c r="C1551" s="41" t="s">
        <v>881</v>
      </c>
      <c r="D1551" s="41"/>
      <c r="E1551" s="42"/>
    </row>
    <row r="1552" spans="1:5" s="40" customFormat="1" ht="12.75" customHeight="1">
      <c r="A1552" s="26" t="s">
        <v>8836</v>
      </c>
      <c r="B1552" s="19" t="s">
        <v>2205</v>
      </c>
      <c r="C1552" s="20" t="s">
        <v>1203</v>
      </c>
      <c r="D1552" s="20"/>
      <c r="E1552" s="19"/>
    </row>
    <row r="1553" spans="1:5" s="40" customFormat="1" ht="12.75" customHeight="1">
      <c r="A1553" s="26" t="s">
        <v>9042</v>
      </c>
      <c r="B1553" s="42" t="s">
        <v>2206</v>
      </c>
      <c r="C1553" s="41" t="s">
        <v>1515</v>
      </c>
      <c r="D1553" s="41"/>
      <c r="E1553" s="42"/>
    </row>
    <row r="1554" spans="1:5" s="40" customFormat="1" ht="12.75" customHeight="1">
      <c r="A1554" s="26" t="s">
        <v>9515</v>
      </c>
      <c r="B1554" s="19" t="s">
        <v>2207</v>
      </c>
      <c r="C1554" s="20" t="s">
        <v>811</v>
      </c>
      <c r="D1554" s="20"/>
      <c r="E1554" s="19"/>
    </row>
    <row r="1555" spans="1:5" s="40" customFormat="1" ht="12.75" customHeight="1">
      <c r="A1555" s="26" t="s">
        <v>9516</v>
      </c>
      <c r="B1555" s="42" t="s">
        <v>2208</v>
      </c>
      <c r="C1555" s="41" t="s">
        <v>2129</v>
      </c>
      <c r="D1555" s="41"/>
      <c r="E1555" s="42"/>
    </row>
    <row r="1556" spans="1:5" s="40" customFormat="1" ht="12.75" customHeight="1">
      <c r="A1556" s="26" t="s">
        <v>9421</v>
      </c>
      <c r="B1556" s="19" t="s">
        <v>2209</v>
      </c>
      <c r="C1556" s="20" t="s">
        <v>1180</v>
      </c>
      <c r="D1556" s="20"/>
      <c r="E1556" s="19"/>
    </row>
    <row r="1557" spans="1:5">
      <c r="A1557" s="26" t="s">
        <v>9517</v>
      </c>
      <c r="B1557" s="10" t="s">
        <v>2210</v>
      </c>
      <c r="C1557" s="11" t="s">
        <v>811</v>
      </c>
    </row>
    <row r="1558" spans="1:5" ht="28.5">
      <c r="A1558" s="26" t="s">
        <v>9518</v>
      </c>
      <c r="B1558" s="10" t="s">
        <v>2211</v>
      </c>
      <c r="C1558" s="11" t="s">
        <v>2124</v>
      </c>
    </row>
    <row r="1559" spans="1:5" ht="28.5">
      <c r="A1559" s="26" t="s">
        <v>9505</v>
      </c>
      <c r="B1559" s="10" t="s">
        <v>2212</v>
      </c>
      <c r="C1559" s="11" t="s">
        <v>881</v>
      </c>
    </row>
    <row r="1560" spans="1:5" ht="57">
      <c r="A1560" s="26" t="s">
        <v>9519</v>
      </c>
      <c r="B1560" s="10" t="s">
        <v>2213</v>
      </c>
      <c r="C1560" s="11" t="s">
        <v>2160</v>
      </c>
    </row>
    <row r="1561" spans="1:5" ht="28.5">
      <c r="A1561" s="26" t="s">
        <v>9520</v>
      </c>
      <c r="B1561" s="10" t="s">
        <v>2214</v>
      </c>
      <c r="C1561" s="11" t="s">
        <v>1444</v>
      </c>
    </row>
    <row r="1562" spans="1:5" ht="28.5">
      <c r="A1562" s="26" t="s">
        <v>9521</v>
      </c>
      <c r="B1562" s="10" t="s">
        <v>2215</v>
      </c>
      <c r="C1562" s="11" t="s">
        <v>881</v>
      </c>
    </row>
    <row r="1563" spans="1:5" ht="28.5">
      <c r="A1563" s="26" t="s">
        <v>9471</v>
      </c>
      <c r="B1563" s="10" t="s">
        <v>2216</v>
      </c>
      <c r="C1563" s="11" t="s">
        <v>2136</v>
      </c>
    </row>
    <row r="1564" spans="1:5" ht="28.5">
      <c r="A1564" s="26" t="s">
        <v>9522</v>
      </c>
      <c r="B1564" s="10" t="s">
        <v>2217</v>
      </c>
      <c r="C1564" s="11" t="s">
        <v>814</v>
      </c>
    </row>
    <row r="1565" spans="1:5">
      <c r="A1565" s="26" t="s">
        <v>8282</v>
      </c>
      <c r="B1565" s="10" t="s">
        <v>2218</v>
      </c>
      <c r="C1565" s="11" t="s">
        <v>811</v>
      </c>
    </row>
    <row r="1566" spans="1:5" ht="28.5">
      <c r="A1566" s="26" t="s">
        <v>9006</v>
      </c>
      <c r="B1566" s="10" t="s">
        <v>2219</v>
      </c>
      <c r="C1566" s="11" t="s">
        <v>894</v>
      </c>
    </row>
    <row r="1567" spans="1:5" ht="57">
      <c r="A1567" s="26" t="s">
        <v>9523</v>
      </c>
      <c r="B1567" s="10" t="s">
        <v>2220</v>
      </c>
      <c r="C1567" s="11" t="s">
        <v>2129</v>
      </c>
    </row>
    <row r="1568" spans="1:5" s="10" customFormat="1" ht="42.75">
      <c r="A1568" s="26" t="s">
        <v>9524</v>
      </c>
      <c r="B1568" s="10" t="s">
        <v>2221</v>
      </c>
      <c r="C1568" s="11" t="s">
        <v>1071</v>
      </c>
    </row>
    <row r="1569" spans="1:3" s="10" customFormat="1" ht="28.5">
      <c r="A1569" s="26" t="s">
        <v>9194</v>
      </c>
      <c r="B1569" s="10" t="s">
        <v>2222</v>
      </c>
      <c r="C1569" s="11" t="s">
        <v>1384</v>
      </c>
    </row>
    <row r="1570" spans="1:3" s="10" customFormat="1" ht="28.5">
      <c r="A1570" s="26" t="s">
        <v>9338</v>
      </c>
      <c r="B1570" s="10" t="s">
        <v>2223</v>
      </c>
      <c r="C1570" s="11" t="s">
        <v>1952</v>
      </c>
    </row>
    <row r="1571" spans="1:3" s="10" customFormat="1">
      <c r="A1571" s="26" t="s">
        <v>9525</v>
      </c>
      <c r="B1571" s="10" t="s">
        <v>2224</v>
      </c>
      <c r="C1571" s="11" t="s">
        <v>734</v>
      </c>
    </row>
    <row r="1572" spans="1:3" s="10" customFormat="1" ht="28.5">
      <c r="A1572" s="26" t="s">
        <v>9526</v>
      </c>
      <c r="B1572" s="10" t="s">
        <v>2225</v>
      </c>
      <c r="C1572" s="11" t="s">
        <v>1952</v>
      </c>
    </row>
    <row r="1573" spans="1:3" s="10" customFormat="1" ht="28.5">
      <c r="A1573" s="26" t="s">
        <v>9527</v>
      </c>
      <c r="B1573" s="10" t="s">
        <v>2226</v>
      </c>
      <c r="C1573" s="11" t="s">
        <v>2118</v>
      </c>
    </row>
    <row r="1574" spans="1:3" s="10" customFormat="1" ht="57">
      <c r="A1574" s="26" t="s">
        <v>8833</v>
      </c>
      <c r="B1574" s="10" t="s">
        <v>2227</v>
      </c>
      <c r="C1574" s="11" t="s">
        <v>1194</v>
      </c>
    </row>
    <row r="1575" spans="1:3" s="10" customFormat="1">
      <c r="A1575" s="26" t="s">
        <v>8869</v>
      </c>
      <c r="B1575" s="10" t="s">
        <v>2228</v>
      </c>
      <c r="C1575" s="11" t="s">
        <v>811</v>
      </c>
    </row>
    <row r="1576" spans="1:3" s="10" customFormat="1" ht="28.5">
      <c r="A1576" s="26" t="s">
        <v>9528</v>
      </c>
      <c r="B1576" s="10" t="s">
        <v>2229</v>
      </c>
      <c r="C1576" s="11" t="s">
        <v>1030</v>
      </c>
    </row>
    <row r="1577" spans="1:3" s="10" customFormat="1" ht="28.5">
      <c r="A1577" s="26" t="s">
        <v>9529</v>
      </c>
      <c r="B1577" s="10" t="s">
        <v>2230</v>
      </c>
      <c r="C1577" s="11" t="s">
        <v>1956</v>
      </c>
    </row>
    <row r="1578" spans="1:3" s="10" customFormat="1">
      <c r="A1578" s="26" t="s">
        <v>9530</v>
      </c>
      <c r="B1578" s="10" t="s">
        <v>2231</v>
      </c>
      <c r="C1578" s="11" t="s">
        <v>1731</v>
      </c>
    </row>
    <row r="1579" spans="1:3" s="10" customFormat="1">
      <c r="A1579" s="26" t="s">
        <v>9531</v>
      </c>
      <c r="B1579" s="10" t="s">
        <v>2232</v>
      </c>
      <c r="C1579" s="11" t="s">
        <v>811</v>
      </c>
    </row>
    <row r="1580" spans="1:3" s="10" customFormat="1">
      <c r="A1580" s="26" t="s">
        <v>9532</v>
      </c>
      <c r="B1580" s="10" t="s">
        <v>2233</v>
      </c>
      <c r="C1580" s="11" t="s">
        <v>811</v>
      </c>
    </row>
    <row r="1581" spans="1:3" s="10" customFormat="1" ht="28.5">
      <c r="A1581" s="26" t="s">
        <v>9533</v>
      </c>
      <c r="B1581" s="10" t="s">
        <v>2234</v>
      </c>
      <c r="C1581" s="11" t="s">
        <v>949</v>
      </c>
    </row>
    <row r="1582" spans="1:3" s="10" customFormat="1">
      <c r="A1582" s="26" t="s">
        <v>9534</v>
      </c>
      <c r="B1582" s="10" t="s">
        <v>2235</v>
      </c>
      <c r="C1582" s="11" t="s">
        <v>811</v>
      </c>
    </row>
    <row r="1583" spans="1:3" s="10" customFormat="1" ht="57">
      <c r="A1583" s="26" t="s">
        <v>9535</v>
      </c>
      <c r="B1583" s="10" t="s">
        <v>2236</v>
      </c>
      <c r="C1583" s="11" t="s">
        <v>2160</v>
      </c>
    </row>
    <row r="1584" spans="1:3" s="10" customFormat="1">
      <c r="A1584" s="26" t="s">
        <v>9536</v>
      </c>
      <c r="B1584" s="10" t="s">
        <v>2237</v>
      </c>
      <c r="C1584" s="11" t="s">
        <v>811</v>
      </c>
    </row>
    <row r="1585" spans="1:3" s="10" customFormat="1">
      <c r="A1585" s="26" t="s">
        <v>9537</v>
      </c>
      <c r="B1585" s="10" t="s">
        <v>2238</v>
      </c>
      <c r="C1585" s="11" t="s">
        <v>811</v>
      </c>
    </row>
    <row r="1586" spans="1:3" s="10" customFormat="1" ht="28.5">
      <c r="A1586" s="26" t="s">
        <v>8571</v>
      </c>
      <c r="B1586" s="10" t="s">
        <v>2239</v>
      </c>
      <c r="C1586" s="11" t="s">
        <v>827</v>
      </c>
    </row>
    <row r="1587" spans="1:3" s="10" customFormat="1">
      <c r="A1587" s="26" t="s">
        <v>9538</v>
      </c>
      <c r="B1587" s="10" t="s">
        <v>2240</v>
      </c>
      <c r="C1587" s="11" t="s">
        <v>811</v>
      </c>
    </row>
    <row r="1588" spans="1:3" s="10" customFormat="1" ht="28.5">
      <c r="A1588" s="26" t="s">
        <v>8722</v>
      </c>
      <c r="B1588" s="10" t="s">
        <v>2241</v>
      </c>
      <c r="C1588" s="11" t="s">
        <v>1047</v>
      </c>
    </row>
    <row r="1589" spans="1:3" s="10" customFormat="1" ht="42.75">
      <c r="A1589" s="26" t="s">
        <v>9539</v>
      </c>
      <c r="B1589" s="10" t="s">
        <v>2242</v>
      </c>
      <c r="C1589" s="11" t="s">
        <v>1515</v>
      </c>
    </row>
    <row r="1590" spans="1:3" s="10" customFormat="1" ht="28.5">
      <c r="A1590" s="26" t="s">
        <v>9029</v>
      </c>
      <c r="B1590" s="10" t="s">
        <v>2243</v>
      </c>
      <c r="C1590" s="11" t="s">
        <v>885</v>
      </c>
    </row>
    <row r="1591" spans="1:3" s="10" customFormat="1" ht="57">
      <c r="A1591" s="26" t="s">
        <v>9540</v>
      </c>
      <c r="B1591" s="10" t="s">
        <v>2244</v>
      </c>
      <c r="C1591" s="11" t="s">
        <v>2245</v>
      </c>
    </row>
    <row r="1592" spans="1:3" s="10" customFormat="1" ht="28.5">
      <c r="A1592" s="26" t="s">
        <v>9541</v>
      </c>
      <c r="B1592" s="10" t="s">
        <v>2246</v>
      </c>
      <c r="C1592" s="11" t="s">
        <v>1167</v>
      </c>
    </row>
    <row r="1593" spans="1:3" s="10" customFormat="1" ht="28.5">
      <c r="A1593" s="26" t="s">
        <v>9542</v>
      </c>
      <c r="B1593" s="10" t="s">
        <v>2247</v>
      </c>
      <c r="C1593" s="11" t="s">
        <v>876</v>
      </c>
    </row>
    <row r="1594" spans="1:3" s="10" customFormat="1" ht="42.75">
      <c r="A1594" s="26" t="s">
        <v>9543</v>
      </c>
      <c r="B1594" s="10" t="s">
        <v>2248</v>
      </c>
      <c r="C1594" s="11" t="s">
        <v>2249</v>
      </c>
    </row>
    <row r="1595" spans="1:3" s="10" customFormat="1">
      <c r="A1595" s="26" t="s">
        <v>9544</v>
      </c>
      <c r="B1595" s="10" t="s">
        <v>2250</v>
      </c>
      <c r="C1595" s="11" t="s">
        <v>1197</v>
      </c>
    </row>
    <row r="1596" spans="1:3" s="10" customFormat="1">
      <c r="A1596" s="26" t="s">
        <v>9545</v>
      </c>
      <c r="B1596" s="10" t="s">
        <v>2251</v>
      </c>
      <c r="C1596" s="11" t="s">
        <v>811</v>
      </c>
    </row>
    <row r="1597" spans="1:3" s="10" customFormat="1">
      <c r="A1597" s="26" t="s">
        <v>9546</v>
      </c>
      <c r="B1597" s="10" t="s">
        <v>2252</v>
      </c>
      <c r="C1597" s="11" t="s">
        <v>811</v>
      </c>
    </row>
    <row r="1598" spans="1:3" s="10" customFormat="1">
      <c r="A1598" s="26" t="s">
        <v>9547</v>
      </c>
      <c r="B1598" s="10" t="s">
        <v>2253</v>
      </c>
      <c r="C1598" s="11" t="s">
        <v>811</v>
      </c>
    </row>
    <row r="1599" spans="1:3" s="10" customFormat="1">
      <c r="A1599" s="26" t="s">
        <v>9548</v>
      </c>
      <c r="B1599" s="10" t="s">
        <v>2254</v>
      </c>
      <c r="C1599" s="11" t="s">
        <v>811</v>
      </c>
    </row>
    <row r="1600" spans="1:3" s="10" customFormat="1" ht="42.75">
      <c r="A1600" s="26" t="s">
        <v>9549</v>
      </c>
      <c r="B1600" s="10" t="s">
        <v>2255</v>
      </c>
      <c r="C1600" s="11" t="s">
        <v>2256</v>
      </c>
    </row>
    <row r="1601" spans="1:3" s="10" customFormat="1" ht="28.5">
      <c r="A1601" s="26" t="s">
        <v>9550</v>
      </c>
      <c r="B1601" s="10" t="s">
        <v>2257</v>
      </c>
      <c r="C1601" s="11" t="s">
        <v>1784</v>
      </c>
    </row>
    <row r="1602" spans="1:3" s="10" customFormat="1" ht="28.5">
      <c r="A1602" s="26" t="s">
        <v>9551</v>
      </c>
      <c r="B1602" s="10" t="s">
        <v>2258</v>
      </c>
      <c r="C1602" s="11" t="s">
        <v>2259</v>
      </c>
    </row>
    <row r="1603" spans="1:3" s="10" customFormat="1" ht="57">
      <c r="A1603" s="26" t="s">
        <v>9552</v>
      </c>
      <c r="B1603" s="10" t="s">
        <v>2260</v>
      </c>
      <c r="C1603" s="11" t="s">
        <v>2261</v>
      </c>
    </row>
    <row r="1604" spans="1:3" s="10" customFormat="1" ht="42.75">
      <c r="A1604" s="26" t="s">
        <v>9553</v>
      </c>
      <c r="B1604" s="10" t="s">
        <v>2262</v>
      </c>
      <c r="C1604" s="11" t="s">
        <v>1071</v>
      </c>
    </row>
    <row r="1605" spans="1:3" s="10" customFormat="1" ht="42.75">
      <c r="A1605" s="26" t="s">
        <v>9554</v>
      </c>
      <c r="B1605" s="10" t="s">
        <v>2263</v>
      </c>
      <c r="C1605" s="11" t="s">
        <v>1173</v>
      </c>
    </row>
    <row r="1606" spans="1:3" s="10" customFormat="1" ht="28.5">
      <c r="A1606" s="26" t="s">
        <v>8736</v>
      </c>
      <c r="B1606" s="10" t="s">
        <v>2264</v>
      </c>
      <c r="C1606" s="11" t="s">
        <v>1034</v>
      </c>
    </row>
    <row r="1607" spans="1:3" s="10" customFormat="1" ht="28.5">
      <c r="A1607" s="26" t="s">
        <v>9555</v>
      </c>
      <c r="B1607" s="10" t="s">
        <v>2265</v>
      </c>
      <c r="C1607" s="11" t="s">
        <v>1034</v>
      </c>
    </row>
    <row r="1608" spans="1:3" s="10" customFormat="1" ht="57">
      <c r="A1608" s="26" t="s">
        <v>9556</v>
      </c>
      <c r="B1608" s="10" t="s">
        <v>2266</v>
      </c>
      <c r="C1608" s="11" t="s">
        <v>2129</v>
      </c>
    </row>
    <row r="1609" spans="1:3" s="10" customFormat="1" ht="28.5">
      <c r="A1609" s="26" t="s">
        <v>9557</v>
      </c>
      <c r="B1609" s="10" t="s">
        <v>2267</v>
      </c>
      <c r="C1609" s="11" t="s">
        <v>949</v>
      </c>
    </row>
    <row r="1610" spans="1:3" s="10" customFormat="1" ht="28.5">
      <c r="A1610" s="26" t="s">
        <v>9421</v>
      </c>
      <c r="B1610" s="10" t="s">
        <v>2268</v>
      </c>
      <c r="C1610" s="11" t="s">
        <v>1180</v>
      </c>
    </row>
    <row r="1611" spans="1:3" s="10" customFormat="1" ht="28.5">
      <c r="A1611" s="26" t="s">
        <v>9558</v>
      </c>
      <c r="B1611" s="10" t="s">
        <v>2269</v>
      </c>
      <c r="C1611" s="11" t="s">
        <v>2270</v>
      </c>
    </row>
    <row r="1612" spans="1:3" s="10" customFormat="1" ht="28.5">
      <c r="A1612" s="26" t="s">
        <v>9559</v>
      </c>
      <c r="B1612" s="10" t="s">
        <v>2271</v>
      </c>
      <c r="C1612" s="11" t="s">
        <v>827</v>
      </c>
    </row>
    <row r="1613" spans="1:3" s="10" customFormat="1" ht="28.5">
      <c r="A1613" s="26" t="s">
        <v>8230</v>
      </c>
      <c r="B1613" s="10" t="s">
        <v>2272</v>
      </c>
      <c r="C1613" s="11" t="s">
        <v>2273</v>
      </c>
    </row>
    <row r="1614" spans="1:3" s="10" customFormat="1">
      <c r="A1614" s="26" t="s">
        <v>9560</v>
      </c>
      <c r="B1614" s="10" t="s">
        <v>2274</v>
      </c>
      <c r="C1614" s="11" t="s">
        <v>749</v>
      </c>
    </row>
    <row r="1615" spans="1:3" s="10" customFormat="1" ht="28.5">
      <c r="A1615" s="26" t="s">
        <v>9503</v>
      </c>
      <c r="B1615" s="10" t="s">
        <v>2275</v>
      </c>
      <c r="C1615" s="11" t="s">
        <v>2190</v>
      </c>
    </row>
    <row r="1616" spans="1:3" s="10" customFormat="1" ht="57">
      <c r="A1616" s="26" t="s">
        <v>9523</v>
      </c>
      <c r="B1616" s="10" t="s">
        <v>2276</v>
      </c>
      <c r="C1616" s="11" t="s">
        <v>2129</v>
      </c>
    </row>
    <row r="1617" spans="1:3" s="10" customFormat="1" ht="57">
      <c r="A1617" s="26" t="s">
        <v>9556</v>
      </c>
      <c r="B1617" s="10" t="s">
        <v>2277</v>
      </c>
      <c r="C1617" s="11" t="s">
        <v>2129</v>
      </c>
    </row>
    <row r="1618" spans="1:3" s="10" customFormat="1">
      <c r="A1618" s="26" t="s">
        <v>9561</v>
      </c>
      <c r="B1618" s="10" t="s">
        <v>2278</v>
      </c>
      <c r="C1618" s="11" t="s">
        <v>811</v>
      </c>
    </row>
    <row r="1619" spans="1:3" s="10" customFormat="1" ht="28.5">
      <c r="A1619" s="26" t="s">
        <v>9562</v>
      </c>
      <c r="B1619" s="10" t="s">
        <v>2279</v>
      </c>
      <c r="C1619" s="11" t="s">
        <v>963</v>
      </c>
    </row>
    <row r="1620" spans="1:3" s="10" customFormat="1" ht="42.75">
      <c r="A1620" s="26" t="s">
        <v>9563</v>
      </c>
      <c r="B1620" s="10" t="s">
        <v>2280</v>
      </c>
      <c r="C1620" s="11" t="s">
        <v>961</v>
      </c>
    </row>
    <row r="1621" spans="1:3" s="10" customFormat="1" ht="42.75">
      <c r="A1621" s="26" t="s">
        <v>9564</v>
      </c>
      <c r="B1621" s="10" t="s">
        <v>2281</v>
      </c>
      <c r="C1621" s="11" t="s">
        <v>961</v>
      </c>
    </row>
    <row r="1622" spans="1:3" s="10" customFormat="1">
      <c r="A1622" s="26" t="s">
        <v>9442</v>
      </c>
      <c r="B1622" s="10" t="s">
        <v>2282</v>
      </c>
      <c r="C1622" s="11" t="s">
        <v>2096</v>
      </c>
    </row>
    <row r="1623" spans="1:3" s="10" customFormat="1" ht="42.75">
      <c r="A1623" s="26" t="s">
        <v>9565</v>
      </c>
      <c r="B1623" s="10" t="s">
        <v>2283</v>
      </c>
      <c r="C1623" s="11" t="s">
        <v>1744</v>
      </c>
    </row>
    <row r="1624" spans="1:3" s="10" customFormat="1" ht="28.5">
      <c r="A1624" s="26" t="s">
        <v>9566</v>
      </c>
      <c r="B1624" s="10" t="s">
        <v>2284</v>
      </c>
      <c r="C1624" s="11" t="s">
        <v>722</v>
      </c>
    </row>
    <row r="1625" spans="1:3" s="10" customFormat="1" ht="28.5">
      <c r="A1625" s="26" t="s">
        <v>9567</v>
      </c>
      <c r="B1625" s="10" t="s">
        <v>2285</v>
      </c>
      <c r="C1625" s="11" t="s">
        <v>2273</v>
      </c>
    </row>
    <row r="1626" spans="1:3" s="10" customFormat="1" ht="42.75">
      <c r="A1626" s="26" t="s">
        <v>8198</v>
      </c>
      <c r="B1626" s="10" t="s">
        <v>2286</v>
      </c>
      <c r="C1626" s="11" t="s">
        <v>871</v>
      </c>
    </row>
    <row r="1627" spans="1:3" s="10" customFormat="1" ht="28.5">
      <c r="A1627" s="26" t="s">
        <v>9568</v>
      </c>
      <c r="B1627" s="10" t="s">
        <v>2287</v>
      </c>
      <c r="C1627" s="11" t="s">
        <v>2288</v>
      </c>
    </row>
    <row r="1628" spans="1:3" s="10" customFormat="1" ht="28.5">
      <c r="A1628" s="26" t="s">
        <v>9569</v>
      </c>
      <c r="B1628" s="10" t="s">
        <v>2289</v>
      </c>
      <c r="C1628" s="11" t="s">
        <v>1496</v>
      </c>
    </row>
    <row r="1629" spans="1:3" s="10" customFormat="1" ht="42.75">
      <c r="A1629" s="26" t="s">
        <v>9570</v>
      </c>
      <c r="B1629" s="10" t="s">
        <v>2290</v>
      </c>
      <c r="C1629" s="11" t="s">
        <v>1744</v>
      </c>
    </row>
    <row r="1630" spans="1:3" s="10" customFormat="1" ht="28.5">
      <c r="A1630" s="26" t="s">
        <v>9032</v>
      </c>
      <c r="B1630" s="10" t="s">
        <v>2291</v>
      </c>
      <c r="C1630" s="11" t="s">
        <v>894</v>
      </c>
    </row>
    <row r="1631" spans="1:3" s="10" customFormat="1">
      <c r="A1631" s="26" t="s">
        <v>9571</v>
      </c>
      <c r="B1631" s="10" t="s">
        <v>2292</v>
      </c>
      <c r="C1631" s="11" t="s">
        <v>811</v>
      </c>
    </row>
    <row r="1632" spans="1:3" s="10" customFormat="1" ht="42.75">
      <c r="A1632" s="26" t="s">
        <v>9572</v>
      </c>
      <c r="B1632" s="10" t="s">
        <v>2293</v>
      </c>
      <c r="C1632" s="11" t="s">
        <v>1515</v>
      </c>
    </row>
    <row r="1633" spans="1:3" s="10" customFormat="1" ht="42.75">
      <c r="A1633" s="26" t="s">
        <v>9573</v>
      </c>
      <c r="B1633" s="10" t="s">
        <v>2294</v>
      </c>
      <c r="C1633" s="11" t="s">
        <v>2295</v>
      </c>
    </row>
    <row r="1634" spans="1:3" s="10" customFormat="1" ht="57">
      <c r="A1634" s="26" t="s">
        <v>8230</v>
      </c>
      <c r="B1634" s="10" t="s">
        <v>2296</v>
      </c>
      <c r="C1634" s="11" t="s">
        <v>2297</v>
      </c>
    </row>
    <row r="1635" spans="1:3" s="10" customFormat="1">
      <c r="A1635" s="26" t="s">
        <v>9574</v>
      </c>
      <c r="B1635" s="10" t="s">
        <v>2298</v>
      </c>
      <c r="C1635" s="11" t="s">
        <v>811</v>
      </c>
    </row>
    <row r="1636" spans="1:3" s="10" customFormat="1">
      <c r="A1636" s="26" t="s">
        <v>9575</v>
      </c>
      <c r="B1636" s="10" t="s">
        <v>2299</v>
      </c>
      <c r="C1636" s="11" t="s">
        <v>811</v>
      </c>
    </row>
    <row r="1637" spans="1:3" s="10" customFormat="1" ht="28.5">
      <c r="A1637" s="26" t="s">
        <v>9576</v>
      </c>
      <c r="B1637" s="10" t="s">
        <v>2300</v>
      </c>
      <c r="C1637" s="11" t="s">
        <v>1784</v>
      </c>
    </row>
    <row r="1638" spans="1:3" s="10" customFormat="1" ht="28.5">
      <c r="A1638" s="26" t="s">
        <v>9577</v>
      </c>
      <c r="B1638" s="10" t="s">
        <v>2301</v>
      </c>
      <c r="C1638" s="11" t="s">
        <v>876</v>
      </c>
    </row>
    <row r="1639" spans="1:3" s="10" customFormat="1" ht="28.5">
      <c r="A1639" s="26" t="s">
        <v>8676</v>
      </c>
      <c r="B1639" s="10" t="s">
        <v>2302</v>
      </c>
      <c r="C1639" s="11" t="s">
        <v>946</v>
      </c>
    </row>
    <row r="1640" spans="1:3" s="10" customFormat="1" ht="28.5">
      <c r="A1640" s="26" t="s">
        <v>9378</v>
      </c>
      <c r="B1640" s="10" t="s">
        <v>2303</v>
      </c>
      <c r="C1640" s="11" t="s">
        <v>1030</v>
      </c>
    </row>
    <row r="1641" spans="1:3" s="10" customFormat="1" ht="57">
      <c r="A1641" s="26" t="s">
        <v>8766</v>
      </c>
      <c r="B1641" s="10" t="s">
        <v>2304</v>
      </c>
      <c r="C1641" s="11" t="s">
        <v>1108</v>
      </c>
    </row>
    <row r="1642" spans="1:3" s="10" customFormat="1" ht="28.5">
      <c r="A1642" s="26" t="s">
        <v>8720</v>
      </c>
      <c r="B1642" s="10" t="s">
        <v>2305</v>
      </c>
      <c r="C1642" s="11" t="s">
        <v>1030</v>
      </c>
    </row>
    <row r="1643" spans="1:3" s="10" customFormat="1" ht="28.5">
      <c r="A1643" s="26" t="s">
        <v>9578</v>
      </c>
      <c r="B1643" s="10" t="s">
        <v>2306</v>
      </c>
      <c r="C1643" s="11" t="s">
        <v>2190</v>
      </c>
    </row>
    <row r="1644" spans="1:3" s="10" customFormat="1">
      <c r="A1644" s="26" t="s">
        <v>9579</v>
      </c>
      <c r="B1644" s="10" t="s">
        <v>2307</v>
      </c>
      <c r="C1644" s="11" t="s">
        <v>2096</v>
      </c>
    </row>
    <row r="1645" spans="1:3" s="10" customFormat="1" ht="42.75">
      <c r="A1645" s="26" t="s">
        <v>9580</v>
      </c>
      <c r="B1645" s="10" t="s">
        <v>2308</v>
      </c>
      <c r="C1645" s="11" t="s">
        <v>1947</v>
      </c>
    </row>
    <row r="1646" spans="1:3" s="10" customFormat="1" ht="42.75">
      <c r="A1646" s="26" t="s">
        <v>9581</v>
      </c>
      <c r="B1646" s="10" t="s">
        <v>2309</v>
      </c>
      <c r="C1646" s="11" t="s">
        <v>1515</v>
      </c>
    </row>
    <row r="1647" spans="1:3" s="10" customFormat="1" ht="28.5">
      <c r="A1647" s="26" t="s">
        <v>9582</v>
      </c>
      <c r="B1647" s="10" t="s">
        <v>2310</v>
      </c>
      <c r="C1647" s="11" t="s">
        <v>2311</v>
      </c>
    </row>
    <row r="1648" spans="1:3" s="10" customFormat="1" ht="42.75">
      <c r="A1648" s="26" t="s">
        <v>9583</v>
      </c>
      <c r="B1648" s="10" t="s">
        <v>2312</v>
      </c>
      <c r="C1648" s="11" t="s">
        <v>1071</v>
      </c>
    </row>
    <row r="1649" spans="1:3" s="10" customFormat="1" ht="28.5">
      <c r="A1649" s="26" t="s">
        <v>9584</v>
      </c>
      <c r="B1649" s="10" t="s">
        <v>2313</v>
      </c>
      <c r="C1649" s="11" t="s">
        <v>1956</v>
      </c>
    </row>
    <row r="1650" spans="1:3" s="10" customFormat="1" ht="28.5">
      <c r="A1650" s="26" t="s">
        <v>8684</v>
      </c>
      <c r="B1650" s="10" t="s">
        <v>2314</v>
      </c>
      <c r="C1650" s="11" t="s">
        <v>963</v>
      </c>
    </row>
    <row r="1651" spans="1:3" s="10" customFormat="1" ht="28.5">
      <c r="A1651" s="26" t="s">
        <v>9585</v>
      </c>
      <c r="B1651" s="10" t="s">
        <v>2315</v>
      </c>
      <c r="C1651" s="11" t="s">
        <v>949</v>
      </c>
    </row>
    <row r="1652" spans="1:3" s="10" customFormat="1">
      <c r="A1652" s="26" t="s">
        <v>8667</v>
      </c>
      <c r="B1652" s="10" t="s">
        <v>2316</v>
      </c>
      <c r="C1652" s="11" t="s">
        <v>922</v>
      </c>
    </row>
    <row r="1653" spans="1:3" s="10" customFormat="1">
      <c r="A1653" s="26" t="s">
        <v>9586</v>
      </c>
      <c r="B1653" s="10" t="s">
        <v>2317</v>
      </c>
      <c r="C1653" s="11" t="s">
        <v>887</v>
      </c>
    </row>
    <row r="1654" spans="1:3" s="10" customFormat="1" ht="28.5">
      <c r="A1654" s="26" t="s">
        <v>9291</v>
      </c>
      <c r="B1654" s="10" t="s">
        <v>2318</v>
      </c>
      <c r="C1654" s="11" t="s">
        <v>949</v>
      </c>
    </row>
    <row r="1655" spans="1:3" s="10" customFormat="1" ht="28.5">
      <c r="A1655" s="26" t="s">
        <v>9533</v>
      </c>
      <c r="B1655" s="10" t="s">
        <v>2319</v>
      </c>
      <c r="C1655" s="11" t="s">
        <v>949</v>
      </c>
    </row>
    <row r="1656" spans="1:3" s="10" customFormat="1" ht="28.5">
      <c r="A1656" s="26" t="s">
        <v>9587</v>
      </c>
      <c r="B1656" s="10" t="s">
        <v>2320</v>
      </c>
      <c r="C1656" s="11" t="s">
        <v>2321</v>
      </c>
    </row>
    <row r="1657" spans="1:3" s="10" customFormat="1">
      <c r="A1657" s="26" t="s">
        <v>9588</v>
      </c>
      <c r="B1657" s="10" t="s">
        <v>2322</v>
      </c>
      <c r="C1657" s="11" t="s">
        <v>811</v>
      </c>
    </row>
    <row r="1658" spans="1:3" s="10" customFormat="1">
      <c r="A1658" s="26" t="s">
        <v>9069</v>
      </c>
      <c r="B1658" s="10" t="s">
        <v>2323</v>
      </c>
      <c r="C1658" s="11" t="s">
        <v>811</v>
      </c>
    </row>
    <row r="1659" spans="1:3" s="10" customFormat="1">
      <c r="A1659" s="26" t="s">
        <v>8578</v>
      </c>
      <c r="B1659" s="10" t="s">
        <v>2324</v>
      </c>
      <c r="C1659" s="11" t="s">
        <v>811</v>
      </c>
    </row>
    <row r="1660" spans="1:3" s="10" customFormat="1" ht="28.5">
      <c r="A1660" s="26" t="s">
        <v>9589</v>
      </c>
      <c r="B1660" s="10" t="s">
        <v>2325</v>
      </c>
      <c r="C1660" s="11" t="s">
        <v>1047</v>
      </c>
    </row>
    <row r="1661" spans="1:3" s="10" customFormat="1" ht="28.5">
      <c r="A1661" s="26" t="s">
        <v>9551</v>
      </c>
      <c r="B1661" s="10" t="s">
        <v>2326</v>
      </c>
      <c r="C1661" s="11" t="s">
        <v>2259</v>
      </c>
    </row>
    <row r="1662" spans="1:3" s="10" customFormat="1" ht="57">
      <c r="A1662" s="26" t="s">
        <v>9590</v>
      </c>
      <c r="B1662" s="10" t="s">
        <v>2327</v>
      </c>
      <c r="C1662" s="11" t="s">
        <v>2261</v>
      </c>
    </row>
    <row r="1663" spans="1:3" s="10" customFormat="1" ht="57">
      <c r="A1663" s="26" t="s">
        <v>9591</v>
      </c>
      <c r="B1663" s="10" t="s">
        <v>2328</v>
      </c>
      <c r="C1663" s="11" t="s">
        <v>2129</v>
      </c>
    </row>
    <row r="1664" spans="1:3" s="10" customFormat="1" ht="28.5">
      <c r="A1664" s="26" t="s">
        <v>9592</v>
      </c>
      <c r="B1664" s="10" t="s">
        <v>2329</v>
      </c>
      <c r="C1664" s="11" t="s">
        <v>2330</v>
      </c>
    </row>
    <row r="1665" spans="1:3" s="10" customFormat="1">
      <c r="A1665" s="26" t="s">
        <v>9593</v>
      </c>
      <c r="B1665" s="10" t="s">
        <v>2331</v>
      </c>
      <c r="C1665" s="11" t="s">
        <v>811</v>
      </c>
    </row>
    <row r="1666" spans="1:3" s="10" customFormat="1" ht="57">
      <c r="A1666" s="26" t="s">
        <v>8764</v>
      </c>
      <c r="B1666" s="10" t="s">
        <v>2332</v>
      </c>
      <c r="C1666" s="11" t="s">
        <v>1105</v>
      </c>
    </row>
    <row r="1667" spans="1:3" s="10" customFormat="1" ht="42.75">
      <c r="A1667" s="26" t="s">
        <v>9594</v>
      </c>
      <c r="B1667" s="10" t="s">
        <v>2333</v>
      </c>
      <c r="C1667" s="11" t="s">
        <v>2334</v>
      </c>
    </row>
    <row r="1668" spans="1:3" s="10" customFormat="1" ht="42.75">
      <c r="A1668" s="26" t="s">
        <v>9595</v>
      </c>
      <c r="B1668" s="10" t="s">
        <v>2335</v>
      </c>
      <c r="C1668" s="11" t="s">
        <v>1631</v>
      </c>
    </row>
    <row r="1669" spans="1:3" s="10" customFormat="1" ht="42.75">
      <c r="A1669" s="26" t="s">
        <v>9596</v>
      </c>
      <c r="B1669" s="10" t="s">
        <v>2336</v>
      </c>
      <c r="C1669" s="11" t="s">
        <v>1631</v>
      </c>
    </row>
    <row r="1670" spans="1:3" s="10" customFormat="1" ht="28.5">
      <c r="A1670" s="26" t="s">
        <v>9597</v>
      </c>
      <c r="B1670" s="10" t="s">
        <v>2337</v>
      </c>
      <c r="C1670" s="11" t="s">
        <v>2338</v>
      </c>
    </row>
    <row r="1671" spans="1:3" s="10" customFormat="1" ht="42.75">
      <c r="A1671" s="26" t="s">
        <v>9598</v>
      </c>
      <c r="B1671" s="10" t="s">
        <v>2339</v>
      </c>
      <c r="C1671" s="11" t="s">
        <v>1744</v>
      </c>
    </row>
    <row r="1672" spans="1:3" s="10" customFormat="1" ht="42.75">
      <c r="A1672" s="26" t="s">
        <v>9599</v>
      </c>
      <c r="B1672" s="10" t="s">
        <v>2340</v>
      </c>
      <c r="C1672" s="11" t="s">
        <v>871</v>
      </c>
    </row>
    <row r="1673" spans="1:3" s="10" customFormat="1">
      <c r="A1673" s="26" t="s">
        <v>8282</v>
      </c>
      <c r="B1673" s="10" t="s">
        <v>2341</v>
      </c>
      <c r="C1673" s="11" t="s">
        <v>811</v>
      </c>
    </row>
    <row r="1674" spans="1:3" s="10" customFormat="1" ht="28.5">
      <c r="A1674" s="26" t="s">
        <v>9600</v>
      </c>
      <c r="B1674" s="10" t="s">
        <v>2342</v>
      </c>
      <c r="C1674" s="11" t="s">
        <v>1384</v>
      </c>
    </row>
    <row r="1675" spans="1:3" s="10" customFormat="1" ht="28.5">
      <c r="A1675" s="26" t="s">
        <v>9601</v>
      </c>
      <c r="B1675" s="10" t="s">
        <v>2343</v>
      </c>
      <c r="C1675" s="11" t="s">
        <v>1413</v>
      </c>
    </row>
    <row r="1676" spans="1:3" s="10" customFormat="1" ht="28.5">
      <c r="A1676" s="26" t="s">
        <v>9602</v>
      </c>
      <c r="B1676" s="10" t="s">
        <v>2344</v>
      </c>
      <c r="C1676" s="11" t="s">
        <v>881</v>
      </c>
    </row>
    <row r="1677" spans="1:3" s="10" customFormat="1" ht="28.5">
      <c r="A1677" s="26" t="s">
        <v>9603</v>
      </c>
      <c r="B1677" s="10" t="s">
        <v>2345</v>
      </c>
      <c r="C1677" s="11" t="s">
        <v>1030</v>
      </c>
    </row>
    <row r="1678" spans="1:3" s="10" customFormat="1" ht="57">
      <c r="A1678" s="26" t="s">
        <v>9604</v>
      </c>
      <c r="B1678" s="10" t="s">
        <v>2346</v>
      </c>
      <c r="C1678" s="11" t="s">
        <v>2261</v>
      </c>
    </row>
    <row r="1679" spans="1:3" s="10" customFormat="1" ht="28.5">
      <c r="A1679" s="26" t="s">
        <v>9605</v>
      </c>
      <c r="B1679" s="10" t="s">
        <v>2347</v>
      </c>
      <c r="C1679" s="11" t="s">
        <v>2124</v>
      </c>
    </row>
    <row r="1680" spans="1:3" s="10" customFormat="1" ht="57">
      <c r="A1680" s="26" t="s">
        <v>9606</v>
      </c>
      <c r="B1680" s="10" t="s">
        <v>2348</v>
      </c>
      <c r="C1680" s="11" t="s">
        <v>2261</v>
      </c>
    </row>
    <row r="1681" spans="1:3" s="10" customFormat="1" ht="28.5">
      <c r="A1681" s="26" t="s">
        <v>8720</v>
      </c>
      <c r="B1681" s="10" t="s">
        <v>2349</v>
      </c>
      <c r="C1681" s="11" t="s">
        <v>1030</v>
      </c>
    </row>
    <row r="1682" spans="1:3" s="10" customFormat="1" ht="28.5">
      <c r="A1682" s="26" t="s">
        <v>9607</v>
      </c>
      <c r="B1682" s="10" t="s">
        <v>2350</v>
      </c>
      <c r="C1682" s="11" t="s">
        <v>1807</v>
      </c>
    </row>
    <row r="1683" spans="1:3" s="10" customFormat="1" ht="28.5">
      <c r="A1683" s="26" t="s">
        <v>9608</v>
      </c>
      <c r="B1683" s="10" t="s">
        <v>2351</v>
      </c>
      <c r="C1683" s="11" t="s">
        <v>2259</v>
      </c>
    </row>
    <row r="1684" spans="1:3" s="10" customFormat="1" ht="42.75">
      <c r="A1684" s="26" t="s">
        <v>9352</v>
      </c>
      <c r="B1684" s="10" t="s">
        <v>2352</v>
      </c>
      <c r="C1684" s="11" t="s">
        <v>999</v>
      </c>
    </row>
    <row r="1685" spans="1:3" s="10" customFormat="1">
      <c r="A1685" s="26" t="s">
        <v>9609</v>
      </c>
      <c r="B1685" s="10" t="s">
        <v>2353</v>
      </c>
      <c r="C1685" s="11" t="s">
        <v>1735</v>
      </c>
    </row>
    <row r="1686" spans="1:3" s="10" customFormat="1" ht="28.5">
      <c r="A1686" s="26" t="s">
        <v>9610</v>
      </c>
      <c r="B1686" s="10" t="s">
        <v>2354</v>
      </c>
      <c r="C1686" s="11" t="s">
        <v>946</v>
      </c>
    </row>
    <row r="1687" spans="1:3" s="10" customFormat="1" ht="28.5">
      <c r="A1687" s="26" t="s">
        <v>9611</v>
      </c>
      <c r="B1687" s="10" t="s">
        <v>2355</v>
      </c>
      <c r="C1687" s="11" t="s">
        <v>2356</v>
      </c>
    </row>
    <row r="1688" spans="1:3" s="10" customFormat="1" ht="28.5">
      <c r="A1688" s="26" t="s">
        <v>9612</v>
      </c>
      <c r="B1688" s="10" t="s">
        <v>2357</v>
      </c>
      <c r="C1688" s="11" t="s">
        <v>2358</v>
      </c>
    </row>
    <row r="1689" spans="1:3" s="10" customFormat="1">
      <c r="A1689" s="26" t="s">
        <v>8538</v>
      </c>
      <c r="B1689" s="10" t="s">
        <v>2359</v>
      </c>
      <c r="C1689" s="11" t="s">
        <v>749</v>
      </c>
    </row>
    <row r="1690" spans="1:3" s="10" customFormat="1" ht="28.5">
      <c r="A1690" s="26" t="s">
        <v>9613</v>
      </c>
      <c r="B1690" s="10" t="s">
        <v>2360</v>
      </c>
      <c r="C1690" s="11" t="s">
        <v>876</v>
      </c>
    </row>
    <row r="1691" spans="1:3" s="10" customFormat="1" ht="28.5">
      <c r="A1691" s="26" t="s">
        <v>9614</v>
      </c>
      <c r="B1691" s="10" t="s">
        <v>2361</v>
      </c>
      <c r="C1691" s="11" t="s">
        <v>1784</v>
      </c>
    </row>
    <row r="1692" spans="1:3" s="10" customFormat="1" ht="28.5">
      <c r="A1692" s="26" t="s">
        <v>9615</v>
      </c>
      <c r="B1692" s="10" t="s">
        <v>2362</v>
      </c>
      <c r="C1692" s="11" t="s">
        <v>881</v>
      </c>
    </row>
    <row r="1693" spans="1:3" s="10" customFormat="1" ht="42.75">
      <c r="A1693" s="26" t="s">
        <v>9616</v>
      </c>
      <c r="B1693" s="10" t="s">
        <v>2363</v>
      </c>
      <c r="C1693" s="11" t="s">
        <v>2364</v>
      </c>
    </row>
    <row r="1694" spans="1:3" s="10" customFormat="1" ht="28.5">
      <c r="A1694" s="26" t="s">
        <v>8262</v>
      </c>
      <c r="B1694" s="10" t="s">
        <v>2365</v>
      </c>
      <c r="C1694" s="11" t="s">
        <v>946</v>
      </c>
    </row>
    <row r="1695" spans="1:3" s="10" customFormat="1">
      <c r="A1695" s="26" t="s">
        <v>9617</v>
      </c>
      <c r="B1695" s="10" t="s">
        <v>2366</v>
      </c>
      <c r="C1695" s="11" t="s">
        <v>1731</v>
      </c>
    </row>
    <row r="1696" spans="1:3" s="10" customFormat="1" ht="28.5">
      <c r="A1696" s="26" t="s">
        <v>9597</v>
      </c>
      <c r="B1696" s="10" t="s">
        <v>2367</v>
      </c>
      <c r="C1696" s="11" t="s">
        <v>2338</v>
      </c>
    </row>
    <row r="1697" spans="1:3" s="10" customFormat="1" ht="28.5">
      <c r="A1697" s="26" t="s">
        <v>9618</v>
      </c>
      <c r="B1697" s="10" t="s">
        <v>2368</v>
      </c>
      <c r="C1697" s="11" t="s">
        <v>2311</v>
      </c>
    </row>
    <row r="1698" spans="1:3" s="10" customFormat="1">
      <c r="A1698" s="26" t="s">
        <v>9619</v>
      </c>
      <c r="B1698" s="10" t="s">
        <v>2369</v>
      </c>
      <c r="C1698" s="11" t="s">
        <v>922</v>
      </c>
    </row>
    <row r="1699" spans="1:3" s="10" customFormat="1" ht="28.5">
      <c r="A1699" s="26" t="s">
        <v>9620</v>
      </c>
      <c r="B1699" s="10" t="s">
        <v>2370</v>
      </c>
      <c r="C1699" s="11" t="s">
        <v>946</v>
      </c>
    </row>
    <row r="1700" spans="1:3" s="10" customFormat="1" ht="28.5">
      <c r="A1700" s="26" t="s">
        <v>9621</v>
      </c>
      <c r="B1700" s="10" t="s">
        <v>2371</v>
      </c>
      <c r="C1700" s="11" t="s">
        <v>1454</v>
      </c>
    </row>
    <row r="1701" spans="1:3" s="10" customFormat="1" ht="42.75">
      <c r="A1701" s="26" t="s">
        <v>9622</v>
      </c>
      <c r="B1701" s="10" t="s">
        <v>2372</v>
      </c>
      <c r="C1701" s="11" t="s">
        <v>1071</v>
      </c>
    </row>
    <row r="1702" spans="1:3" s="10" customFormat="1" ht="28.5">
      <c r="A1702" s="26" t="s">
        <v>9623</v>
      </c>
      <c r="B1702" s="10" t="s">
        <v>2373</v>
      </c>
      <c r="C1702" s="11" t="s">
        <v>2288</v>
      </c>
    </row>
    <row r="1703" spans="1:3" s="10" customFormat="1">
      <c r="A1703" s="26" t="s">
        <v>9624</v>
      </c>
      <c r="B1703" s="10" t="s">
        <v>2374</v>
      </c>
      <c r="C1703" s="11" t="s">
        <v>2375</v>
      </c>
    </row>
    <row r="1704" spans="1:3" s="10" customFormat="1" ht="28.5">
      <c r="A1704" s="26" t="s">
        <v>8722</v>
      </c>
      <c r="B1704" s="10" t="s">
        <v>2376</v>
      </c>
      <c r="C1704" s="11" t="s">
        <v>1047</v>
      </c>
    </row>
    <row r="1705" spans="1:3" s="10" customFormat="1" ht="28.5">
      <c r="A1705" s="26" t="s">
        <v>9625</v>
      </c>
      <c r="B1705" s="10" t="s">
        <v>2377</v>
      </c>
      <c r="C1705" s="11" t="s">
        <v>2311</v>
      </c>
    </row>
    <row r="1706" spans="1:3" s="10" customFormat="1">
      <c r="A1706" s="26" t="s">
        <v>9530</v>
      </c>
      <c r="B1706" s="10" t="s">
        <v>2378</v>
      </c>
      <c r="C1706" s="11" t="s">
        <v>1731</v>
      </c>
    </row>
    <row r="1707" spans="1:3" s="10" customFormat="1" ht="28.5">
      <c r="A1707" s="26" t="s">
        <v>9626</v>
      </c>
      <c r="B1707" s="10" t="s">
        <v>2379</v>
      </c>
      <c r="C1707" s="11" t="s">
        <v>963</v>
      </c>
    </row>
    <row r="1708" spans="1:3" s="10" customFormat="1" ht="42.75">
      <c r="A1708" s="26" t="s">
        <v>9627</v>
      </c>
      <c r="B1708" s="10" t="s">
        <v>2380</v>
      </c>
      <c r="C1708" s="11" t="s">
        <v>1631</v>
      </c>
    </row>
    <row r="1709" spans="1:3" s="10" customFormat="1">
      <c r="A1709" s="26" t="s">
        <v>9575</v>
      </c>
      <c r="B1709" s="10" t="s">
        <v>2381</v>
      </c>
      <c r="C1709" s="11" t="s">
        <v>811</v>
      </c>
    </row>
    <row r="1710" spans="1:3" s="10" customFormat="1" ht="42.75">
      <c r="A1710" s="26" t="s">
        <v>9553</v>
      </c>
      <c r="B1710" s="10" t="s">
        <v>2382</v>
      </c>
      <c r="C1710" s="11" t="s">
        <v>1071</v>
      </c>
    </row>
    <row r="1711" spans="1:3" s="10" customFormat="1" ht="42.75">
      <c r="A1711" s="26" t="s">
        <v>9628</v>
      </c>
      <c r="B1711" s="10" t="s">
        <v>2383</v>
      </c>
      <c r="C1711" s="11" t="s">
        <v>2364</v>
      </c>
    </row>
    <row r="1712" spans="1:3" s="10" customFormat="1" ht="28.5">
      <c r="A1712" s="26" t="s">
        <v>9629</v>
      </c>
      <c r="B1712" s="10" t="s">
        <v>2384</v>
      </c>
      <c r="C1712" s="11" t="s">
        <v>1792</v>
      </c>
    </row>
    <row r="1713" spans="1:3" s="10" customFormat="1" ht="42.75">
      <c r="A1713" s="26" t="s">
        <v>9630</v>
      </c>
      <c r="B1713" s="10" t="s">
        <v>2385</v>
      </c>
      <c r="C1713" s="11" t="s">
        <v>2155</v>
      </c>
    </row>
    <row r="1714" spans="1:3" s="10" customFormat="1" ht="28.5">
      <c r="A1714" s="26" t="s">
        <v>9631</v>
      </c>
      <c r="B1714" s="10" t="s">
        <v>2386</v>
      </c>
      <c r="C1714" s="11" t="s">
        <v>2387</v>
      </c>
    </row>
    <row r="1715" spans="1:3" s="10" customFormat="1" ht="28.5">
      <c r="A1715" s="26" t="s">
        <v>9632</v>
      </c>
      <c r="B1715" s="10" t="s">
        <v>2388</v>
      </c>
      <c r="C1715" s="11" t="s">
        <v>827</v>
      </c>
    </row>
    <row r="1716" spans="1:3" s="10" customFormat="1" ht="28.5">
      <c r="A1716" s="26" t="s">
        <v>9585</v>
      </c>
      <c r="B1716" s="10" t="s">
        <v>2389</v>
      </c>
      <c r="C1716" s="11" t="s">
        <v>949</v>
      </c>
    </row>
    <row r="1717" spans="1:3" s="10" customFormat="1" ht="42.75">
      <c r="A1717" s="26" t="s">
        <v>9633</v>
      </c>
      <c r="B1717" s="10" t="s">
        <v>2390</v>
      </c>
      <c r="C1717" s="11" t="s">
        <v>2391</v>
      </c>
    </row>
    <row r="1718" spans="1:3" s="10" customFormat="1" ht="42.75">
      <c r="A1718" s="26" t="s">
        <v>9634</v>
      </c>
      <c r="B1718" s="10" t="s">
        <v>2392</v>
      </c>
      <c r="C1718" s="11" t="s">
        <v>1911</v>
      </c>
    </row>
    <row r="1719" spans="1:3" s="10" customFormat="1" ht="42.75">
      <c r="A1719" s="26" t="s">
        <v>9635</v>
      </c>
      <c r="B1719" s="10" t="s">
        <v>2393</v>
      </c>
      <c r="C1719" s="11" t="s">
        <v>1844</v>
      </c>
    </row>
    <row r="1720" spans="1:3" s="10" customFormat="1" ht="28.5">
      <c r="A1720" s="26" t="s">
        <v>9636</v>
      </c>
      <c r="B1720" s="10" t="s">
        <v>2394</v>
      </c>
      <c r="C1720" s="11" t="s">
        <v>740</v>
      </c>
    </row>
    <row r="1721" spans="1:3" s="10" customFormat="1" ht="28.5">
      <c r="A1721" s="26" t="s">
        <v>9637</v>
      </c>
      <c r="B1721" s="10" t="s">
        <v>2395</v>
      </c>
      <c r="C1721" s="11" t="s">
        <v>1496</v>
      </c>
    </row>
    <row r="1722" spans="1:3" s="10" customFormat="1" ht="42.75">
      <c r="A1722" s="26" t="s">
        <v>9638</v>
      </c>
      <c r="B1722" s="10" t="s">
        <v>2396</v>
      </c>
      <c r="C1722" s="11" t="s">
        <v>1631</v>
      </c>
    </row>
    <row r="1723" spans="1:3" s="10" customFormat="1" ht="42.75">
      <c r="A1723" s="26" t="s">
        <v>9639</v>
      </c>
      <c r="B1723" s="10" t="s">
        <v>2397</v>
      </c>
      <c r="C1723" s="11" t="s">
        <v>1631</v>
      </c>
    </row>
    <row r="1724" spans="1:3" s="10" customFormat="1" ht="42.75">
      <c r="A1724" s="26" t="s">
        <v>9640</v>
      </c>
      <c r="B1724" s="10" t="s">
        <v>2398</v>
      </c>
      <c r="C1724" s="11" t="s">
        <v>871</v>
      </c>
    </row>
    <row r="1725" spans="1:3" s="10" customFormat="1" ht="28.5">
      <c r="A1725" s="26" t="s">
        <v>9641</v>
      </c>
      <c r="B1725" s="10" t="s">
        <v>2399</v>
      </c>
      <c r="C1725" s="11" t="s">
        <v>881</v>
      </c>
    </row>
    <row r="1726" spans="1:3" s="10" customFormat="1" ht="42.75">
      <c r="A1726" s="26" t="s">
        <v>9642</v>
      </c>
      <c r="B1726" s="10" t="s">
        <v>2400</v>
      </c>
      <c r="C1726" s="11" t="s">
        <v>2401</v>
      </c>
    </row>
    <row r="1727" spans="1:3" s="10" customFormat="1" ht="28.5">
      <c r="A1727" s="26" t="s">
        <v>9458</v>
      </c>
      <c r="B1727" s="10" t="s">
        <v>2402</v>
      </c>
      <c r="C1727" s="11" t="s">
        <v>2124</v>
      </c>
    </row>
    <row r="1728" spans="1:3" s="10" customFormat="1" ht="42.75">
      <c r="A1728" s="26" t="s">
        <v>9643</v>
      </c>
      <c r="B1728" s="10" t="s">
        <v>2403</v>
      </c>
      <c r="C1728" s="11" t="s">
        <v>1173</v>
      </c>
    </row>
    <row r="1729" spans="1:3" s="10" customFormat="1" ht="28.5">
      <c r="A1729" s="26" t="s">
        <v>9644</v>
      </c>
      <c r="B1729" s="10" t="s">
        <v>2404</v>
      </c>
      <c r="C1729" s="11" t="s">
        <v>1009</v>
      </c>
    </row>
    <row r="1730" spans="1:3" s="10" customFormat="1" ht="42.75">
      <c r="A1730" s="26" t="s">
        <v>9645</v>
      </c>
      <c r="B1730" s="10" t="s">
        <v>2405</v>
      </c>
      <c r="C1730" s="11" t="s">
        <v>2406</v>
      </c>
    </row>
    <row r="1731" spans="1:3" s="10" customFormat="1" ht="28.5">
      <c r="A1731" s="26" t="s">
        <v>9646</v>
      </c>
      <c r="B1731" s="10" t="s">
        <v>2407</v>
      </c>
      <c r="C1731" s="11" t="s">
        <v>1030</v>
      </c>
    </row>
    <row r="1732" spans="1:3" s="10" customFormat="1" ht="42.75">
      <c r="A1732" s="26" t="s">
        <v>9647</v>
      </c>
      <c r="B1732" s="10" t="s">
        <v>2408</v>
      </c>
      <c r="C1732" s="11" t="s">
        <v>2409</v>
      </c>
    </row>
    <row r="1733" spans="1:3" s="10" customFormat="1" ht="42.75">
      <c r="A1733" s="26" t="s">
        <v>9333</v>
      </c>
      <c r="B1733" s="10" t="s">
        <v>2410</v>
      </c>
      <c r="C1733" s="11" t="s">
        <v>999</v>
      </c>
    </row>
    <row r="1734" spans="1:3" s="10" customFormat="1" ht="28.5">
      <c r="A1734" s="26" t="s">
        <v>9648</v>
      </c>
      <c r="B1734" s="10" t="s">
        <v>2411</v>
      </c>
      <c r="C1734" s="11" t="s">
        <v>881</v>
      </c>
    </row>
    <row r="1735" spans="1:3" s="10" customFormat="1" ht="28.5">
      <c r="A1735" s="26" t="s">
        <v>9467</v>
      </c>
      <c r="B1735" s="10" t="s">
        <v>2412</v>
      </c>
      <c r="C1735" s="11" t="s">
        <v>2136</v>
      </c>
    </row>
    <row r="1736" spans="1:3" s="10" customFormat="1" ht="28.5">
      <c r="A1736" s="26" t="s">
        <v>9649</v>
      </c>
      <c r="B1736" s="10" t="s">
        <v>2413</v>
      </c>
      <c r="C1736" s="11" t="s">
        <v>2414</v>
      </c>
    </row>
    <row r="1737" spans="1:3" s="10" customFormat="1" ht="42.75">
      <c r="A1737" s="26" t="s">
        <v>9650</v>
      </c>
      <c r="B1737" s="10" t="s">
        <v>2415</v>
      </c>
      <c r="C1737" s="11" t="s">
        <v>2416</v>
      </c>
    </row>
    <row r="1738" spans="1:3" s="10" customFormat="1" ht="28.5">
      <c r="A1738" s="26" t="s">
        <v>9651</v>
      </c>
      <c r="B1738" s="10" t="s">
        <v>2417</v>
      </c>
      <c r="C1738" s="11" t="s">
        <v>2414</v>
      </c>
    </row>
    <row r="1739" spans="1:3" s="10" customFormat="1" ht="42.75">
      <c r="A1739" s="26" t="s">
        <v>9652</v>
      </c>
      <c r="B1739" s="10" t="s">
        <v>2418</v>
      </c>
      <c r="C1739" s="11" t="s">
        <v>1631</v>
      </c>
    </row>
    <row r="1740" spans="1:3" s="10" customFormat="1" ht="42.75">
      <c r="A1740" s="26" t="s">
        <v>9653</v>
      </c>
      <c r="B1740" s="10" t="s">
        <v>2419</v>
      </c>
      <c r="C1740" s="11" t="s">
        <v>1631</v>
      </c>
    </row>
    <row r="1741" spans="1:3" s="10" customFormat="1" ht="57">
      <c r="A1741" s="26" t="s">
        <v>9654</v>
      </c>
      <c r="B1741" s="10" t="s">
        <v>2420</v>
      </c>
      <c r="C1741" s="11" t="s">
        <v>2421</v>
      </c>
    </row>
    <row r="1742" spans="1:3" s="10" customFormat="1" ht="28.5">
      <c r="A1742" s="26" t="s">
        <v>9655</v>
      </c>
      <c r="B1742" s="10" t="s">
        <v>2422</v>
      </c>
      <c r="C1742" s="11" t="s">
        <v>1006</v>
      </c>
    </row>
    <row r="1743" spans="1:3" s="10" customFormat="1" ht="42.75">
      <c r="A1743" s="26" t="s">
        <v>9656</v>
      </c>
      <c r="B1743" s="10" t="s">
        <v>2423</v>
      </c>
      <c r="C1743" s="11" t="s">
        <v>1877</v>
      </c>
    </row>
    <row r="1744" spans="1:3" s="10" customFormat="1" ht="28.5">
      <c r="A1744" s="26" t="s">
        <v>9610</v>
      </c>
      <c r="B1744" s="10" t="s">
        <v>2424</v>
      </c>
      <c r="C1744" s="11" t="s">
        <v>946</v>
      </c>
    </row>
    <row r="1745" spans="1:3" s="10" customFormat="1">
      <c r="A1745" s="26" t="s">
        <v>8522</v>
      </c>
      <c r="B1745" s="10" t="s">
        <v>2425</v>
      </c>
      <c r="C1745" s="11" t="s">
        <v>714</v>
      </c>
    </row>
    <row r="1746" spans="1:3" s="10" customFormat="1" ht="28.5">
      <c r="A1746" s="26" t="s">
        <v>9657</v>
      </c>
      <c r="B1746" s="10" t="s">
        <v>2426</v>
      </c>
      <c r="C1746" s="11" t="s">
        <v>1842</v>
      </c>
    </row>
    <row r="1747" spans="1:3" s="10" customFormat="1" ht="28.5">
      <c r="A1747" s="26" t="s">
        <v>9092</v>
      </c>
      <c r="B1747" s="10" t="s">
        <v>2427</v>
      </c>
      <c r="C1747" s="11" t="s">
        <v>1607</v>
      </c>
    </row>
    <row r="1748" spans="1:3" s="10" customFormat="1" ht="28.5">
      <c r="A1748" s="26" t="s">
        <v>9658</v>
      </c>
      <c r="B1748" s="10" t="s">
        <v>2428</v>
      </c>
      <c r="C1748" s="11" t="s">
        <v>1607</v>
      </c>
    </row>
    <row r="1749" spans="1:3" s="10" customFormat="1" ht="28.5">
      <c r="A1749" s="26" t="s">
        <v>9659</v>
      </c>
      <c r="B1749" s="10" t="s">
        <v>2429</v>
      </c>
      <c r="C1749" s="11" t="s">
        <v>1807</v>
      </c>
    </row>
    <row r="1750" spans="1:3" s="10" customFormat="1" ht="42.75">
      <c r="A1750" s="26" t="s">
        <v>9660</v>
      </c>
      <c r="B1750" s="10" t="s">
        <v>2430</v>
      </c>
      <c r="C1750" s="11" t="s">
        <v>2155</v>
      </c>
    </row>
    <row r="1751" spans="1:3" s="10" customFormat="1">
      <c r="A1751" s="26" t="s">
        <v>8668</v>
      </c>
      <c r="B1751" s="10" t="s">
        <v>2431</v>
      </c>
      <c r="C1751" s="11" t="s">
        <v>922</v>
      </c>
    </row>
    <row r="1752" spans="1:3" s="10" customFormat="1" ht="28.5">
      <c r="A1752" s="26" t="s">
        <v>9661</v>
      </c>
      <c r="B1752" s="10" t="s">
        <v>2432</v>
      </c>
      <c r="C1752" s="11" t="s">
        <v>881</v>
      </c>
    </row>
    <row r="1753" spans="1:3" s="10" customFormat="1" ht="57">
      <c r="A1753" s="26" t="s">
        <v>9662</v>
      </c>
      <c r="B1753" s="10" t="s">
        <v>2433</v>
      </c>
      <c r="C1753" s="11" t="s">
        <v>1586</v>
      </c>
    </row>
    <row r="1754" spans="1:3" s="10" customFormat="1" ht="42.75">
      <c r="A1754" s="26" t="s">
        <v>9146</v>
      </c>
      <c r="B1754" s="10" t="s">
        <v>2434</v>
      </c>
      <c r="C1754" s="11" t="s">
        <v>1676</v>
      </c>
    </row>
    <row r="1755" spans="1:3" s="10" customFormat="1" ht="57">
      <c r="A1755" s="26" t="s">
        <v>9663</v>
      </c>
      <c r="B1755" s="10" t="s">
        <v>2435</v>
      </c>
      <c r="C1755" s="11" t="s">
        <v>1586</v>
      </c>
    </row>
    <row r="1756" spans="1:3" s="10" customFormat="1" ht="28.5">
      <c r="A1756" s="26" t="s">
        <v>9664</v>
      </c>
      <c r="B1756" s="10" t="s">
        <v>2436</v>
      </c>
      <c r="C1756" s="11" t="s">
        <v>881</v>
      </c>
    </row>
    <row r="1757" spans="1:3" s="10" customFormat="1" ht="42.75">
      <c r="A1757" s="26" t="s">
        <v>9665</v>
      </c>
      <c r="B1757" s="10" t="s">
        <v>2437</v>
      </c>
      <c r="C1757" s="11" t="s">
        <v>2334</v>
      </c>
    </row>
    <row r="1758" spans="1:3" s="10" customFormat="1" ht="28.5">
      <c r="A1758" s="26" t="s">
        <v>9597</v>
      </c>
      <c r="B1758" s="10" t="s">
        <v>2438</v>
      </c>
      <c r="C1758" s="11" t="s">
        <v>2338</v>
      </c>
    </row>
    <row r="1759" spans="1:3" s="10" customFormat="1" ht="28.5">
      <c r="A1759" s="26" t="s">
        <v>9666</v>
      </c>
      <c r="B1759" s="10" t="s">
        <v>2439</v>
      </c>
      <c r="C1759" s="11" t="s">
        <v>2358</v>
      </c>
    </row>
    <row r="1760" spans="1:3" s="10" customFormat="1" ht="42.75">
      <c r="A1760" s="26" t="s">
        <v>9667</v>
      </c>
      <c r="B1760" s="10" t="s">
        <v>2440</v>
      </c>
      <c r="C1760" s="11" t="s">
        <v>871</v>
      </c>
    </row>
    <row r="1761" spans="1:3" s="10" customFormat="1" ht="57">
      <c r="A1761" s="26" t="s">
        <v>9668</v>
      </c>
      <c r="B1761" s="10" t="s">
        <v>2441</v>
      </c>
      <c r="C1761" s="11" t="s">
        <v>1760</v>
      </c>
    </row>
    <row r="1762" spans="1:3" s="10" customFormat="1" ht="42.75">
      <c r="A1762" s="26" t="s">
        <v>9669</v>
      </c>
      <c r="B1762" s="10" t="s">
        <v>2442</v>
      </c>
      <c r="C1762" s="11" t="s">
        <v>1744</v>
      </c>
    </row>
    <row r="1763" spans="1:3" s="10" customFormat="1" ht="57">
      <c r="A1763" s="26" t="s">
        <v>9670</v>
      </c>
      <c r="B1763" s="10" t="s">
        <v>2443</v>
      </c>
      <c r="C1763" s="11" t="s">
        <v>1586</v>
      </c>
    </row>
    <row r="1764" spans="1:3" s="10" customFormat="1" ht="28.5">
      <c r="A1764" s="26" t="s">
        <v>8793</v>
      </c>
      <c r="B1764" s="10" t="s">
        <v>2444</v>
      </c>
      <c r="C1764" s="11" t="s">
        <v>1129</v>
      </c>
    </row>
    <row r="1765" spans="1:3" s="10" customFormat="1" ht="28.5">
      <c r="A1765" s="26" t="s">
        <v>9559</v>
      </c>
      <c r="B1765" s="10" t="s">
        <v>2445</v>
      </c>
      <c r="C1765" s="11" t="s">
        <v>827</v>
      </c>
    </row>
    <row r="1766" spans="1:3" s="10" customFormat="1" ht="28.5">
      <c r="A1766" s="26" t="s">
        <v>9671</v>
      </c>
      <c r="B1766" s="10" t="s">
        <v>2446</v>
      </c>
      <c r="C1766" s="11" t="s">
        <v>1496</v>
      </c>
    </row>
    <row r="1767" spans="1:3" s="10" customFormat="1" ht="28.5">
      <c r="A1767" s="26" t="s">
        <v>9672</v>
      </c>
      <c r="B1767" s="10" t="s">
        <v>2447</v>
      </c>
      <c r="C1767" s="11" t="s">
        <v>1496</v>
      </c>
    </row>
    <row r="1768" spans="1:3" s="10" customFormat="1" ht="42.75">
      <c r="A1768" s="26" t="s">
        <v>9673</v>
      </c>
      <c r="B1768" s="10" t="s">
        <v>2448</v>
      </c>
      <c r="C1768" s="11" t="s">
        <v>1631</v>
      </c>
    </row>
    <row r="1769" spans="1:3" s="10" customFormat="1" ht="28.5">
      <c r="A1769" s="26" t="s">
        <v>8710</v>
      </c>
      <c r="B1769" s="10" t="s">
        <v>2449</v>
      </c>
      <c r="C1769" s="11" t="s">
        <v>1006</v>
      </c>
    </row>
    <row r="1770" spans="1:3" s="10" customFormat="1" ht="42.75">
      <c r="A1770" s="26" t="s">
        <v>9674</v>
      </c>
      <c r="B1770" s="10" t="s">
        <v>2450</v>
      </c>
      <c r="C1770" s="11" t="s">
        <v>1844</v>
      </c>
    </row>
    <row r="1771" spans="1:3" s="10" customFormat="1" ht="28.5">
      <c r="A1771" s="26" t="s">
        <v>9675</v>
      </c>
      <c r="B1771" s="10" t="s">
        <v>2451</v>
      </c>
      <c r="C1771" s="11" t="s">
        <v>2414</v>
      </c>
    </row>
    <row r="1772" spans="1:3" s="10" customFormat="1">
      <c r="A1772" s="26" t="s">
        <v>8651</v>
      </c>
      <c r="B1772" s="10" t="s">
        <v>2452</v>
      </c>
      <c r="C1772" s="11" t="s">
        <v>908</v>
      </c>
    </row>
    <row r="1773" spans="1:3" s="10" customFormat="1" ht="42.75">
      <c r="A1773" s="26" t="s">
        <v>9676</v>
      </c>
      <c r="B1773" s="10" t="s">
        <v>2453</v>
      </c>
      <c r="C1773" s="11" t="s">
        <v>2454</v>
      </c>
    </row>
    <row r="1774" spans="1:3" s="10" customFormat="1" ht="28.5">
      <c r="A1774" s="26" t="s">
        <v>9004</v>
      </c>
      <c r="B1774" s="10" t="s">
        <v>2455</v>
      </c>
      <c r="C1774" s="11" t="s">
        <v>1454</v>
      </c>
    </row>
    <row r="1775" spans="1:3" s="10" customFormat="1" ht="28.5">
      <c r="A1775" s="26" t="s">
        <v>9677</v>
      </c>
      <c r="B1775" s="10" t="s">
        <v>2456</v>
      </c>
      <c r="C1775" s="11" t="s">
        <v>1032</v>
      </c>
    </row>
    <row r="1776" spans="1:3" s="10" customFormat="1" ht="57">
      <c r="A1776" s="26" t="s">
        <v>9678</v>
      </c>
      <c r="B1776" s="10" t="s">
        <v>2457</v>
      </c>
      <c r="C1776" s="11" t="s">
        <v>1082</v>
      </c>
    </row>
    <row r="1777" spans="1:3" s="10" customFormat="1" ht="57">
      <c r="A1777" s="26" t="s">
        <v>9679</v>
      </c>
      <c r="B1777" s="10" t="s">
        <v>2458</v>
      </c>
      <c r="C1777" s="11" t="s">
        <v>2421</v>
      </c>
    </row>
    <row r="1778" spans="1:3" s="10" customFormat="1" ht="42.75">
      <c r="A1778" s="26" t="s">
        <v>9680</v>
      </c>
      <c r="B1778" s="10" t="s">
        <v>2459</v>
      </c>
      <c r="C1778" s="11" t="s">
        <v>1676</v>
      </c>
    </row>
    <row r="1779" spans="1:3" s="10" customFormat="1" ht="42.75">
      <c r="A1779" s="26" t="s">
        <v>9681</v>
      </c>
      <c r="B1779" s="10" t="s">
        <v>2460</v>
      </c>
      <c r="C1779" s="11" t="s">
        <v>2461</v>
      </c>
    </row>
    <row r="1780" spans="1:3" s="10" customFormat="1" ht="28.5">
      <c r="A1780" s="26" t="s">
        <v>9682</v>
      </c>
      <c r="B1780" s="10" t="s">
        <v>2462</v>
      </c>
      <c r="C1780" s="11" t="s">
        <v>1842</v>
      </c>
    </row>
    <row r="1781" spans="1:3" s="10" customFormat="1" ht="42.75">
      <c r="A1781" s="26" t="s">
        <v>9683</v>
      </c>
      <c r="B1781" s="10" t="s">
        <v>2463</v>
      </c>
      <c r="C1781" s="11" t="s">
        <v>1744</v>
      </c>
    </row>
    <row r="1782" spans="1:3" s="10" customFormat="1" ht="28.5">
      <c r="A1782" s="26" t="s">
        <v>9684</v>
      </c>
      <c r="B1782" s="10" t="s">
        <v>2464</v>
      </c>
      <c r="C1782" s="11" t="s">
        <v>2465</v>
      </c>
    </row>
    <row r="1783" spans="1:3" s="10" customFormat="1">
      <c r="A1783" s="26" t="s">
        <v>9685</v>
      </c>
      <c r="B1783" s="10" t="s">
        <v>2466</v>
      </c>
      <c r="C1783" s="11" t="s">
        <v>734</v>
      </c>
    </row>
    <row r="1784" spans="1:3" s="10" customFormat="1" ht="57">
      <c r="A1784" s="26" t="s">
        <v>9686</v>
      </c>
      <c r="B1784" s="10" t="s">
        <v>2467</v>
      </c>
      <c r="C1784" s="11" t="s">
        <v>2421</v>
      </c>
    </row>
    <row r="1785" spans="1:3" s="10" customFormat="1" ht="28.5">
      <c r="A1785" s="26" t="s">
        <v>9687</v>
      </c>
      <c r="B1785" s="10" t="s">
        <v>2468</v>
      </c>
      <c r="C1785" s="11" t="s">
        <v>2469</v>
      </c>
    </row>
    <row r="1786" spans="1:3" s="10" customFormat="1" ht="28.5">
      <c r="A1786" s="26" t="s">
        <v>9688</v>
      </c>
      <c r="B1786" s="10" t="s">
        <v>2470</v>
      </c>
      <c r="C1786" s="11" t="s">
        <v>2338</v>
      </c>
    </row>
    <row r="1787" spans="1:3" s="10" customFormat="1" ht="42.75">
      <c r="A1787" s="26" t="s">
        <v>8728</v>
      </c>
      <c r="B1787" s="10" t="s">
        <v>2471</v>
      </c>
      <c r="C1787" s="11" t="s">
        <v>1071</v>
      </c>
    </row>
    <row r="1788" spans="1:3" s="10" customFormat="1" ht="42.75">
      <c r="A1788" s="26" t="s">
        <v>9643</v>
      </c>
      <c r="B1788" s="10" t="s">
        <v>2472</v>
      </c>
      <c r="C1788" s="11" t="s">
        <v>1173</v>
      </c>
    </row>
    <row r="1789" spans="1:3" s="10" customFormat="1" ht="28.5">
      <c r="A1789" s="26" t="s">
        <v>9689</v>
      </c>
      <c r="B1789" s="10" t="s">
        <v>2473</v>
      </c>
      <c r="C1789" s="11" t="s">
        <v>1842</v>
      </c>
    </row>
    <row r="1790" spans="1:3" s="10" customFormat="1" ht="28.5">
      <c r="A1790" s="26" t="s">
        <v>9690</v>
      </c>
      <c r="B1790" s="10" t="s">
        <v>2474</v>
      </c>
      <c r="C1790" s="11" t="s">
        <v>1006</v>
      </c>
    </row>
    <row r="1791" spans="1:3" s="10" customFormat="1">
      <c r="A1791" s="26" t="s">
        <v>8669</v>
      </c>
      <c r="B1791" s="10" t="s">
        <v>2475</v>
      </c>
      <c r="C1791" s="11" t="s">
        <v>922</v>
      </c>
    </row>
    <row r="1792" spans="1:3" s="10" customFormat="1" ht="28.5">
      <c r="A1792" s="26" t="s">
        <v>9691</v>
      </c>
      <c r="B1792" s="10" t="s">
        <v>2476</v>
      </c>
      <c r="C1792" s="11" t="s">
        <v>2058</v>
      </c>
    </row>
    <row r="1793" spans="1:3" s="10" customFormat="1" ht="28.5">
      <c r="A1793" s="26" t="s">
        <v>9692</v>
      </c>
      <c r="B1793" s="10" t="s">
        <v>2477</v>
      </c>
      <c r="C1793" s="11" t="s">
        <v>2058</v>
      </c>
    </row>
    <row r="1794" spans="1:3" s="10" customFormat="1" ht="28.5">
      <c r="A1794" s="26" t="s">
        <v>9693</v>
      </c>
      <c r="B1794" s="10" t="s">
        <v>2478</v>
      </c>
      <c r="C1794" s="11" t="s">
        <v>779</v>
      </c>
    </row>
    <row r="1795" spans="1:3" s="10" customFormat="1">
      <c r="A1795" s="26" t="s">
        <v>9694</v>
      </c>
      <c r="B1795" s="10" t="s">
        <v>2479</v>
      </c>
      <c r="C1795" s="11" t="s">
        <v>1197</v>
      </c>
    </row>
    <row r="1796" spans="1:3" s="10" customFormat="1" ht="28.5">
      <c r="A1796" s="26" t="s">
        <v>9695</v>
      </c>
      <c r="B1796" s="10" t="s">
        <v>2480</v>
      </c>
      <c r="C1796" s="11" t="s">
        <v>1006</v>
      </c>
    </row>
    <row r="1797" spans="1:3" s="10" customFormat="1" ht="28.5">
      <c r="A1797" s="26" t="s">
        <v>9696</v>
      </c>
      <c r="B1797" s="10" t="s">
        <v>2481</v>
      </c>
      <c r="C1797" s="11" t="s">
        <v>1006</v>
      </c>
    </row>
    <row r="1798" spans="1:3" s="10" customFormat="1" ht="57">
      <c r="A1798" s="26" t="s">
        <v>9697</v>
      </c>
      <c r="B1798" s="10" t="s">
        <v>2482</v>
      </c>
      <c r="C1798" s="11" t="s">
        <v>2245</v>
      </c>
    </row>
    <row r="1799" spans="1:3" s="10" customFormat="1">
      <c r="A1799" s="26" t="s">
        <v>8669</v>
      </c>
      <c r="B1799" s="10" t="s">
        <v>2483</v>
      </c>
      <c r="C1799" s="11" t="s">
        <v>922</v>
      </c>
    </row>
    <row r="1800" spans="1:3" s="10" customFormat="1" ht="28.5">
      <c r="A1800" s="26" t="s">
        <v>9698</v>
      </c>
      <c r="B1800" s="10" t="s">
        <v>2484</v>
      </c>
      <c r="C1800" s="11" t="s">
        <v>1607</v>
      </c>
    </row>
    <row r="1801" spans="1:3" s="10" customFormat="1" ht="42.75">
      <c r="A1801" s="26" t="s">
        <v>9699</v>
      </c>
      <c r="B1801" s="10" t="s">
        <v>2485</v>
      </c>
      <c r="C1801" s="11" t="s">
        <v>2454</v>
      </c>
    </row>
    <row r="1802" spans="1:3" s="10" customFormat="1" ht="28.5">
      <c r="A1802" s="26" t="s">
        <v>9700</v>
      </c>
      <c r="B1802" s="10" t="s">
        <v>2486</v>
      </c>
      <c r="C1802" s="11" t="s">
        <v>2487</v>
      </c>
    </row>
    <row r="1803" spans="1:3" s="10" customFormat="1" ht="28.5">
      <c r="A1803" s="26" t="s">
        <v>9180</v>
      </c>
      <c r="B1803" s="10" t="s">
        <v>2488</v>
      </c>
      <c r="C1803" s="11" t="s">
        <v>1716</v>
      </c>
    </row>
    <row r="1804" spans="1:3" s="10" customFormat="1" ht="28.5">
      <c r="A1804" s="26" t="s">
        <v>9701</v>
      </c>
      <c r="B1804" s="10" t="s">
        <v>2489</v>
      </c>
      <c r="C1804" s="11" t="s">
        <v>1807</v>
      </c>
    </row>
    <row r="1805" spans="1:3" s="10" customFormat="1" ht="42.75">
      <c r="A1805" s="26" t="s">
        <v>9702</v>
      </c>
      <c r="B1805" s="10" t="s">
        <v>2490</v>
      </c>
      <c r="C1805" s="11" t="s">
        <v>1744</v>
      </c>
    </row>
    <row r="1806" spans="1:3" s="10" customFormat="1" ht="28.5">
      <c r="A1806" s="26" t="s">
        <v>8557</v>
      </c>
      <c r="B1806" s="10" t="s">
        <v>2491</v>
      </c>
      <c r="C1806" s="11" t="s">
        <v>779</v>
      </c>
    </row>
    <row r="1807" spans="1:3" s="10" customFormat="1" ht="28.5">
      <c r="A1807" s="26" t="s">
        <v>9703</v>
      </c>
      <c r="B1807" s="10" t="s">
        <v>2492</v>
      </c>
      <c r="C1807" s="11" t="s">
        <v>2414</v>
      </c>
    </row>
    <row r="1808" spans="1:3" s="10" customFormat="1" ht="28.5">
      <c r="A1808" s="26" t="s">
        <v>9415</v>
      </c>
      <c r="B1808" s="10" t="s">
        <v>2493</v>
      </c>
      <c r="C1808" s="11" t="s">
        <v>2058</v>
      </c>
    </row>
    <row r="1809" spans="1:3" s="10" customFormat="1" ht="28.5">
      <c r="A1809" s="26" t="s">
        <v>9704</v>
      </c>
      <c r="B1809" s="10" t="s">
        <v>2494</v>
      </c>
      <c r="C1809" s="11" t="s">
        <v>827</v>
      </c>
    </row>
    <row r="1810" spans="1:3" s="10" customFormat="1" ht="28.5">
      <c r="A1810" s="26" t="s">
        <v>9705</v>
      </c>
      <c r="B1810" s="10" t="s">
        <v>2495</v>
      </c>
      <c r="C1810" s="11" t="s">
        <v>1842</v>
      </c>
    </row>
    <row r="1811" spans="1:3" s="10" customFormat="1" ht="28.5">
      <c r="A1811" s="26" t="s">
        <v>9706</v>
      </c>
      <c r="B1811" s="10" t="s">
        <v>2496</v>
      </c>
      <c r="C1811" s="11" t="s">
        <v>1006</v>
      </c>
    </row>
    <row r="1812" spans="1:3" s="10" customFormat="1" ht="42.75">
      <c r="A1812" s="26" t="s">
        <v>9707</v>
      </c>
      <c r="B1812" s="10" t="s">
        <v>2497</v>
      </c>
      <c r="C1812" s="11" t="s">
        <v>2498</v>
      </c>
    </row>
    <row r="1813" spans="1:3" s="10" customFormat="1" ht="28.5">
      <c r="A1813" s="26" t="s">
        <v>9708</v>
      </c>
      <c r="B1813" s="10" t="s">
        <v>2499</v>
      </c>
      <c r="C1813" s="11" t="s">
        <v>1006</v>
      </c>
    </row>
    <row r="1814" spans="1:3" s="10" customFormat="1" ht="28.5">
      <c r="A1814" s="26" t="s">
        <v>9709</v>
      </c>
      <c r="B1814" s="10" t="s">
        <v>2500</v>
      </c>
      <c r="C1814" s="11" t="s">
        <v>1006</v>
      </c>
    </row>
    <row r="1815" spans="1:3" s="10" customFormat="1" ht="42.75">
      <c r="A1815" s="26" t="s">
        <v>9710</v>
      </c>
      <c r="B1815" s="10" t="s">
        <v>2501</v>
      </c>
      <c r="C1815" s="11" t="s">
        <v>1257</v>
      </c>
    </row>
    <row r="1816" spans="1:3" s="10" customFormat="1" ht="28.5">
      <c r="A1816" s="26" t="s">
        <v>9711</v>
      </c>
      <c r="B1816" s="10" t="s">
        <v>2502</v>
      </c>
      <c r="C1816" s="11" t="s">
        <v>2503</v>
      </c>
    </row>
    <row r="1817" spans="1:3" s="10" customFormat="1" ht="42.75">
      <c r="A1817" s="26" t="s">
        <v>9712</v>
      </c>
      <c r="B1817" s="10" t="s">
        <v>2504</v>
      </c>
      <c r="C1817" s="11" t="s">
        <v>1257</v>
      </c>
    </row>
    <row r="1818" spans="1:3" s="10" customFormat="1" ht="28.5">
      <c r="A1818" s="26" t="s">
        <v>9713</v>
      </c>
      <c r="B1818" s="10" t="s">
        <v>2505</v>
      </c>
      <c r="C1818" s="11" t="s">
        <v>2038</v>
      </c>
    </row>
    <row r="1819" spans="1:3" s="10" customFormat="1" ht="28.5">
      <c r="A1819" s="26" t="s">
        <v>9714</v>
      </c>
      <c r="B1819" s="10" t="s">
        <v>2506</v>
      </c>
      <c r="C1819" s="11" t="s">
        <v>781</v>
      </c>
    </row>
    <row r="1820" spans="1:3" s="10" customFormat="1" ht="42.75">
      <c r="A1820" s="26" t="s">
        <v>9715</v>
      </c>
      <c r="B1820" s="10" t="s">
        <v>2507</v>
      </c>
      <c r="C1820" s="11" t="s">
        <v>1947</v>
      </c>
    </row>
    <row r="1821" spans="1:3" s="10" customFormat="1" ht="42.75">
      <c r="A1821" s="26" t="s">
        <v>9716</v>
      </c>
      <c r="B1821" s="10" t="s">
        <v>2508</v>
      </c>
      <c r="C1821" s="11" t="s">
        <v>1085</v>
      </c>
    </row>
    <row r="1822" spans="1:3" s="10" customFormat="1">
      <c r="A1822" s="26" t="s">
        <v>9717</v>
      </c>
      <c r="B1822" s="10" t="s">
        <v>2509</v>
      </c>
      <c r="C1822" s="11" t="s">
        <v>2510</v>
      </c>
    </row>
    <row r="1823" spans="1:3" s="10" customFormat="1" ht="28.5">
      <c r="A1823" s="26" t="s">
        <v>9718</v>
      </c>
      <c r="B1823" s="10" t="s">
        <v>2511</v>
      </c>
      <c r="C1823" s="11" t="s">
        <v>1187</v>
      </c>
    </row>
    <row r="1824" spans="1:3" s="10" customFormat="1">
      <c r="A1824" s="26" t="s">
        <v>8790</v>
      </c>
      <c r="B1824" s="10" t="s">
        <v>2512</v>
      </c>
      <c r="C1824" s="11" t="s">
        <v>1126</v>
      </c>
    </row>
    <row r="1825" spans="1:3" s="10" customFormat="1" ht="28.5">
      <c r="A1825" s="26" t="s">
        <v>9719</v>
      </c>
      <c r="B1825" s="10" t="s">
        <v>2513</v>
      </c>
      <c r="C1825" s="11" t="s">
        <v>2514</v>
      </c>
    </row>
    <row r="1826" spans="1:3" s="10" customFormat="1" ht="28.5">
      <c r="A1826" s="26" t="s">
        <v>9720</v>
      </c>
      <c r="B1826" s="10" t="s">
        <v>2515</v>
      </c>
      <c r="C1826" s="11" t="s">
        <v>2514</v>
      </c>
    </row>
    <row r="1827" spans="1:3" s="10" customFormat="1" ht="42.75">
      <c r="A1827" s="26" t="s">
        <v>9721</v>
      </c>
      <c r="B1827" s="10" t="s">
        <v>2516</v>
      </c>
      <c r="C1827" s="11" t="s">
        <v>2517</v>
      </c>
    </row>
    <row r="1828" spans="1:3" s="10" customFormat="1">
      <c r="A1828" s="26" t="s">
        <v>9624</v>
      </c>
      <c r="B1828" s="10" t="s">
        <v>2518</v>
      </c>
      <c r="C1828" s="11" t="s">
        <v>2375</v>
      </c>
    </row>
    <row r="1829" spans="1:3" s="10" customFormat="1" ht="28.5">
      <c r="A1829" s="26" t="s">
        <v>9722</v>
      </c>
      <c r="B1829" s="10" t="s">
        <v>2519</v>
      </c>
      <c r="C1829" s="11" t="s">
        <v>1454</v>
      </c>
    </row>
    <row r="1830" spans="1:3" s="10" customFormat="1" ht="28.5">
      <c r="A1830" s="26" t="s">
        <v>9723</v>
      </c>
      <c r="B1830" s="10" t="s">
        <v>2520</v>
      </c>
      <c r="C1830" s="11" t="s">
        <v>2521</v>
      </c>
    </row>
    <row r="1831" spans="1:3" s="10" customFormat="1" ht="28.5">
      <c r="A1831" s="26" t="s">
        <v>9724</v>
      </c>
      <c r="B1831" s="10" t="s">
        <v>2522</v>
      </c>
      <c r="C1831" s="11" t="s">
        <v>2523</v>
      </c>
    </row>
    <row r="1832" spans="1:3" s="10" customFormat="1" ht="42.75">
      <c r="A1832" s="26" t="s">
        <v>9725</v>
      </c>
      <c r="B1832" s="10" t="s">
        <v>2524</v>
      </c>
      <c r="C1832" s="11" t="s">
        <v>2525</v>
      </c>
    </row>
    <row r="1833" spans="1:3" s="10" customFormat="1" ht="28.5">
      <c r="A1833" s="26" t="s">
        <v>9726</v>
      </c>
      <c r="B1833" s="10" t="s">
        <v>2526</v>
      </c>
      <c r="C1833" s="11" t="s">
        <v>1178</v>
      </c>
    </row>
    <row r="1834" spans="1:3" s="10" customFormat="1" ht="28.5">
      <c r="A1834" s="26" t="s">
        <v>9727</v>
      </c>
      <c r="B1834" s="10" t="s">
        <v>2527</v>
      </c>
      <c r="C1834" s="11" t="s">
        <v>970</v>
      </c>
    </row>
    <row r="1835" spans="1:3" s="10" customFormat="1">
      <c r="A1835" s="26" t="s">
        <v>9728</v>
      </c>
      <c r="B1835" s="10" t="s">
        <v>2528</v>
      </c>
      <c r="C1835" s="11" t="s">
        <v>922</v>
      </c>
    </row>
    <row r="1836" spans="1:3" s="10" customFormat="1" ht="57">
      <c r="A1836" s="26" t="s">
        <v>9729</v>
      </c>
      <c r="B1836" s="10" t="s">
        <v>2529</v>
      </c>
      <c r="C1836" s="11" t="s">
        <v>1082</v>
      </c>
    </row>
    <row r="1837" spans="1:3" s="10" customFormat="1" ht="42.75">
      <c r="A1837" s="26" t="s">
        <v>9730</v>
      </c>
      <c r="B1837" s="10" t="s">
        <v>2530</v>
      </c>
      <c r="C1837" s="11" t="s">
        <v>2531</v>
      </c>
    </row>
    <row r="1838" spans="1:3" s="10" customFormat="1" ht="28.5">
      <c r="A1838" s="26" t="s">
        <v>9731</v>
      </c>
      <c r="B1838" s="10" t="s">
        <v>2532</v>
      </c>
      <c r="C1838" s="11" t="s">
        <v>2338</v>
      </c>
    </row>
    <row r="1839" spans="1:3" s="10" customFormat="1" ht="42.75">
      <c r="A1839" s="26" t="s">
        <v>9732</v>
      </c>
      <c r="B1839" s="10" t="s">
        <v>2533</v>
      </c>
      <c r="C1839" s="11" t="s">
        <v>2534</v>
      </c>
    </row>
    <row r="1840" spans="1:3" s="10" customFormat="1" ht="42.75">
      <c r="A1840" s="26" t="s">
        <v>9733</v>
      </c>
      <c r="B1840" s="10" t="s">
        <v>2535</v>
      </c>
      <c r="C1840" s="11" t="s">
        <v>2534</v>
      </c>
    </row>
    <row r="1841" spans="1:3" s="10" customFormat="1" ht="57">
      <c r="A1841" s="26" t="s">
        <v>9734</v>
      </c>
      <c r="B1841" s="10" t="s">
        <v>2536</v>
      </c>
      <c r="C1841" s="11" t="s">
        <v>1082</v>
      </c>
    </row>
    <row r="1842" spans="1:3" s="10" customFormat="1" ht="42.75">
      <c r="A1842" s="26" t="s">
        <v>9735</v>
      </c>
      <c r="B1842" s="10" t="s">
        <v>2537</v>
      </c>
      <c r="C1842" s="11" t="s">
        <v>1877</v>
      </c>
    </row>
    <row r="1843" spans="1:3" s="10" customFormat="1">
      <c r="A1843" s="26" t="s">
        <v>9736</v>
      </c>
      <c r="B1843" s="10" t="s">
        <v>2538</v>
      </c>
      <c r="C1843" s="11" t="s">
        <v>734</v>
      </c>
    </row>
    <row r="1844" spans="1:3" s="10" customFormat="1" ht="28.5">
      <c r="A1844" s="26" t="s">
        <v>9737</v>
      </c>
      <c r="B1844" s="10" t="s">
        <v>2539</v>
      </c>
      <c r="C1844" s="11" t="s">
        <v>781</v>
      </c>
    </row>
    <row r="1845" spans="1:3" s="10" customFormat="1" ht="28.5">
      <c r="A1845" s="26" t="s">
        <v>9738</v>
      </c>
      <c r="B1845" s="10" t="s">
        <v>2540</v>
      </c>
      <c r="C1845" s="11" t="s">
        <v>816</v>
      </c>
    </row>
    <row r="1846" spans="1:3" s="10" customFormat="1" ht="28.5">
      <c r="A1846" s="26" t="s">
        <v>9739</v>
      </c>
      <c r="B1846" s="10" t="s">
        <v>2541</v>
      </c>
      <c r="C1846" s="11" t="s">
        <v>1178</v>
      </c>
    </row>
    <row r="1847" spans="1:3" s="10" customFormat="1">
      <c r="A1847" s="26" t="s">
        <v>9624</v>
      </c>
      <c r="B1847" s="10" t="s">
        <v>2542</v>
      </c>
      <c r="C1847" s="11" t="s">
        <v>2375</v>
      </c>
    </row>
    <row r="1848" spans="1:3" s="10" customFormat="1" ht="28.5">
      <c r="A1848" s="26" t="s">
        <v>9740</v>
      </c>
      <c r="B1848" s="10" t="s">
        <v>2543</v>
      </c>
      <c r="C1848" s="11" t="s">
        <v>2503</v>
      </c>
    </row>
    <row r="1849" spans="1:3" s="10" customFormat="1" ht="42.75">
      <c r="A1849" s="26" t="s">
        <v>9741</v>
      </c>
      <c r="B1849" s="10" t="s">
        <v>2544</v>
      </c>
      <c r="C1849" s="11" t="s">
        <v>1877</v>
      </c>
    </row>
    <row r="1850" spans="1:3" s="10" customFormat="1" ht="28.5">
      <c r="A1850" s="26" t="s">
        <v>9742</v>
      </c>
      <c r="B1850" s="10" t="s">
        <v>2545</v>
      </c>
      <c r="C1850" s="11" t="s">
        <v>1913</v>
      </c>
    </row>
    <row r="1851" spans="1:3" s="10" customFormat="1" ht="42.75">
      <c r="A1851" s="26" t="s">
        <v>9743</v>
      </c>
      <c r="B1851" s="10" t="s">
        <v>2546</v>
      </c>
      <c r="C1851" s="11" t="s">
        <v>1257</v>
      </c>
    </row>
    <row r="1852" spans="1:3" s="10" customFormat="1" ht="42.75">
      <c r="A1852" s="26" t="s">
        <v>9744</v>
      </c>
      <c r="B1852" s="10" t="s">
        <v>2547</v>
      </c>
      <c r="C1852" s="11" t="s">
        <v>1191</v>
      </c>
    </row>
    <row r="1853" spans="1:3" s="10" customFormat="1" ht="42.75">
      <c r="A1853" s="26" t="s">
        <v>9745</v>
      </c>
      <c r="B1853" s="10" t="s">
        <v>2548</v>
      </c>
      <c r="C1853" s="11" t="s">
        <v>1257</v>
      </c>
    </row>
    <row r="1854" spans="1:3" s="10" customFormat="1" ht="28.5">
      <c r="A1854" s="26" t="s">
        <v>9309</v>
      </c>
      <c r="B1854" s="10" t="s">
        <v>2549</v>
      </c>
      <c r="C1854" s="11" t="s">
        <v>1913</v>
      </c>
    </row>
    <row r="1855" spans="1:3" s="10" customFormat="1" ht="28.5">
      <c r="A1855" s="26" t="s">
        <v>9746</v>
      </c>
      <c r="B1855" s="10" t="s">
        <v>2550</v>
      </c>
      <c r="C1855" s="11" t="s">
        <v>827</v>
      </c>
    </row>
    <row r="1856" spans="1:3" s="10" customFormat="1" ht="28.5">
      <c r="A1856" s="26" t="s">
        <v>9747</v>
      </c>
      <c r="B1856" s="10" t="s">
        <v>2551</v>
      </c>
      <c r="C1856" s="11" t="s">
        <v>2185</v>
      </c>
    </row>
    <row r="1857" spans="1:3" s="10" customFormat="1" ht="28.5">
      <c r="A1857" s="26" t="s">
        <v>9748</v>
      </c>
      <c r="B1857" s="10" t="s">
        <v>2552</v>
      </c>
      <c r="C1857" s="11" t="s">
        <v>2553</v>
      </c>
    </row>
    <row r="1858" spans="1:3" s="10" customFormat="1" ht="42.75">
      <c r="A1858" s="26" t="s">
        <v>9749</v>
      </c>
      <c r="B1858" s="10" t="s">
        <v>2554</v>
      </c>
      <c r="C1858" s="11" t="s">
        <v>1844</v>
      </c>
    </row>
    <row r="1859" spans="1:3" s="10" customFormat="1" ht="42.75">
      <c r="A1859" s="26" t="s">
        <v>9481</v>
      </c>
      <c r="B1859" s="10" t="s">
        <v>2555</v>
      </c>
      <c r="C1859" s="11" t="s">
        <v>2155</v>
      </c>
    </row>
    <row r="1860" spans="1:3" s="10" customFormat="1" ht="28.5">
      <c r="A1860" s="26" t="s">
        <v>9750</v>
      </c>
      <c r="B1860" s="10" t="s">
        <v>2556</v>
      </c>
      <c r="C1860" s="11" t="s">
        <v>1222</v>
      </c>
    </row>
    <row r="1861" spans="1:3" s="10" customFormat="1" ht="28.5">
      <c r="A1861" s="26" t="s">
        <v>9751</v>
      </c>
      <c r="B1861" s="10" t="s">
        <v>2557</v>
      </c>
      <c r="C1861" s="11" t="s">
        <v>1036</v>
      </c>
    </row>
    <row r="1862" spans="1:3" s="10" customFormat="1" ht="28.5">
      <c r="A1862" s="26" t="s">
        <v>9752</v>
      </c>
      <c r="B1862" s="10" t="s">
        <v>2558</v>
      </c>
      <c r="C1862" s="11" t="s">
        <v>1454</v>
      </c>
    </row>
    <row r="1863" spans="1:3" s="10" customFormat="1" ht="42.75">
      <c r="A1863" s="26" t="s">
        <v>9753</v>
      </c>
      <c r="B1863" s="10" t="s">
        <v>2559</v>
      </c>
      <c r="C1863" s="11" t="s">
        <v>2560</v>
      </c>
    </row>
    <row r="1864" spans="1:3" s="10" customFormat="1" ht="28.5">
      <c r="A1864" s="26" t="s">
        <v>9754</v>
      </c>
      <c r="B1864" s="10" t="s">
        <v>2561</v>
      </c>
      <c r="C1864" s="11" t="s">
        <v>1006</v>
      </c>
    </row>
    <row r="1865" spans="1:3" s="10" customFormat="1" ht="28.5">
      <c r="A1865" s="26" t="s">
        <v>8710</v>
      </c>
      <c r="B1865" s="10" t="s">
        <v>2562</v>
      </c>
      <c r="C1865" s="11" t="s">
        <v>1006</v>
      </c>
    </row>
    <row r="1866" spans="1:3" s="10" customFormat="1" ht="28.5">
      <c r="A1866" s="26" t="s">
        <v>9755</v>
      </c>
      <c r="B1866" s="10" t="s">
        <v>2563</v>
      </c>
      <c r="C1866" s="11" t="s">
        <v>2553</v>
      </c>
    </row>
    <row r="1867" spans="1:3" s="10" customFormat="1" ht="28.5">
      <c r="A1867" s="26" t="s">
        <v>9756</v>
      </c>
      <c r="B1867" s="10" t="s">
        <v>2564</v>
      </c>
      <c r="C1867" s="11" t="s">
        <v>2553</v>
      </c>
    </row>
    <row r="1868" spans="1:3" s="10" customFormat="1" ht="57">
      <c r="A1868" s="26" t="s">
        <v>9757</v>
      </c>
      <c r="B1868" s="10" t="s">
        <v>2565</v>
      </c>
      <c r="C1868" s="11" t="s">
        <v>1105</v>
      </c>
    </row>
    <row r="1869" spans="1:3" s="10" customFormat="1" ht="28.5">
      <c r="A1869" s="26" t="s">
        <v>9758</v>
      </c>
      <c r="B1869" s="10" t="s">
        <v>2566</v>
      </c>
      <c r="C1869" s="11" t="s">
        <v>779</v>
      </c>
    </row>
    <row r="1870" spans="1:3" s="10" customFormat="1" ht="42.75">
      <c r="A1870" s="26" t="s">
        <v>9759</v>
      </c>
      <c r="B1870" s="10" t="s">
        <v>2567</v>
      </c>
      <c r="C1870" s="11" t="s">
        <v>871</v>
      </c>
    </row>
    <row r="1871" spans="1:3" s="10" customFormat="1" ht="42.75">
      <c r="A1871" s="26" t="s">
        <v>9760</v>
      </c>
      <c r="B1871" s="10" t="s">
        <v>2568</v>
      </c>
      <c r="C1871" s="11" t="s">
        <v>2569</v>
      </c>
    </row>
    <row r="1872" spans="1:3" s="10" customFormat="1" ht="57">
      <c r="A1872" s="26" t="s">
        <v>9761</v>
      </c>
      <c r="B1872" s="10" t="s">
        <v>2570</v>
      </c>
      <c r="C1872" s="11" t="s">
        <v>727</v>
      </c>
    </row>
    <row r="1873" spans="1:3" s="10" customFormat="1" ht="28.5">
      <c r="A1873" s="26" t="s">
        <v>9762</v>
      </c>
      <c r="B1873" s="10" t="s">
        <v>2571</v>
      </c>
      <c r="C1873" s="11" t="s">
        <v>1032</v>
      </c>
    </row>
    <row r="1874" spans="1:3" s="10" customFormat="1" ht="42.75">
      <c r="A1874" s="26" t="s">
        <v>9763</v>
      </c>
      <c r="B1874" s="10" t="s">
        <v>2572</v>
      </c>
      <c r="C1874" s="11" t="s">
        <v>1947</v>
      </c>
    </row>
    <row r="1875" spans="1:3" s="10" customFormat="1" ht="57">
      <c r="A1875" s="26" t="s">
        <v>9764</v>
      </c>
      <c r="B1875" s="10" t="s">
        <v>2573</v>
      </c>
      <c r="C1875" s="11" t="s">
        <v>1082</v>
      </c>
    </row>
    <row r="1876" spans="1:3" s="10" customFormat="1" ht="28.5">
      <c r="A1876" s="26" t="s">
        <v>9765</v>
      </c>
      <c r="B1876" s="10" t="s">
        <v>2574</v>
      </c>
      <c r="C1876" s="11" t="s">
        <v>2553</v>
      </c>
    </row>
    <row r="1877" spans="1:3" s="10" customFormat="1" ht="42.75">
      <c r="A1877" s="26" t="s">
        <v>9766</v>
      </c>
      <c r="B1877" s="10" t="s">
        <v>2575</v>
      </c>
      <c r="C1877" s="11" t="s">
        <v>1257</v>
      </c>
    </row>
    <row r="1878" spans="1:3" s="10" customFormat="1" ht="42.75">
      <c r="A1878" s="26" t="s">
        <v>9767</v>
      </c>
      <c r="B1878" s="10" t="s">
        <v>2576</v>
      </c>
      <c r="C1878" s="11" t="s">
        <v>1257</v>
      </c>
    </row>
    <row r="1879" spans="1:3" s="10" customFormat="1" ht="28.5">
      <c r="A1879" s="26" t="s">
        <v>9768</v>
      </c>
      <c r="B1879" s="10" t="s">
        <v>2577</v>
      </c>
      <c r="C1879" s="11" t="s">
        <v>2578</v>
      </c>
    </row>
    <row r="1880" spans="1:3" s="10" customFormat="1">
      <c r="A1880" s="26" t="s">
        <v>9560</v>
      </c>
      <c r="B1880" s="10" t="s">
        <v>2579</v>
      </c>
      <c r="C1880" s="11" t="s">
        <v>749</v>
      </c>
    </row>
    <row r="1881" spans="1:3" s="10" customFormat="1" ht="28.5">
      <c r="A1881" s="26" t="s">
        <v>9769</v>
      </c>
      <c r="B1881" s="10" t="s">
        <v>2580</v>
      </c>
      <c r="C1881" s="11" t="s">
        <v>2136</v>
      </c>
    </row>
    <row r="1882" spans="1:3" s="10" customFormat="1" ht="57">
      <c r="A1882" s="26" t="s">
        <v>8655</v>
      </c>
      <c r="B1882" s="10" t="s">
        <v>2581</v>
      </c>
      <c r="C1882" s="11" t="s">
        <v>727</v>
      </c>
    </row>
    <row r="1883" spans="1:3" s="10" customFormat="1" ht="28.5">
      <c r="A1883" s="26" t="s">
        <v>9770</v>
      </c>
      <c r="B1883" s="10" t="s">
        <v>2582</v>
      </c>
      <c r="C1883" s="11" t="s">
        <v>2521</v>
      </c>
    </row>
    <row r="1884" spans="1:3" s="10" customFormat="1" ht="28.5">
      <c r="A1884" s="26" t="s">
        <v>9771</v>
      </c>
      <c r="B1884" s="10" t="s">
        <v>2583</v>
      </c>
      <c r="C1884" s="11" t="s">
        <v>2021</v>
      </c>
    </row>
    <row r="1885" spans="1:3" s="10" customFormat="1" ht="28.5">
      <c r="A1885" s="26" t="s">
        <v>9772</v>
      </c>
      <c r="B1885" s="10" t="s">
        <v>2584</v>
      </c>
      <c r="C1885" s="11" t="s">
        <v>1850</v>
      </c>
    </row>
    <row r="1886" spans="1:3" s="10" customFormat="1" ht="28.5">
      <c r="A1886" s="26" t="s">
        <v>9713</v>
      </c>
      <c r="B1886" s="10" t="s">
        <v>2585</v>
      </c>
      <c r="C1886" s="11" t="s">
        <v>2038</v>
      </c>
    </row>
    <row r="1887" spans="1:3" s="10" customFormat="1">
      <c r="A1887" s="26" t="s">
        <v>9773</v>
      </c>
      <c r="B1887" s="10" t="s">
        <v>2586</v>
      </c>
      <c r="C1887" s="11" t="s">
        <v>2587</v>
      </c>
    </row>
    <row r="1888" spans="1:3" s="10" customFormat="1" ht="57">
      <c r="A1888" s="26" t="s">
        <v>9774</v>
      </c>
      <c r="B1888" s="10" t="s">
        <v>2588</v>
      </c>
      <c r="C1888" s="11" t="s">
        <v>1082</v>
      </c>
    </row>
    <row r="1889" spans="1:3" s="10" customFormat="1" ht="28.5">
      <c r="A1889" s="26" t="s">
        <v>9775</v>
      </c>
      <c r="B1889" s="10" t="s">
        <v>2589</v>
      </c>
      <c r="C1889" s="11" t="s">
        <v>2167</v>
      </c>
    </row>
    <row r="1890" spans="1:3" s="10" customFormat="1" ht="42.75">
      <c r="A1890" s="26" t="s">
        <v>9776</v>
      </c>
      <c r="B1890" s="10" t="s">
        <v>2590</v>
      </c>
      <c r="C1890" s="11" t="s">
        <v>1257</v>
      </c>
    </row>
    <row r="1891" spans="1:3" s="10" customFormat="1" ht="42.75">
      <c r="A1891" s="26" t="s">
        <v>9777</v>
      </c>
      <c r="B1891" s="10" t="s">
        <v>2591</v>
      </c>
      <c r="C1891" s="11" t="s">
        <v>1257</v>
      </c>
    </row>
    <row r="1892" spans="1:3" s="10" customFormat="1" ht="28.5">
      <c r="A1892" s="26" t="s">
        <v>9778</v>
      </c>
      <c r="B1892" s="10" t="s">
        <v>2592</v>
      </c>
      <c r="C1892" s="11" t="s">
        <v>2593</v>
      </c>
    </row>
    <row r="1893" spans="1:3" s="10" customFormat="1" ht="28.5">
      <c r="A1893" s="26" t="s">
        <v>9779</v>
      </c>
      <c r="B1893" s="10" t="s">
        <v>2594</v>
      </c>
      <c r="C1893" s="11" t="s">
        <v>2593</v>
      </c>
    </row>
    <row r="1894" spans="1:3" s="10" customFormat="1" ht="28.5">
      <c r="A1894" s="26" t="s">
        <v>9780</v>
      </c>
      <c r="B1894" s="10" t="s">
        <v>2595</v>
      </c>
      <c r="C1894" s="11" t="s">
        <v>2017</v>
      </c>
    </row>
    <row r="1895" spans="1:3" s="10" customFormat="1" ht="42.75">
      <c r="A1895" s="26" t="s">
        <v>9781</v>
      </c>
      <c r="B1895" s="10" t="s">
        <v>2596</v>
      </c>
      <c r="C1895" s="11" t="s">
        <v>2534</v>
      </c>
    </row>
    <row r="1896" spans="1:3" s="10" customFormat="1" ht="57">
      <c r="A1896" s="26" t="s">
        <v>9782</v>
      </c>
      <c r="B1896" s="10" t="s">
        <v>2597</v>
      </c>
      <c r="C1896" s="11" t="s">
        <v>1082</v>
      </c>
    </row>
    <row r="1897" spans="1:3" s="10" customFormat="1" ht="28.5">
      <c r="A1897" s="26" t="s">
        <v>9740</v>
      </c>
      <c r="B1897" s="10" t="s">
        <v>2598</v>
      </c>
      <c r="C1897" s="11" t="s">
        <v>2503</v>
      </c>
    </row>
    <row r="1898" spans="1:3" s="10" customFormat="1" ht="42.75">
      <c r="A1898" s="26" t="s">
        <v>9783</v>
      </c>
      <c r="B1898" s="10" t="s">
        <v>2599</v>
      </c>
      <c r="C1898" s="11" t="s">
        <v>987</v>
      </c>
    </row>
    <row r="1899" spans="1:3" s="10" customFormat="1" ht="28.5">
      <c r="A1899" s="26" t="s">
        <v>9784</v>
      </c>
      <c r="B1899" s="10" t="s">
        <v>2600</v>
      </c>
      <c r="C1899" s="11" t="s">
        <v>2112</v>
      </c>
    </row>
    <row r="1900" spans="1:3" s="10" customFormat="1" ht="28.5">
      <c r="A1900" s="26" t="s">
        <v>9785</v>
      </c>
      <c r="B1900" s="10" t="s">
        <v>2601</v>
      </c>
      <c r="C1900" s="11" t="s">
        <v>881</v>
      </c>
    </row>
    <row r="1901" spans="1:3" s="10" customFormat="1" ht="28.5">
      <c r="A1901" s="26" t="s">
        <v>9786</v>
      </c>
      <c r="B1901" s="10" t="s">
        <v>2602</v>
      </c>
      <c r="C1901" s="11" t="s">
        <v>1032</v>
      </c>
    </row>
    <row r="1902" spans="1:3" s="10" customFormat="1" ht="28.5">
      <c r="A1902" s="26" t="s">
        <v>9787</v>
      </c>
      <c r="B1902" s="10" t="s">
        <v>2603</v>
      </c>
      <c r="C1902" s="11" t="s">
        <v>781</v>
      </c>
    </row>
    <row r="1903" spans="1:3" s="10" customFormat="1" ht="28.5">
      <c r="A1903" s="26" t="s">
        <v>9788</v>
      </c>
      <c r="B1903" s="10" t="s">
        <v>2604</v>
      </c>
      <c r="C1903" s="11" t="s">
        <v>781</v>
      </c>
    </row>
    <row r="1904" spans="1:3" s="10" customFormat="1" ht="28.5">
      <c r="A1904" s="26" t="s">
        <v>9789</v>
      </c>
      <c r="B1904" s="10" t="s">
        <v>2605</v>
      </c>
      <c r="C1904" s="11" t="s">
        <v>1842</v>
      </c>
    </row>
    <row r="1905" spans="1:3" s="10" customFormat="1" ht="57">
      <c r="A1905" s="26" t="s">
        <v>9790</v>
      </c>
      <c r="B1905" s="10" t="s">
        <v>2606</v>
      </c>
      <c r="C1905" s="11" t="s">
        <v>1082</v>
      </c>
    </row>
    <row r="1906" spans="1:3" s="10" customFormat="1" ht="28.5">
      <c r="A1906" s="26" t="s">
        <v>9791</v>
      </c>
      <c r="B1906" s="10" t="s">
        <v>2607</v>
      </c>
      <c r="C1906" s="11" t="s">
        <v>2136</v>
      </c>
    </row>
    <row r="1907" spans="1:3" s="10" customFormat="1" ht="42.75">
      <c r="A1907" s="26" t="s">
        <v>8694</v>
      </c>
      <c r="B1907" s="10" t="s">
        <v>2608</v>
      </c>
      <c r="C1907" s="11" t="s">
        <v>987</v>
      </c>
    </row>
    <row r="1908" spans="1:3" s="10" customFormat="1" ht="28.5">
      <c r="A1908" s="26" t="s">
        <v>9792</v>
      </c>
      <c r="B1908" s="10" t="s">
        <v>2609</v>
      </c>
      <c r="C1908" s="11" t="s">
        <v>2469</v>
      </c>
    </row>
    <row r="1909" spans="1:3" s="10" customFormat="1" ht="28.5">
      <c r="A1909" s="26" t="s">
        <v>9793</v>
      </c>
      <c r="B1909" s="10" t="s">
        <v>2610</v>
      </c>
      <c r="C1909" s="11" t="s">
        <v>2469</v>
      </c>
    </row>
    <row r="1910" spans="1:3" s="10" customFormat="1" ht="28.5">
      <c r="A1910" s="26" t="s">
        <v>9794</v>
      </c>
      <c r="B1910" s="10" t="s">
        <v>2611</v>
      </c>
      <c r="C1910" s="11" t="s">
        <v>970</v>
      </c>
    </row>
    <row r="1911" spans="1:3" s="10" customFormat="1">
      <c r="A1911" s="26" t="s">
        <v>9795</v>
      </c>
      <c r="B1911" s="10" t="s">
        <v>2612</v>
      </c>
      <c r="C1911" s="11" t="s">
        <v>714</v>
      </c>
    </row>
    <row r="1912" spans="1:3" s="10" customFormat="1" ht="42.75">
      <c r="A1912" s="26" t="s">
        <v>9796</v>
      </c>
      <c r="B1912" s="10" t="s">
        <v>2613</v>
      </c>
      <c r="C1912" s="11" t="s">
        <v>2406</v>
      </c>
    </row>
    <row r="1913" spans="1:3" s="10" customFormat="1" ht="42.75">
      <c r="A1913" s="26" t="s">
        <v>9797</v>
      </c>
      <c r="B1913" s="10" t="s">
        <v>2614</v>
      </c>
      <c r="C1913" s="11" t="s">
        <v>987</v>
      </c>
    </row>
    <row r="1914" spans="1:3" s="10" customFormat="1" ht="28.5">
      <c r="A1914" s="26" t="s">
        <v>9798</v>
      </c>
      <c r="B1914" s="10" t="s">
        <v>2615</v>
      </c>
      <c r="C1914" s="11" t="s">
        <v>1178</v>
      </c>
    </row>
    <row r="1915" spans="1:3" s="10" customFormat="1" ht="28.5">
      <c r="A1915" s="26" t="s">
        <v>9799</v>
      </c>
      <c r="B1915" s="10" t="s">
        <v>2616</v>
      </c>
      <c r="C1915" s="11" t="s">
        <v>2085</v>
      </c>
    </row>
    <row r="1916" spans="1:3" s="10" customFormat="1" ht="42.75">
      <c r="A1916" s="26" t="s">
        <v>8831</v>
      </c>
      <c r="B1916" s="10" t="s">
        <v>2617</v>
      </c>
      <c r="C1916" s="11" t="s">
        <v>1191</v>
      </c>
    </row>
    <row r="1917" spans="1:3" s="10" customFormat="1" ht="57">
      <c r="A1917" s="26" t="s">
        <v>8764</v>
      </c>
      <c r="B1917" s="10" t="s">
        <v>2618</v>
      </c>
      <c r="C1917" s="11" t="s">
        <v>1105</v>
      </c>
    </row>
    <row r="1918" spans="1:3" s="10" customFormat="1">
      <c r="A1918" s="26" t="s">
        <v>9800</v>
      </c>
      <c r="B1918" s="10" t="s">
        <v>2619</v>
      </c>
      <c r="C1918" s="11" t="s">
        <v>2510</v>
      </c>
    </row>
    <row r="1919" spans="1:3" s="10" customFormat="1" ht="57">
      <c r="A1919" s="26" t="s">
        <v>9801</v>
      </c>
      <c r="B1919" s="10" t="s">
        <v>2620</v>
      </c>
      <c r="C1919" s="11" t="s">
        <v>1082</v>
      </c>
    </row>
    <row r="1920" spans="1:3" s="10" customFormat="1" ht="57">
      <c r="A1920" s="26" t="s">
        <v>8656</v>
      </c>
      <c r="B1920" s="10" t="s">
        <v>2621</v>
      </c>
      <c r="C1920" s="11" t="s">
        <v>727</v>
      </c>
    </row>
    <row r="1921" spans="1:3" s="10" customFormat="1" ht="42.75">
      <c r="A1921" s="26" t="s">
        <v>9802</v>
      </c>
      <c r="B1921" s="10" t="s">
        <v>2622</v>
      </c>
      <c r="C1921" s="11" t="s">
        <v>729</v>
      </c>
    </row>
    <row r="1922" spans="1:3" s="10" customFormat="1" ht="28.5">
      <c r="A1922" s="26" t="s">
        <v>9803</v>
      </c>
      <c r="B1922" s="10" t="s">
        <v>2623</v>
      </c>
      <c r="C1922" s="11" t="s">
        <v>1006</v>
      </c>
    </row>
    <row r="1923" spans="1:3" s="10" customFormat="1" ht="28.5">
      <c r="A1923" s="26" t="s">
        <v>9804</v>
      </c>
      <c r="B1923" s="10" t="s">
        <v>2624</v>
      </c>
      <c r="C1923" s="11" t="s">
        <v>1032</v>
      </c>
    </row>
    <row r="1924" spans="1:3" s="10" customFormat="1" ht="42.75">
      <c r="A1924" s="26" t="s">
        <v>9805</v>
      </c>
      <c r="B1924" s="10" t="s">
        <v>2625</v>
      </c>
      <c r="C1924" s="11" t="s">
        <v>2626</v>
      </c>
    </row>
    <row r="1925" spans="1:3" s="10" customFormat="1" ht="28.5">
      <c r="A1925" s="26" t="s">
        <v>9806</v>
      </c>
      <c r="B1925" s="10" t="s">
        <v>2627</v>
      </c>
      <c r="C1925" s="11" t="s">
        <v>1032</v>
      </c>
    </row>
    <row r="1926" spans="1:3" s="10" customFormat="1" ht="57">
      <c r="A1926" s="26" t="s">
        <v>9807</v>
      </c>
      <c r="B1926" s="10" t="s">
        <v>2628</v>
      </c>
      <c r="C1926" s="11" t="s">
        <v>1082</v>
      </c>
    </row>
    <row r="1927" spans="1:3" s="10" customFormat="1" ht="57">
      <c r="A1927" s="26" t="s">
        <v>9808</v>
      </c>
      <c r="B1927" s="10" t="s">
        <v>2629</v>
      </c>
      <c r="C1927" s="11" t="s">
        <v>1082</v>
      </c>
    </row>
    <row r="1928" spans="1:3" s="10" customFormat="1" ht="28.5">
      <c r="A1928" s="26" t="s">
        <v>9809</v>
      </c>
      <c r="B1928" s="10" t="s">
        <v>2630</v>
      </c>
      <c r="C1928" s="11" t="s">
        <v>1716</v>
      </c>
    </row>
    <row r="1929" spans="1:3" s="10" customFormat="1" ht="28.5">
      <c r="A1929" s="26" t="s">
        <v>9810</v>
      </c>
      <c r="B1929" s="10" t="s">
        <v>2631</v>
      </c>
      <c r="C1929" s="11" t="s">
        <v>1032</v>
      </c>
    </row>
    <row r="1930" spans="1:3" s="10" customFormat="1" ht="42.75">
      <c r="A1930" s="26" t="s">
        <v>9811</v>
      </c>
      <c r="B1930" s="10" t="s">
        <v>2632</v>
      </c>
      <c r="C1930" s="11" t="s">
        <v>1257</v>
      </c>
    </row>
    <row r="1931" spans="1:3" s="10" customFormat="1" ht="28.5">
      <c r="A1931" s="26" t="s">
        <v>9812</v>
      </c>
      <c r="B1931" s="10" t="s">
        <v>2633</v>
      </c>
      <c r="C1931" s="11" t="s">
        <v>2112</v>
      </c>
    </row>
    <row r="1932" spans="1:3" s="10" customFormat="1" ht="28.5">
      <c r="A1932" s="26" t="s">
        <v>9813</v>
      </c>
      <c r="B1932" s="10" t="s">
        <v>2634</v>
      </c>
      <c r="C1932" s="11" t="s">
        <v>1178</v>
      </c>
    </row>
    <row r="1933" spans="1:3" s="10" customFormat="1" ht="28.5">
      <c r="A1933" s="26" t="s">
        <v>9814</v>
      </c>
      <c r="B1933" s="10" t="s">
        <v>2635</v>
      </c>
      <c r="C1933" s="11" t="s">
        <v>1032</v>
      </c>
    </row>
    <row r="1934" spans="1:3" s="10" customFormat="1" ht="28.5">
      <c r="A1934" s="26" t="s">
        <v>9815</v>
      </c>
      <c r="B1934" s="10" t="s">
        <v>2636</v>
      </c>
      <c r="C1934" s="11" t="s">
        <v>1036</v>
      </c>
    </row>
    <row r="1935" spans="1:3" s="10" customFormat="1" ht="28.5">
      <c r="A1935" s="26" t="s">
        <v>9816</v>
      </c>
      <c r="B1935" s="10" t="s">
        <v>2637</v>
      </c>
      <c r="C1935" s="11" t="s">
        <v>781</v>
      </c>
    </row>
    <row r="1936" spans="1:3" s="10" customFormat="1" ht="28.5">
      <c r="A1936" s="26" t="s">
        <v>9817</v>
      </c>
      <c r="B1936" s="10" t="s">
        <v>2638</v>
      </c>
      <c r="C1936" s="11" t="s">
        <v>1036</v>
      </c>
    </row>
    <row r="1937" spans="1:3" s="10" customFormat="1" ht="28.5">
      <c r="A1937" s="26" t="s">
        <v>9818</v>
      </c>
      <c r="B1937" s="10" t="s">
        <v>2639</v>
      </c>
      <c r="C1937" s="11" t="s">
        <v>2118</v>
      </c>
    </row>
    <row r="1938" spans="1:3" s="10" customFormat="1" ht="28.5">
      <c r="A1938" s="26" t="s">
        <v>9724</v>
      </c>
      <c r="B1938" s="10" t="s">
        <v>2640</v>
      </c>
      <c r="C1938" s="11" t="s">
        <v>2523</v>
      </c>
    </row>
    <row r="1939" spans="1:3" s="10" customFormat="1" ht="28.5">
      <c r="A1939" s="26" t="s">
        <v>9819</v>
      </c>
      <c r="B1939" s="10" t="s">
        <v>2641</v>
      </c>
      <c r="C1939" s="11" t="s">
        <v>2330</v>
      </c>
    </row>
    <row r="1940" spans="1:3" s="10" customFormat="1" ht="28.5">
      <c r="A1940" s="26" t="s">
        <v>9820</v>
      </c>
      <c r="B1940" s="10" t="s">
        <v>2642</v>
      </c>
      <c r="C1940" s="11" t="s">
        <v>2167</v>
      </c>
    </row>
    <row r="1941" spans="1:3" s="10" customFormat="1" ht="28.5">
      <c r="A1941" s="26" t="s">
        <v>9821</v>
      </c>
      <c r="B1941" s="10" t="s">
        <v>2643</v>
      </c>
      <c r="C1941" s="11" t="s">
        <v>2167</v>
      </c>
    </row>
    <row r="1942" spans="1:3" s="10" customFormat="1" ht="28.5">
      <c r="A1942" s="26" t="s">
        <v>9467</v>
      </c>
      <c r="B1942" s="10" t="s">
        <v>2644</v>
      </c>
      <c r="C1942" s="11" t="s">
        <v>2136</v>
      </c>
    </row>
    <row r="1943" spans="1:3" s="10" customFormat="1" ht="28.5">
      <c r="A1943" s="26" t="s">
        <v>9822</v>
      </c>
      <c r="B1943" s="10" t="s">
        <v>2645</v>
      </c>
      <c r="C1943" s="11" t="s">
        <v>2017</v>
      </c>
    </row>
    <row r="1944" spans="1:3" s="10" customFormat="1" ht="28.5">
      <c r="A1944" s="26" t="s">
        <v>9823</v>
      </c>
      <c r="B1944" s="10" t="s">
        <v>2646</v>
      </c>
      <c r="C1944" s="11" t="s">
        <v>1842</v>
      </c>
    </row>
    <row r="1945" spans="1:3" s="10" customFormat="1" ht="28.5">
      <c r="A1945" s="26" t="s">
        <v>9824</v>
      </c>
      <c r="B1945" s="10" t="s">
        <v>2647</v>
      </c>
      <c r="C1945" s="11" t="s">
        <v>2521</v>
      </c>
    </row>
    <row r="1946" spans="1:3" s="10" customFormat="1" ht="28.5">
      <c r="A1946" s="26" t="s">
        <v>9825</v>
      </c>
      <c r="B1946" s="10" t="s">
        <v>2648</v>
      </c>
      <c r="C1946" s="11" t="s">
        <v>2521</v>
      </c>
    </row>
    <row r="1947" spans="1:3" s="10" customFormat="1" ht="28.5">
      <c r="A1947" s="26" t="s">
        <v>9826</v>
      </c>
      <c r="B1947" s="10" t="s">
        <v>2649</v>
      </c>
      <c r="C1947" s="11" t="s">
        <v>1496</v>
      </c>
    </row>
    <row r="1948" spans="1:3" s="10" customFormat="1" ht="28.5">
      <c r="A1948" s="26" t="s">
        <v>9827</v>
      </c>
      <c r="B1948" s="10" t="s">
        <v>2650</v>
      </c>
      <c r="C1948" s="11" t="s">
        <v>1006</v>
      </c>
    </row>
    <row r="1949" spans="1:3" s="10" customFormat="1" ht="28.5">
      <c r="A1949" s="26" t="s">
        <v>9828</v>
      </c>
      <c r="B1949" s="10" t="s">
        <v>2651</v>
      </c>
      <c r="C1949" s="11" t="s">
        <v>2112</v>
      </c>
    </row>
    <row r="1950" spans="1:3" s="10" customFormat="1" ht="28.5">
      <c r="A1950" s="26" t="s">
        <v>9585</v>
      </c>
      <c r="B1950" s="10" t="s">
        <v>2652</v>
      </c>
      <c r="C1950" s="11" t="s">
        <v>949</v>
      </c>
    </row>
    <row r="1951" spans="1:3" s="10" customFormat="1" ht="28.5">
      <c r="A1951" s="26" t="s">
        <v>9829</v>
      </c>
      <c r="B1951" s="10" t="s">
        <v>2653</v>
      </c>
      <c r="C1951" s="11" t="s">
        <v>1850</v>
      </c>
    </row>
    <row r="1952" spans="1:3" s="10" customFormat="1" ht="42.75">
      <c r="A1952" s="26" t="s">
        <v>9830</v>
      </c>
      <c r="B1952" s="10" t="s">
        <v>2654</v>
      </c>
      <c r="C1952" s="11" t="s">
        <v>2406</v>
      </c>
    </row>
    <row r="1953" spans="1:3" s="10" customFormat="1" ht="28.5">
      <c r="A1953" s="26" t="s">
        <v>9831</v>
      </c>
      <c r="B1953" s="10" t="s">
        <v>2655</v>
      </c>
      <c r="C1953" s="11" t="s">
        <v>1842</v>
      </c>
    </row>
    <row r="1954" spans="1:3" s="10" customFormat="1" ht="57">
      <c r="A1954" s="26" t="s">
        <v>9832</v>
      </c>
      <c r="B1954" s="10" t="s">
        <v>2656</v>
      </c>
      <c r="C1954" s="11" t="s">
        <v>2657</v>
      </c>
    </row>
    <row r="1955" spans="1:3" s="10" customFormat="1" ht="28.5">
      <c r="A1955" s="26" t="s">
        <v>9833</v>
      </c>
      <c r="B1955" s="10" t="s">
        <v>2658</v>
      </c>
      <c r="C1955" s="11" t="s">
        <v>946</v>
      </c>
    </row>
    <row r="1956" spans="1:3" s="10" customFormat="1" ht="28.5">
      <c r="A1956" s="26" t="s">
        <v>9834</v>
      </c>
      <c r="B1956" s="10" t="s">
        <v>2659</v>
      </c>
      <c r="C1956" s="11" t="s">
        <v>2311</v>
      </c>
    </row>
    <row r="1957" spans="1:3" s="10" customFormat="1" ht="28.5">
      <c r="A1957" s="26" t="s">
        <v>9835</v>
      </c>
      <c r="B1957" s="10" t="s">
        <v>2660</v>
      </c>
      <c r="C1957" s="11" t="s">
        <v>881</v>
      </c>
    </row>
    <row r="1958" spans="1:3" s="10" customFormat="1" ht="28.5">
      <c r="A1958" s="26" t="s">
        <v>9836</v>
      </c>
      <c r="B1958" s="10" t="s">
        <v>2661</v>
      </c>
      <c r="C1958" s="11" t="s">
        <v>2112</v>
      </c>
    </row>
    <row r="1959" spans="1:3" s="10" customFormat="1" ht="28.5">
      <c r="A1959" s="26" t="s">
        <v>9837</v>
      </c>
      <c r="B1959" s="10" t="s">
        <v>2662</v>
      </c>
      <c r="C1959" s="11" t="s">
        <v>881</v>
      </c>
    </row>
    <row r="1960" spans="1:3" s="10" customFormat="1" ht="57">
      <c r="A1960" s="26" t="s">
        <v>8832</v>
      </c>
      <c r="B1960" s="10" t="s">
        <v>2663</v>
      </c>
      <c r="C1960" s="11" t="s">
        <v>1194</v>
      </c>
    </row>
    <row r="1961" spans="1:3" s="10" customFormat="1" ht="57">
      <c r="A1961" s="26" t="s">
        <v>9838</v>
      </c>
      <c r="B1961" s="10" t="s">
        <v>2664</v>
      </c>
      <c r="C1961" s="11" t="s">
        <v>1082</v>
      </c>
    </row>
    <row r="1962" spans="1:3" s="10" customFormat="1" ht="28.5">
      <c r="A1962" s="26" t="s">
        <v>9839</v>
      </c>
      <c r="B1962" s="10" t="s">
        <v>2665</v>
      </c>
      <c r="C1962" s="11" t="s">
        <v>1997</v>
      </c>
    </row>
    <row r="1963" spans="1:3" s="10" customFormat="1" ht="57">
      <c r="A1963" s="26" t="s">
        <v>9840</v>
      </c>
      <c r="B1963" s="10" t="s">
        <v>2666</v>
      </c>
      <c r="C1963" s="11" t="s">
        <v>1082</v>
      </c>
    </row>
    <row r="1964" spans="1:3" s="10" customFormat="1" ht="28.5">
      <c r="A1964" s="26" t="s">
        <v>9841</v>
      </c>
      <c r="B1964" s="10" t="s">
        <v>2667</v>
      </c>
      <c r="C1964" s="11" t="s">
        <v>2112</v>
      </c>
    </row>
    <row r="1965" spans="1:3" s="10" customFormat="1" ht="57">
      <c r="A1965" s="26" t="s">
        <v>9842</v>
      </c>
      <c r="B1965" s="10" t="s">
        <v>2668</v>
      </c>
      <c r="C1965" s="11" t="s">
        <v>1082</v>
      </c>
    </row>
    <row r="1966" spans="1:3" s="10" customFormat="1">
      <c r="A1966" s="26" t="s">
        <v>9843</v>
      </c>
      <c r="B1966" s="10" t="s">
        <v>2669</v>
      </c>
      <c r="C1966" s="11" t="s">
        <v>1126</v>
      </c>
    </row>
    <row r="1967" spans="1:3" s="10" customFormat="1" ht="28.5">
      <c r="A1967" s="26" t="s">
        <v>9844</v>
      </c>
      <c r="B1967" s="10" t="s">
        <v>2670</v>
      </c>
      <c r="C1967" s="11" t="s">
        <v>1842</v>
      </c>
    </row>
    <row r="1968" spans="1:3" s="10" customFormat="1" ht="28.5">
      <c r="A1968" s="26" t="s">
        <v>9845</v>
      </c>
      <c r="B1968" s="10" t="s">
        <v>2671</v>
      </c>
      <c r="C1968" s="11" t="s">
        <v>2167</v>
      </c>
    </row>
    <row r="1969" spans="1:3" s="10" customFormat="1" ht="42.75">
      <c r="A1969" s="26" t="s">
        <v>9846</v>
      </c>
      <c r="B1969" s="10" t="s">
        <v>2672</v>
      </c>
      <c r="C1969" s="11" t="s">
        <v>1667</v>
      </c>
    </row>
    <row r="1970" spans="1:3" s="10" customFormat="1" ht="28.5">
      <c r="A1970" s="26" t="s">
        <v>9847</v>
      </c>
      <c r="B1970" s="10" t="s">
        <v>2673</v>
      </c>
      <c r="C1970" s="11" t="s">
        <v>2167</v>
      </c>
    </row>
    <row r="1971" spans="1:3" s="10" customFormat="1" ht="28.5">
      <c r="A1971" s="26" t="s">
        <v>9848</v>
      </c>
      <c r="B1971" s="10" t="s">
        <v>2674</v>
      </c>
      <c r="C1971" s="11" t="s">
        <v>2167</v>
      </c>
    </row>
    <row r="1972" spans="1:3" s="10" customFormat="1" ht="28.5">
      <c r="A1972" s="26" t="s">
        <v>9849</v>
      </c>
      <c r="B1972" s="10" t="s">
        <v>2675</v>
      </c>
      <c r="C1972" s="11" t="s">
        <v>2167</v>
      </c>
    </row>
    <row r="1973" spans="1:3" s="10" customFormat="1" ht="57">
      <c r="A1973" s="26" t="s">
        <v>9850</v>
      </c>
      <c r="B1973" s="10" t="s">
        <v>2676</v>
      </c>
      <c r="C1973" s="11" t="s">
        <v>1082</v>
      </c>
    </row>
    <row r="1974" spans="1:3" s="10" customFormat="1" ht="28.5">
      <c r="A1974" s="26" t="s">
        <v>9851</v>
      </c>
      <c r="B1974" s="10" t="s">
        <v>2677</v>
      </c>
      <c r="C1974" s="11" t="s">
        <v>1842</v>
      </c>
    </row>
    <row r="1975" spans="1:3" s="10" customFormat="1" ht="57">
      <c r="A1975" s="26" t="s">
        <v>9852</v>
      </c>
      <c r="B1975" s="10" t="s">
        <v>2678</v>
      </c>
      <c r="C1975" s="11" t="s">
        <v>1194</v>
      </c>
    </row>
    <row r="1976" spans="1:3" s="10" customFormat="1" ht="28.5">
      <c r="A1976" s="26" t="s">
        <v>9853</v>
      </c>
      <c r="B1976" s="10" t="s">
        <v>2679</v>
      </c>
      <c r="C1976" s="11" t="s">
        <v>1842</v>
      </c>
    </row>
    <row r="1977" spans="1:3" s="10" customFormat="1" ht="57">
      <c r="A1977" s="26" t="s">
        <v>9854</v>
      </c>
      <c r="B1977" s="10" t="s">
        <v>2680</v>
      </c>
      <c r="C1977" s="11" t="s">
        <v>1082</v>
      </c>
    </row>
    <row r="1978" spans="1:3" s="10" customFormat="1" ht="57">
      <c r="A1978" s="26" t="s">
        <v>9855</v>
      </c>
      <c r="B1978" s="10" t="s">
        <v>2681</v>
      </c>
      <c r="C1978" s="11" t="s">
        <v>1082</v>
      </c>
    </row>
    <row r="1979" spans="1:3" s="10" customFormat="1" ht="28.5">
      <c r="A1979" s="26" t="s">
        <v>9856</v>
      </c>
      <c r="B1979" s="10" t="s">
        <v>2682</v>
      </c>
      <c r="C1979" s="11" t="s">
        <v>869</v>
      </c>
    </row>
    <row r="1980" spans="1:3" s="10" customFormat="1" ht="42.75">
      <c r="A1980" s="26" t="s">
        <v>9857</v>
      </c>
      <c r="B1980" s="10" t="s">
        <v>2683</v>
      </c>
      <c r="C1980" s="11" t="s">
        <v>729</v>
      </c>
    </row>
    <row r="1981" spans="1:3" s="10" customFormat="1" ht="42.75">
      <c r="A1981" s="26" t="s">
        <v>9858</v>
      </c>
      <c r="B1981" s="10" t="s">
        <v>2684</v>
      </c>
      <c r="C1981" s="11" t="s">
        <v>729</v>
      </c>
    </row>
    <row r="1982" spans="1:3" s="10" customFormat="1" ht="42.75">
      <c r="A1982" s="26" t="s">
        <v>9859</v>
      </c>
      <c r="B1982" s="10" t="s">
        <v>2685</v>
      </c>
      <c r="C1982" s="11" t="s">
        <v>729</v>
      </c>
    </row>
    <row r="1983" spans="1:3" s="10" customFormat="1" ht="28.5">
      <c r="A1983" s="26" t="s">
        <v>9860</v>
      </c>
      <c r="B1983" s="10" t="s">
        <v>2686</v>
      </c>
      <c r="C1983" s="11" t="s">
        <v>1180</v>
      </c>
    </row>
    <row r="1984" spans="1:3" s="10" customFormat="1" ht="42.75">
      <c r="A1984" s="26" t="s">
        <v>9861</v>
      </c>
      <c r="B1984" s="10" t="s">
        <v>2687</v>
      </c>
      <c r="C1984" s="11" t="s">
        <v>729</v>
      </c>
    </row>
    <row r="1985" spans="1:3" s="10" customFormat="1" ht="28.5">
      <c r="A1985" s="26" t="s">
        <v>9862</v>
      </c>
      <c r="B1985" s="10" t="s">
        <v>2688</v>
      </c>
      <c r="C1985" s="11" t="s">
        <v>2118</v>
      </c>
    </row>
    <row r="1986" spans="1:3" s="10" customFormat="1" ht="42.75">
      <c r="A1986" s="26" t="s">
        <v>9863</v>
      </c>
      <c r="B1986" s="10" t="s">
        <v>2689</v>
      </c>
      <c r="C1986" s="11" t="s">
        <v>729</v>
      </c>
    </row>
    <row r="1987" spans="1:3" s="10" customFormat="1" ht="28.5">
      <c r="A1987" s="26" t="s">
        <v>9864</v>
      </c>
      <c r="B1987" s="10" t="s">
        <v>2690</v>
      </c>
      <c r="C1987" s="11" t="s">
        <v>781</v>
      </c>
    </row>
    <row r="1988" spans="1:3" s="10" customFormat="1" ht="28.5">
      <c r="A1988" s="26" t="s">
        <v>9865</v>
      </c>
      <c r="B1988" s="10" t="s">
        <v>2691</v>
      </c>
      <c r="C1988" s="11" t="s">
        <v>1032</v>
      </c>
    </row>
    <row r="1989" spans="1:3" s="10" customFormat="1" ht="57">
      <c r="A1989" s="26" t="s">
        <v>9866</v>
      </c>
      <c r="B1989" s="10" t="s">
        <v>2692</v>
      </c>
      <c r="C1989" s="11" t="s">
        <v>2657</v>
      </c>
    </row>
    <row r="1990" spans="1:3" s="10" customFormat="1" ht="57">
      <c r="A1990" s="26" t="s">
        <v>9867</v>
      </c>
      <c r="B1990" s="10" t="s">
        <v>2693</v>
      </c>
      <c r="C1990" s="11" t="s">
        <v>2657</v>
      </c>
    </row>
    <row r="1991" spans="1:3" s="10" customFormat="1" ht="28.5">
      <c r="A1991" s="26" t="s">
        <v>9868</v>
      </c>
      <c r="B1991" s="10" t="s">
        <v>2694</v>
      </c>
      <c r="C1991" s="11" t="s">
        <v>2259</v>
      </c>
    </row>
    <row r="1992" spans="1:3" s="10" customFormat="1" ht="28.5">
      <c r="A1992" s="26" t="s">
        <v>9869</v>
      </c>
      <c r="B1992" s="10" t="s">
        <v>2695</v>
      </c>
      <c r="C1992" s="11" t="s">
        <v>2696</v>
      </c>
    </row>
    <row r="1993" spans="1:3" s="10" customFormat="1" ht="28.5">
      <c r="A1993" s="26" t="s">
        <v>9870</v>
      </c>
      <c r="B1993" s="10" t="s">
        <v>2697</v>
      </c>
      <c r="C1993" s="11" t="s">
        <v>1032</v>
      </c>
    </row>
    <row r="1994" spans="1:3" s="10" customFormat="1">
      <c r="A1994" s="26" t="s">
        <v>9871</v>
      </c>
      <c r="B1994" s="10" t="s">
        <v>2698</v>
      </c>
      <c r="C1994" s="11" t="s">
        <v>724</v>
      </c>
    </row>
    <row r="1995" spans="1:3" s="10" customFormat="1" ht="28.5">
      <c r="A1995" s="26" t="s">
        <v>9872</v>
      </c>
      <c r="B1995" s="10" t="s">
        <v>2699</v>
      </c>
      <c r="C1995" s="11" t="s">
        <v>2167</v>
      </c>
    </row>
    <row r="1996" spans="1:3" s="10" customFormat="1" ht="28.5">
      <c r="A1996" s="26" t="s">
        <v>9873</v>
      </c>
      <c r="B1996" s="10" t="s">
        <v>2700</v>
      </c>
      <c r="C1996" s="11" t="s">
        <v>1032</v>
      </c>
    </row>
    <row r="1997" spans="1:3" s="10" customFormat="1" ht="42.75">
      <c r="A1997" s="26" t="s">
        <v>9874</v>
      </c>
      <c r="B1997" s="10" t="s">
        <v>2701</v>
      </c>
      <c r="C1997" s="11" t="s">
        <v>2626</v>
      </c>
    </row>
    <row r="1998" spans="1:3" s="10" customFormat="1" ht="28.5">
      <c r="A1998" s="26" t="s">
        <v>9875</v>
      </c>
      <c r="B1998" s="10" t="s">
        <v>2702</v>
      </c>
      <c r="C1998" s="11" t="s">
        <v>2112</v>
      </c>
    </row>
    <row r="1999" spans="1:3" s="10" customFormat="1" ht="28.5">
      <c r="A1999" s="26" t="s">
        <v>9876</v>
      </c>
      <c r="B1999" s="10" t="s">
        <v>2703</v>
      </c>
      <c r="C1999" s="11" t="s">
        <v>1180</v>
      </c>
    </row>
    <row r="2000" spans="1:3" s="10" customFormat="1" ht="28.5">
      <c r="A2000" s="26" t="s">
        <v>9877</v>
      </c>
      <c r="B2000" s="10" t="s">
        <v>2704</v>
      </c>
      <c r="C2000" s="11" t="s">
        <v>2136</v>
      </c>
    </row>
    <row r="2001" spans="1:3" s="10" customFormat="1" ht="42.75">
      <c r="A2001" s="26" t="s">
        <v>9878</v>
      </c>
      <c r="B2001" s="10" t="s">
        <v>2705</v>
      </c>
      <c r="C2001" s="11" t="s">
        <v>2706</v>
      </c>
    </row>
    <row r="2002" spans="1:3" s="10" customFormat="1" ht="28.5">
      <c r="A2002" s="26" t="s">
        <v>9879</v>
      </c>
      <c r="B2002" s="10" t="s">
        <v>2707</v>
      </c>
      <c r="C2002" s="11" t="s">
        <v>1952</v>
      </c>
    </row>
    <row r="2003" spans="1:3" s="10" customFormat="1">
      <c r="A2003" s="26" t="s">
        <v>9880</v>
      </c>
      <c r="B2003" s="10" t="s">
        <v>2708</v>
      </c>
      <c r="C2003" s="11" t="s">
        <v>922</v>
      </c>
    </row>
    <row r="2004" spans="1:3" s="10" customFormat="1" ht="42.75">
      <c r="A2004" s="26" t="s">
        <v>9881</v>
      </c>
      <c r="B2004" s="10" t="s">
        <v>2709</v>
      </c>
      <c r="C2004" s="11" t="s">
        <v>729</v>
      </c>
    </row>
    <row r="2005" spans="1:3" s="10" customFormat="1" ht="28.5">
      <c r="A2005" s="26" t="s">
        <v>9882</v>
      </c>
      <c r="B2005" s="10" t="s">
        <v>2710</v>
      </c>
      <c r="C2005" s="11" t="s">
        <v>1952</v>
      </c>
    </row>
    <row r="2006" spans="1:3" s="10" customFormat="1" ht="42.75">
      <c r="A2006" s="26" t="s">
        <v>9883</v>
      </c>
      <c r="B2006" s="10" t="s">
        <v>2711</v>
      </c>
      <c r="C2006" s="11" t="s">
        <v>729</v>
      </c>
    </row>
    <row r="2007" spans="1:3" s="10" customFormat="1" ht="57">
      <c r="A2007" s="26" t="s">
        <v>9884</v>
      </c>
      <c r="B2007" s="10" t="s">
        <v>2712</v>
      </c>
      <c r="C2007" s="11" t="s">
        <v>1082</v>
      </c>
    </row>
    <row r="2008" spans="1:3" s="10" customFormat="1" ht="42.75">
      <c r="A2008" s="26" t="s">
        <v>9328</v>
      </c>
      <c r="B2008" s="10" t="s">
        <v>2713</v>
      </c>
      <c r="C2008" s="11" t="s">
        <v>1158</v>
      </c>
    </row>
    <row r="2009" spans="1:3" s="10" customFormat="1" ht="42.75">
      <c r="A2009" s="26" t="s">
        <v>9885</v>
      </c>
      <c r="B2009" s="10" t="s">
        <v>2714</v>
      </c>
      <c r="C2009" s="11" t="s">
        <v>2715</v>
      </c>
    </row>
    <row r="2010" spans="1:3" s="10" customFormat="1" ht="42.75">
      <c r="A2010" s="26" t="s">
        <v>9830</v>
      </c>
      <c r="B2010" s="10" t="s">
        <v>2716</v>
      </c>
      <c r="C2010" s="11" t="s">
        <v>2406</v>
      </c>
    </row>
    <row r="2011" spans="1:3" s="10" customFormat="1" ht="57">
      <c r="A2011" s="26" t="s">
        <v>9886</v>
      </c>
      <c r="B2011" s="10" t="s">
        <v>2717</v>
      </c>
      <c r="C2011" s="11" t="s">
        <v>1082</v>
      </c>
    </row>
    <row r="2012" spans="1:3" s="10" customFormat="1" ht="28.5">
      <c r="A2012" s="26" t="s">
        <v>9887</v>
      </c>
      <c r="B2012" s="10" t="s">
        <v>2718</v>
      </c>
      <c r="C2012" s="11" t="s">
        <v>2719</v>
      </c>
    </row>
    <row r="2013" spans="1:3" s="10" customFormat="1">
      <c r="A2013" s="26" t="s">
        <v>9888</v>
      </c>
      <c r="B2013" s="10" t="s">
        <v>2720</v>
      </c>
      <c r="C2013" s="11" t="s">
        <v>714</v>
      </c>
    </row>
    <row r="2014" spans="1:3" s="10" customFormat="1" ht="28.5">
      <c r="A2014" s="26" t="s">
        <v>9889</v>
      </c>
      <c r="B2014" s="10" t="s">
        <v>2721</v>
      </c>
      <c r="C2014" s="11" t="s">
        <v>2523</v>
      </c>
    </row>
    <row r="2015" spans="1:3" s="10" customFormat="1">
      <c r="A2015" s="26" t="s">
        <v>9890</v>
      </c>
      <c r="B2015" s="10" t="s">
        <v>2722</v>
      </c>
      <c r="C2015" s="11" t="s">
        <v>1126</v>
      </c>
    </row>
    <row r="2016" spans="1:3" s="10" customFormat="1" ht="57">
      <c r="A2016" s="26" t="s">
        <v>9891</v>
      </c>
      <c r="B2016" s="10" t="s">
        <v>2723</v>
      </c>
      <c r="C2016" s="11" t="s">
        <v>1082</v>
      </c>
    </row>
    <row r="2017" spans="1:3" s="10" customFormat="1" ht="42.75">
      <c r="A2017" s="26" t="s">
        <v>9892</v>
      </c>
      <c r="B2017" s="10" t="s">
        <v>2724</v>
      </c>
      <c r="C2017" s="11" t="s">
        <v>2256</v>
      </c>
    </row>
    <row r="2018" spans="1:3" s="10" customFormat="1">
      <c r="A2018" s="26" t="s">
        <v>9694</v>
      </c>
      <c r="B2018" s="10" t="s">
        <v>2725</v>
      </c>
      <c r="C2018" s="11" t="s">
        <v>1197</v>
      </c>
    </row>
    <row r="2019" spans="1:3" s="10" customFormat="1" ht="28.5">
      <c r="A2019" s="26" t="s">
        <v>9724</v>
      </c>
      <c r="B2019" s="10" t="s">
        <v>2726</v>
      </c>
      <c r="C2019" s="11" t="s">
        <v>2523</v>
      </c>
    </row>
    <row r="2020" spans="1:3" s="10" customFormat="1" ht="42.75">
      <c r="A2020" s="26" t="s">
        <v>9893</v>
      </c>
      <c r="B2020" s="10" t="s">
        <v>2727</v>
      </c>
      <c r="C2020" s="11" t="s">
        <v>2249</v>
      </c>
    </row>
    <row r="2021" spans="1:3" s="10" customFormat="1" ht="57">
      <c r="A2021" s="26" t="s">
        <v>9894</v>
      </c>
      <c r="B2021" s="10" t="s">
        <v>2728</v>
      </c>
      <c r="C2021" s="11" t="s">
        <v>1082</v>
      </c>
    </row>
    <row r="2022" spans="1:3" s="10" customFormat="1" ht="57">
      <c r="A2022" s="26" t="s">
        <v>9895</v>
      </c>
      <c r="B2022" s="10" t="s">
        <v>2729</v>
      </c>
      <c r="C2022" s="11" t="s">
        <v>2730</v>
      </c>
    </row>
    <row r="2023" spans="1:3" s="10" customFormat="1" ht="28.5">
      <c r="A2023" s="26" t="s">
        <v>9896</v>
      </c>
      <c r="B2023" s="10" t="s">
        <v>2731</v>
      </c>
      <c r="C2023" s="11" t="s">
        <v>831</v>
      </c>
    </row>
    <row r="2024" spans="1:3" s="10" customFormat="1" ht="42.75">
      <c r="A2024" s="26" t="s">
        <v>9897</v>
      </c>
      <c r="B2024" s="10" t="s">
        <v>2732</v>
      </c>
      <c r="C2024" s="11" t="s">
        <v>2569</v>
      </c>
    </row>
    <row r="2025" spans="1:3" s="10" customFormat="1" ht="28.5">
      <c r="A2025" s="26" t="s">
        <v>9898</v>
      </c>
      <c r="B2025" s="10" t="s">
        <v>2733</v>
      </c>
      <c r="C2025" s="11" t="s">
        <v>869</v>
      </c>
    </row>
    <row r="2026" spans="1:3" s="10" customFormat="1" ht="28.5">
      <c r="A2026" s="26" t="s">
        <v>9899</v>
      </c>
      <c r="B2026" s="10" t="s">
        <v>2734</v>
      </c>
      <c r="C2026" s="11" t="s">
        <v>1032</v>
      </c>
    </row>
    <row r="2027" spans="1:3" s="10" customFormat="1" ht="28.5">
      <c r="A2027" s="26" t="s">
        <v>9900</v>
      </c>
      <c r="B2027" s="10" t="s">
        <v>2735</v>
      </c>
      <c r="C2027" s="11" t="s">
        <v>1850</v>
      </c>
    </row>
    <row r="2028" spans="1:3" s="10" customFormat="1">
      <c r="A2028" s="26" t="s">
        <v>8529</v>
      </c>
      <c r="B2028" s="10" t="s">
        <v>2736</v>
      </c>
      <c r="C2028" s="11" t="s">
        <v>724</v>
      </c>
    </row>
    <row r="2029" spans="1:3" s="10" customFormat="1" ht="28.5">
      <c r="A2029" s="26" t="s">
        <v>9901</v>
      </c>
      <c r="B2029" s="10" t="s">
        <v>2737</v>
      </c>
      <c r="C2029" s="11" t="s">
        <v>2112</v>
      </c>
    </row>
    <row r="2030" spans="1:3" s="10" customFormat="1" ht="28.5">
      <c r="A2030" s="26" t="s">
        <v>9902</v>
      </c>
      <c r="B2030" s="10" t="s">
        <v>2738</v>
      </c>
      <c r="C2030" s="11" t="s">
        <v>2487</v>
      </c>
    </row>
    <row r="2031" spans="1:3" s="10" customFormat="1" ht="28.5">
      <c r="A2031" s="26" t="s">
        <v>9903</v>
      </c>
      <c r="B2031" s="10" t="s">
        <v>2739</v>
      </c>
      <c r="C2031" s="11" t="s">
        <v>970</v>
      </c>
    </row>
    <row r="2032" spans="1:3" s="10" customFormat="1" ht="28.5">
      <c r="A2032" s="26" t="s">
        <v>9904</v>
      </c>
      <c r="B2032" s="10" t="s">
        <v>2740</v>
      </c>
      <c r="C2032" s="11" t="s">
        <v>2112</v>
      </c>
    </row>
    <row r="2033" spans="1:3" s="10" customFormat="1" ht="57">
      <c r="A2033" s="26" t="s">
        <v>9905</v>
      </c>
      <c r="B2033" s="10" t="s">
        <v>2741</v>
      </c>
      <c r="C2033" s="11" t="s">
        <v>2730</v>
      </c>
    </row>
    <row r="2034" spans="1:3" s="10" customFormat="1" ht="28.5">
      <c r="A2034" s="26" t="s">
        <v>9906</v>
      </c>
      <c r="B2034" s="10" t="s">
        <v>2742</v>
      </c>
      <c r="C2034" s="11" t="s">
        <v>1032</v>
      </c>
    </row>
    <row r="2035" spans="1:3" s="10" customFormat="1" ht="42.75">
      <c r="A2035" s="26" t="s">
        <v>9239</v>
      </c>
      <c r="B2035" s="10" t="s">
        <v>2743</v>
      </c>
      <c r="C2035" s="11" t="s">
        <v>1667</v>
      </c>
    </row>
    <row r="2036" spans="1:3" s="10" customFormat="1" ht="42.75">
      <c r="A2036" s="26" t="s">
        <v>9907</v>
      </c>
      <c r="B2036" s="10" t="s">
        <v>2744</v>
      </c>
      <c r="C2036" s="11" t="s">
        <v>2249</v>
      </c>
    </row>
    <row r="2037" spans="1:3" s="10" customFormat="1" ht="28.5">
      <c r="A2037" s="26" t="s">
        <v>9908</v>
      </c>
      <c r="B2037" s="10" t="s">
        <v>2745</v>
      </c>
      <c r="C2037" s="11" t="s">
        <v>2311</v>
      </c>
    </row>
    <row r="2038" spans="1:3" s="10" customFormat="1" ht="42.75">
      <c r="A2038" s="26" t="s">
        <v>9909</v>
      </c>
      <c r="B2038" s="10" t="s">
        <v>2746</v>
      </c>
      <c r="C2038" s="11" t="s">
        <v>2747</v>
      </c>
    </row>
    <row r="2039" spans="1:3" s="10" customFormat="1" ht="28.5">
      <c r="A2039" s="26" t="s">
        <v>9910</v>
      </c>
      <c r="B2039" s="10" t="s">
        <v>2748</v>
      </c>
      <c r="C2039" s="11" t="s">
        <v>2112</v>
      </c>
    </row>
    <row r="2040" spans="1:3" s="10" customFormat="1" ht="28.5">
      <c r="A2040" s="26" t="s">
        <v>8308</v>
      </c>
      <c r="B2040" s="10" t="s">
        <v>2749</v>
      </c>
      <c r="C2040" s="11" t="s">
        <v>2112</v>
      </c>
    </row>
    <row r="2041" spans="1:3" s="10" customFormat="1" ht="28.5">
      <c r="A2041" s="26" t="s">
        <v>9911</v>
      </c>
      <c r="B2041" s="10" t="s">
        <v>2750</v>
      </c>
      <c r="C2041" s="11" t="s">
        <v>1180</v>
      </c>
    </row>
    <row r="2042" spans="1:3" s="10" customFormat="1" ht="28.5">
      <c r="A2042" s="26" t="s">
        <v>9912</v>
      </c>
      <c r="B2042" s="10" t="s">
        <v>2751</v>
      </c>
      <c r="C2042" s="11" t="s">
        <v>881</v>
      </c>
    </row>
    <row r="2043" spans="1:3" s="10" customFormat="1" ht="28.5">
      <c r="A2043" s="26" t="s">
        <v>9913</v>
      </c>
      <c r="B2043" s="10" t="s">
        <v>2752</v>
      </c>
      <c r="C2043" s="11" t="s">
        <v>881</v>
      </c>
    </row>
    <row r="2044" spans="1:3" s="10" customFormat="1" ht="28.5">
      <c r="A2044" s="26" t="s">
        <v>9914</v>
      </c>
      <c r="B2044" s="10" t="s">
        <v>2753</v>
      </c>
      <c r="C2044" s="11" t="s">
        <v>1842</v>
      </c>
    </row>
    <row r="2045" spans="1:3" s="10" customFormat="1" ht="57">
      <c r="A2045" s="26" t="s">
        <v>9915</v>
      </c>
      <c r="B2045" s="10" t="s">
        <v>2754</v>
      </c>
      <c r="C2045" s="11" t="s">
        <v>2202</v>
      </c>
    </row>
    <row r="2046" spans="1:3" s="10" customFormat="1" ht="28.5">
      <c r="A2046" s="26" t="s">
        <v>9916</v>
      </c>
      <c r="B2046" s="10" t="s">
        <v>2755</v>
      </c>
      <c r="C2046" s="11" t="s">
        <v>1842</v>
      </c>
    </row>
    <row r="2047" spans="1:3" s="10" customFormat="1" ht="28.5">
      <c r="A2047" s="26" t="s">
        <v>9917</v>
      </c>
      <c r="B2047" s="10" t="s">
        <v>2756</v>
      </c>
      <c r="C2047" s="11" t="s">
        <v>2112</v>
      </c>
    </row>
    <row r="2048" spans="1:3" s="10" customFormat="1" ht="28.5">
      <c r="A2048" s="26" t="s">
        <v>9918</v>
      </c>
      <c r="B2048" s="10" t="s">
        <v>2757</v>
      </c>
      <c r="C2048" s="11" t="s">
        <v>2112</v>
      </c>
    </row>
    <row r="2049" spans="1:3" s="10" customFormat="1" ht="28.5">
      <c r="A2049" s="26" t="s">
        <v>9919</v>
      </c>
      <c r="B2049" s="10" t="s">
        <v>2758</v>
      </c>
      <c r="C2049" s="11" t="s">
        <v>2112</v>
      </c>
    </row>
    <row r="2050" spans="1:3" s="10" customFormat="1" ht="57">
      <c r="A2050" s="26" t="s">
        <v>9920</v>
      </c>
      <c r="B2050" s="10" t="s">
        <v>2759</v>
      </c>
      <c r="C2050" s="11" t="s">
        <v>1082</v>
      </c>
    </row>
    <row r="2051" spans="1:3" s="10" customFormat="1" ht="42.75">
      <c r="A2051" s="26" t="s">
        <v>9921</v>
      </c>
      <c r="B2051" s="10" t="s">
        <v>2760</v>
      </c>
      <c r="C2051" s="11" t="s">
        <v>2249</v>
      </c>
    </row>
    <row r="2052" spans="1:3" s="10" customFormat="1" ht="28.5">
      <c r="A2052" s="26" t="s">
        <v>9922</v>
      </c>
      <c r="B2052" s="10" t="s">
        <v>2761</v>
      </c>
      <c r="C2052" s="11" t="s">
        <v>1032</v>
      </c>
    </row>
    <row r="2053" spans="1:3" s="10" customFormat="1" ht="42.75">
      <c r="A2053" s="26" t="s">
        <v>9923</v>
      </c>
      <c r="B2053" s="10" t="s">
        <v>2762</v>
      </c>
      <c r="C2053" s="11" t="s">
        <v>2569</v>
      </c>
    </row>
    <row r="2054" spans="1:3" s="10" customFormat="1" ht="57">
      <c r="A2054" s="26" t="s">
        <v>9924</v>
      </c>
      <c r="B2054" s="10" t="s">
        <v>2763</v>
      </c>
      <c r="C2054" s="11" t="s">
        <v>1108</v>
      </c>
    </row>
    <row r="2055" spans="1:3" s="10" customFormat="1" ht="57">
      <c r="A2055" s="26" t="s">
        <v>9925</v>
      </c>
      <c r="B2055" s="10" t="s">
        <v>2764</v>
      </c>
      <c r="C2055" s="11" t="s">
        <v>2730</v>
      </c>
    </row>
    <row r="2056" spans="1:3" s="10" customFormat="1" ht="42.75">
      <c r="A2056" s="26" t="s">
        <v>9926</v>
      </c>
      <c r="B2056" s="10" t="s">
        <v>2765</v>
      </c>
      <c r="C2056" s="11" t="s">
        <v>871</v>
      </c>
    </row>
    <row r="2057" spans="1:3" s="10" customFormat="1" ht="28.5">
      <c r="A2057" s="26" t="s">
        <v>9927</v>
      </c>
      <c r="B2057" s="10" t="s">
        <v>2766</v>
      </c>
      <c r="C2057" s="11" t="s">
        <v>1032</v>
      </c>
    </row>
    <row r="2058" spans="1:3" s="10" customFormat="1" ht="42.75">
      <c r="A2058" s="26" t="s">
        <v>9928</v>
      </c>
      <c r="B2058" s="10" t="s">
        <v>2767</v>
      </c>
      <c r="C2058" s="11" t="s">
        <v>2100</v>
      </c>
    </row>
    <row r="2059" spans="1:3" s="10" customFormat="1" ht="42.75">
      <c r="A2059" s="26" t="s">
        <v>9929</v>
      </c>
      <c r="B2059" s="10" t="s">
        <v>2768</v>
      </c>
      <c r="C2059" s="11" t="s">
        <v>2769</v>
      </c>
    </row>
    <row r="2060" spans="1:3" s="10" customFormat="1" ht="28.5">
      <c r="A2060" s="26" t="s">
        <v>9930</v>
      </c>
      <c r="B2060" s="10" t="s">
        <v>2770</v>
      </c>
      <c r="C2060" s="11" t="s">
        <v>1129</v>
      </c>
    </row>
    <row r="2061" spans="1:3" s="10" customFormat="1" ht="28.5">
      <c r="A2061" s="26" t="s">
        <v>9931</v>
      </c>
      <c r="B2061" s="10" t="s">
        <v>2771</v>
      </c>
      <c r="C2061" s="11" t="s">
        <v>2118</v>
      </c>
    </row>
    <row r="2062" spans="1:3" s="10" customFormat="1">
      <c r="A2062" s="26" t="s">
        <v>9932</v>
      </c>
      <c r="B2062" s="10" t="s">
        <v>2772</v>
      </c>
      <c r="C2062" s="11" t="s">
        <v>2773</v>
      </c>
    </row>
    <row r="2063" spans="1:3" s="10" customFormat="1" ht="28.5">
      <c r="A2063" s="26" t="s">
        <v>9933</v>
      </c>
      <c r="B2063" s="10" t="s">
        <v>2774</v>
      </c>
      <c r="C2063" s="11" t="s">
        <v>2167</v>
      </c>
    </row>
    <row r="2064" spans="1:3" s="10" customFormat="1" ht="28.5">
      <c r="A2064" s="26" t="s">
        <v>9934</v>
      </c>
      <c r="B2064" s="10" t="s">
        <v>2775</v>
      </c>
      <c r="C2064" s="11" t="s">
        <v>2167</v>
      </c>
    </row>
    <row r="2065" spans="1:3" s="10" customFormat="1" ht="28.5">
      <c r="A2065" s="26" t="s">
        <v>8230</v>
      </c>
      <c r="B2065" s="10" t="s">
        <v>2776</v>
      </c>
      <c r="C2065" s="11" t="s">
        <v>755</v>
      </c>
    </row>
    <row r="2066" spans="1:3" s="10" customFormat="1" ht="28.5">
      <c r="A2066" s="26" t="s">
        <v>9935</v>
      </c>
      <c r="B2066" s="10" t="s">
        <v>2777</v>
      </c>
      <c r="C2066" s="11" t="s">
        <v>2112</v>
      </c>
    </row>
    <row r="2067" spans="1:3" s="10" customFormat="1" ht="57">
      <c r="A2067" s="26" t="s">
        <v>9936</v>
      </c>
      <c r="B2067" s="10" t="s">
        <v>2778</v>
      </c>
      <c r="C2067" s="11" t="s">
        <v>1082</v>
      </c>
    </row>
    <row r="2068" spans="1:3" s="10" customFormat="1" ht="28.5">
      <c r="A2068" s="26" t="s">
        <v>9937</v>
      </c>
      <c r="B2068" s="10" t="s">
        <v>2779</v>
      </c>
      <c r="C2068" s="11" t="s">
        <v>970</v>
      </c>
    </row>
    <row r="2069" spans="1:3" s="10" customFormat="1" ht="28.5">
      <c r="A2069" s="26" t="s">
        <v>9938</v>
      </c>
      <c r="B2069" s="10" t="s">
        <v>2780</v>
      </c>
      <c r="C2069" s="11" t="s">
        <v>2112</v>
      </c>
    </row>
    <row r="2070" spans="1:3" s="10" customFormat="1" ht="57">
      <c r="A2070" s="26" t="s">
        <v>9939</v>
      </c>
      <c r="B2070" s="10" t="s">
        <v>2781</v>
      </c>
      <c r="C2070" s="11" t="s">
        <v>2202</v>
      </c>
    </row>
    <row r="2071" spans="1:3" s="10" customFormat="1" ht="28.5">
      <c r="A2071" s="26" t="s">
        <v>9940</v>
      </c>
      <c r="B2071" s="10" t="s">
        <v>2782</v>
      </c>
      <c r="C2071" s="11" t="s">
        <v>2112</v>
      </c>
    </row>
    <row r="2072" spans="1:3" s="10" customFormat="1" ht="28.5">
      <c r="A2072" s="26" t="s">
        <v>9941</v>
      </c>
      <c r="B2072" s="10" t="s">
        <v>2783</v>
      </c>
      <c r="C2072" s="11" t="s">
        <v>970</v>
      </c>
    </row>
    <row r="2073" spans="1:3" s="10" customFormat="1" ht="28.5">
      <c r="A2073" s="26" t="s">
        <v>8629</v>
      </c>
      <c r="B2073" s="10" t="s">
        <v>2784</v>
      </c>
      <c r="C2073" s="11" t="s">
        <v>869</v>
      </c>
    </row>
    <row r="2074" spans="1:3" s="10" customFormat="1" ht="28.5">
      <c r="A2074" s="26" t="s">
        <v>9942</v>
      </c>
      <c r="B2074" s="10" t="s">
        <v>2785</v>
      </c>
      <c r="C2074" s="11" t="s">
        <v>2786</v>
      </c>
    </row>
    <row r="2075" spans="1:3" s="10" customFormat="1" ht="42.75">
      <c r="A2075" s="26" t="s">
        <v>9943</v>
      </c>
      <c r="B2075" s="10" t="s">
        <v>2787</v>
      </c>
      <c r="C2075" s="11" t="s">
        <v>2788</v>
      </c>
    </row>
    <row r="2076" spans="1:3" s="10" customFormat="1" ht="42.75">
      <c r="A2076" s="26" t="s">
        <v>9944</v>
      </c>
      <c r="B2076" s="10" t="s">
        <v>2789</v>
      </c>
      <c r="C2076" s="11" t="s">
        <v>871</v>
      </c>
    </row>
    <row r="2077" spans="1:3" s="10" customFormat="1" ht="57">
      <c r="A2077" s="26" t="s">
        <v>9945</v>
      </c>
      <c r="B2077" s="10" t="s">
        <v>2790</v>
      </c>
      <c r="C2077" s="11" t="s">
        <v>1082</v>
      </c>
    </row>
    <row r="2078" spans="1:3" s="10" customFormat="1" ht="28.5">
      <c r="A2078" s="26" t="s">
        <v>9946</v>
      </c>
      <c r="B2078" s="10" t="s">
        <v>2791</v>
      </c>
      <c r="C2078" s="11" t="s">
        <v>1842</v>
      </c>
    </row>
    <row r="2079" spans="1:3" s="10" customFormat="1" ht="57">
      <c r="A2079" s="26" t="s">
        <v>9947</v>
      </c>
      <c r="B2079" s="10" t="s">
        <v>2792</v>
      </c>
      <c r="C2079" s="11" t="s">
        <v>1082</v>
      </c>
    </row>
    <row r="2080" spans="1:3" s="10" customFormat="1" ht="42.75">
      <c r="A2080" s="26" t="s">
        <v>9948</v>
      </c>
      <c r="B2080" s="10" t="s">
        <v>2793</v>
      </c>
      <c r="C2080" s="11" t="s">
        <v>1085</v>
      </c>
    </row>
    <row r="2081" spans="1:3" s="10" customFormat="1" ht="42.75">
      <c r="A2081" s="26" t="s">
        <v>9949</v>
      </c>
      <c r="B2081" s="10" t="s">
        <v>2794</v>
      </c>
      <c r="C2081" s="11" t="s">
        <v>2569</v>
      </c>
    </row>
    <row r="2082" spans="1:3" s="10" customFormat="1" ht="57">
      <c r="A2082" s="26" t="s">
        <v>9950</v>
      </c>
      <c r="B2082" s="10" t="s">
        <v>2795</v>
      </c>
      <c r="C2082" s="11" t="s">
        <v>2730</v>
      </c>
    </row>
    <row r="2083" spans="1:3" s="10" customFormat="1" ht="28.5">
      <c r="A2083" s="26" t="s">
        <v>9951</v>
      </c>
      <c r="B2083" s="10" t="s">
        <v>2796</v>
      </c>
      <c r="C2083" s="11" t="s">
        <v>1036</v>
      </c>
    </row>
    <row r="2084" spans="1:3" s="10" customFormat="1" ht="42.75">
      <c r="A2084" s="26" t="s">
        <v>9952</v>
      </c>
      <c r="B2084" s="10" t="s">
        <v>2797</v>
      </c>
      <c r="C2084" s="11" t="s">
        <v>2798</v>
      </c>
    </row>
    <row r="2085" spans="1:3" s="10" customFormat="1" ht="28.5">
      <c r="A2085" s="26" t="s">
        <v>9953</v>
      </c>
      <c r="B2085" s="10" t="s">
        <v>2799</v>
      </c>
      <c r="C2085" s="11" t="s">
        <v>1850</v>
      </c>
    </row>
    <row r="2086" spans="1:3" s="10" customFormat="1" ht="28.5">
      <c r="A2086" s="26" t="s">
        <v>9954</v>
      </c>
      <c r="B2086" s="10" t="s">
        <v>2800</v>
      </c>
      <c r="C2086" s="11" t="s">
        <v>2801</v>
      </c>
    </row>
    <row r="2087" spans="1:3" s="10" customFormat="1">
      <c r="A2087" s="26" t="s">
        <v>8834</v>
      </c>
      <c r="B2087" s="10" t="s">
        <v>2802</v>
      </c>
      <c r="C2087" s="11" t="s">
        <v>1197</v>
      </c>
    </row>
    <row r="2088" spans="1:3" s="10" customFormat="1" ht="42.75">
      <c r="A2088" s="26" t="s">
        <v>9955</v>
      </c>
      <c r="B2088" s="10" t="s">
        <v>2803</v>
      </c>
      <c r="C2088" s="11" t="s">
        <v>2804</v>
      </c>
    </row>
    <row r="2089" spans="1:3" s="10" customFormat="1" ht="28.5">
      <c r="A2089" s="26" t="s">
        <v>9956</v>
      </c>
      <c r="B2089" s="10" t="s">
        <v>2805</v>
      </c>
      <c r="C2089" s="11" t="s">
        <v>781</v>
      </c>
    </row>
    <row r="2090" spans="1:3" s="10" customFormat="1" ht="57">
      <c r="A2090" s="26" t="s">
        <v>9957</v>
      </c>
      <c r="B2090" s="10" t="s">
        <v>2806</v>
      </c>
      <c r="C2090" s="11" t="s">
        <v>2807</v>
      </c>
    </row>
    <row r="2091" spans="1:3" s="10" customFormat="1" ht="28.5">
      <c r="A2091" s="26" t="s">
        <v>9958</v>
      </c>
      <c r="B2091" s="10" t="s">
        <v>2808</v>
      </c>
      <c r="C2091" s="11" t="s">
        <v>781</v>
      </c>
    </row>
    <row r="2092" spans="1:3" s="10" customFormat="1" ht="42.75">
      <c r="A2092" s="26" t="s">
        <v>9959</v>
      </c>
      <c r="B2092" s="10" t="s">
        <v>2809</v>
      </c>
      <c r="C2092" s="11" t="s">
        <v>2804</v>
      </c>
    </row>
    <row r="2093" spans="1:3" s="10" customFormat="1" ht="42.75">
      <c r="A2093" s="26" t="s">
        <v>9960</v>
      </c>
      <c r="B2093" s="10" t="s">
        <v>2810</v>
      </c>
      <c r="C2093" s="11" t="s">
        <v>2569</v>
      </c>
    </row>
    <row r="2094" spans="1:3" s="10" customFormat="1" ht="28.5">
      <c r="A2094" s="26" t="s">
        <v>9961</v>
      </c>
      <c r="B2094" s="10" t="s">
        <v>2811</v>
      </c>
      <c r="C2094" s="11" t="s">
        <v>869</v>
      </c>
    </row>
    <row r="2095" spans="1:3" s="10" customFormat="1" ht="42.75">
      <c r="A2095" s="26" t="s">
        <v>9962</v>
      </c>
      <c r="B2095" s="10" t="s">
        <v>2812</v>
      </c>
      <c r="C2095" s="11" t="s">
        <v>2804</v>
      </c>
    </row>
    <row r="2096" spans="1:3" s="10" customFormat="1" ht="28.5">
      <c r="A2096" s="26" t="s">
        <v>9963</v>
      </c>
      <c r="B2096" s="10" t="s">
        <v>2813</v>
      </c>
      <c r="C2096" s="11" t="s">
        <v>2465</v>
      </c>
    </row>
    <row r="2097" spans="1:3" s="10" customFormat="1" ht="28.5">
      <c r="A2097" s="26" t="s">
        <v>9964</v>
      </c>
      <c r="B2097" s="10" t="s">
        <v>2814</v>
      </c>
      <c r="C2097" s="11" t="s">
        <v>970</v>
      </c>
    </row>
    <row r="2098" spans="1:3" s="10" customFormat="1" ht="28.5">
      <c r="A2098" s="26" t="s">
        <v>9965</v>
      </c>
      <c r="B2098" s="10" t="s">
        <v>2815</v>
      </c>
      <c r="C2098" s="11" t="s">
        <v>2167</v>
      </c>
    </row>
    <row r="2099" spans="1:3" s="10" customFormat="1" ht="57">
      <c r="A2099" s="26" t="s">
        <v>9966</v>
      </c>
      <c r="B2099" s="10" t="s">
        <v>2816</v>
      </c>
      <c r="C2099" s="11" t="s">
        <v>1082</v>
      </c>
    </row>
    <row r="2100" spans="1:3" s="10" customFormat="1" ht="42.75">
      <c r="A2100" s="26" t="s">
        <v>9967</v>
      </c>
      <c r="B2100" s="10" t="s">
        <v>2817</v>
      </c>
      <c r="C2100" s="11" t="s">
        <v>729</v>
      </c>
    </row>
    <row r="2101" spans="1:3" s="10" customFormat="1" ht="28.5">
      <c r="A2101" s="26" t="s">
        <v>9968</v>
      </c>
      <c r="B2101" s="10" t="s">
        <v>2818</v>
      </c>
      <c r="C2101" s="11" t="s">
        <v>970</v>
      </c>
    </row>
    <row r="2102" spans="1:3" s="10" customFormat="1" ht="28.5">
      <c r="A2102" s="26" t="s">
        <v>9969</v>
      </c>
      <c r="B2102" s="10" t="s">
        <v>2819</v>
      </c>
      <c r="C2102" s="11" t="s">
        <v>2259</v>
      </c>
    </row>
    <row r="2103" spans="1:3" s="10" customFormat="1" ht="28.5">
      <c r="A2103" s="26" t="s">
        <v>9970</v>
      </c>
      <c r="B2103" s="10" t="s">
        <v>2820</v>
      </c>
      <c r="C2103" s="11" t="s">
        <v>1011</v>
      </c>
    </row>
    <row r="2104" spans="1:3" s="10" customFormat="1" ht="28.5">
      <c r="A2104" s="26" t="s">
        <v>9971</v>
      </c>
      <c r="B2104" s="10" t="s">
        <v>2821</v>
      </c>
      <c r="C2104" s="11" t="s">
        <v>722</v>
      </c>
    </row>
    <row r="2105" spans="1:3" s="10" customFormat="1" ht="42.75">
      <c r="A2105" s="26" t="s">
        <v>9524</v>
      </c>
      <c r="B2105" s="10" t="s">
        <v>2822</v>
      </c>
      <c r="C2105" s="11" t="s">
        <v>1071</v>
      </c>
    </row>
    <row r="2106" spans="1:3" s="10" customFormat="1" ht="28.5">
      <c r="A2106" s="26" t="s">
        <v>9972</v>
      </c>
      <c r="B2106" s="10" t="s">
        <v>2823</v>
      </c>
      <c r="C2106" s="11" t="s">
        <v>2824</v>
      </c>
    </row>
    <row r="2107" spans="1:3" s="10" customFormat="1" ht="28.5">
      <c r="A2107" s="26" t="s">
        <v>9973</v>
      </c>
      <c r="B2107" s="10" t="s">
        <v>2825</v>
      </c>
      <c r="C2107" s="11" t="s">
        <v>2824</v>
      </c>
    </row>
    <row r="2108" spans="1:3" s="10" customFormat="1" ht="42.75">
      <c r="A2108" s="26" t="s">
        <v>9974</v>
      </c>
      <c r="B2108" s="10" t="s">
        <v>2826</v>
      </c>
      <c r="C2108" s="11" t="s">
        <v>2569</v>
      </c>
    </row>
    <row r="2109" spans="1:3" s="10" customFormat="1" ht="28.5">
      <c r="A2109" s="26" t="s">
        <v>9975</v>
      </c>
      <c r="B2109" s="10" t="s">
        <v>2827</v>
      </c>
      <c r="C2109" s="11" t="s">
        <v>970</v>
      </c>
    </row>
    <row r="2110" spans="1:3" s="10" customFormat="1" ht="42.75">
      <c r="A2110" s="26" t="s">
        <v>8785</v>
      </c>
      <c r="B2110" s="10" t="s">
        <v>2828</v>
      </c>
      <c r="C2110" s="11" t="s">
        <v>1118</v>
      </c>
    </row>
    <row r="2111" spans="1:3" s="10" customFormat="1" ht="28.5">
      <c r="A2111" s="26" t="s">
        <v>8704</v>
      </c>
      <c r="B2111" s="10" t="s">
        <v>2829</v>
      </c>
      <c r="C2111" s="11" t="s">
        <v>1011</v>
      </c>
    </row>
    <row r="2112" spans="1:3" s="10" customFormat="1" ht="28.5">
      <c r="A2112" s="26" t="s">
        <v>9976</v>
      </c>
      <c r="B2112" s="10" t="s">
        <v>2830</v>
      </c>
      <c r="C2112" s="11" t="s">
        <v>1924</v>
      </c>
    </row>
    <row r="2113" spans="1:3" s="10" customFormat="1" ht="28.5">
      <c r="A2113" s="26" t="s">
        <v>8792</v>
      </c>
      <c r="B2113" s="10" t="s">
        <v>2831</v>
      </c>
      <c r="C2113" s="11" t="s">
        <v>1129</v>
      </c>
    </row>
    <row r="2114" spans="1:3" s="10" customFormat="1">
      <c r="A2114" s="26" t="s">
        <v>9464</v>
      </c>
      <c r="B2114" s="10" t="s">
        <v>2832</v>
      </c>
      <c r="C2114" s="11" t="s">
        <v>2132</v>
      </c>
    </row>
    <row r="2115" spans="1:3" s="10" customFormat="1" ht="28.5">
      <c r="A2115" s="26" t="s">
        <v>9977</v>
      </c>
      <c r="B2115" s="10" t="s">
        <v>2833</v>
      </c>
      <c r="C2115" s="11" t="s">
        <v>970</v>
      </c>
    </row>
    <row r="2116" spans="1:3" s="10" customFormat="1" ht="28.5">
      <c r="A2116" s="26" t="s">
        <v>8262</v>
      </c>
      <c r="B2116" s="10" t="s">
        <v>2834</v>
      </c>
      <c r="C2116" s="11" t="s">
        <v>946</v>
      </c>
    </row>
    <row r="2117" spans="1:3" s="10" customFormat="1" ht="42.75">
      <c r="A2117" s="26" t="s">
        <v>9978</v>
      </c>
      <c r="B2117" s="10" t="s">
        <v>2835</v>
      </c>
      <c r="C2117" s="11" t="s">
        <v>2569</v>
      </c>
    </row>
    <row r="2118" spans="1:3" s="10" customFormat="1" ht="42.75">
      <c r="A2118" s="26" t="s">
        <v>9979</v>
      </c>
      <c r="B2118" s="10" t="s">
        <v>2836</v>
      </c>
      <c r="C2118" s="11" t="s">
        <v>2798</v>
      </c>
    </row>
    <row r="2119" spans="1:3" s="10" customFormat="1" ht="42.75">
      <c r="A2119" s="26" t="s">
        <v>9980</v>
      </c>
      <c r="B2119" s="10" t="s">
        <v>2837</v>
      </c>
      <c r="C2119" s="11" t="s">
        <v>2798</v>
      </c>
    </row>
    <row r="2120" spans="1:3" s="10" customFormat="1" ht="57">
      <c r="A2120" s="26" t="s">
        <v>9981</v>
      </c>
      <c r="B2120" s="10" t="s">
        <v>2838</v>
      </c>
      <c r="C2120" s="11" t="s">
        <v>1082</v>
      </c>
    </row>
    <row r="2121" spans="1:3" s="10" customFormat="1" ht="28.5">
      <c r="A2121" s="26" t="s">
        <v>9982</v>
      </c>
      <c r="B2121" s="10" t="s">
        <v>2839</v>
      </c>
      <c r="C2121" s="11" t="s">
        <v>869</v>
      </c>
    </row>
    <row r="2122" spans="1:3" s="10" customFormat="1" ht="28.5">
      <c r="A2122" s="26" t="s">
        <v>9983</v>
      </c>
      <c r="B2122" s="10" t="s">
        <v>2840</v>
      </c>
      <c r="C2122" s="11" t="s">
        <v>2696</v>
      </c>
    </row>
    <row r="2123" spans="1:3" s="10" customFormat="1" ht="42.75">
      <c r="A2123" s="26" t="s">
        <v>9984</v>
      </c>
      <c r="B2123" s="10" t="s">
        <v>2841</v>
      </c>
      <c r="C2123" s="11" t="s">
        <v>2256</v>
      </c>
    </row>
    <row r="2124" spans="1:3" s="10" customFormat="1" ht="28.5">
      <c r="A2124" s="26" t="s">
        <v>9985</v>
      </c>
      <c r="B2124" s="10" t="s">
        <v>2842</v>
      </c>
      <c r="C2124" s="11" t="s">
        <v>2112</v>
      </c>
    </row>
    <row r="2125" spans="1:3" s="10" customFormat="1" ht="42.75">
      <c r="A2125" s="26" t="s">
        <v>9986</v>
      </c>
      <c r="B2125" s="10" t="s">
        <v>2843</v>
      </c>
      <c r="C2125" s="11" t="s">
        <v>2844</v>
      </c>
    </row>
    <row r="2126" spans="1:3" s="10" customFormat="1" ht="28.5">
      <c r="A2126" s="26" t="s">
        <v>9987</v>
      </c>
      <c r="B2126" s="10" t="s">
        <v>2845</v>
      </c>
      <c r="C2126" s="11" t="s">
        <v>1924</v>
      </c>
    </row>
    <row r="2127" spans="1:3" s="10" customFormat="1">
      <c r="A2127" s="26" t="s">
        <v>9988</v>
      </c>
      <c r="B2127" s="10" t="s">
        <v>2846</v>
      </c>
      <c r="C2127" s="11" t="s">
        <v>1126</v>
      </c>
    </row>
    <row r="2128" spans="1:3" s="10" customFormat="1">
      <c r="A2128" s="26" t="s">
        <v>8834</v>
      </c>
      <c r="B2128" s="10" t="s">
        <v>2847</v>
      </c>
      <c r="C2128" s="11" t="s">
        <v>1197</v>
      </c>
    </row>
    <row r="2129" spans="1:3" s="10" customFormat="1" ht="42.75">
      <c r="A2129" s="26" t="s">
        <v>9989</v>
      </c>
      <c r="B2129" s="10" t="s">
        <v>2848</v>
      </c>
      <c r="C2129" s="11" t="s">
        <v>729</v>
      </c>
    </row>
    <row r="2130" spans="1:3" s="10" customFormat="1" ht="42.75">
      <c r="A2130" s="26" t="s">
        <v>9990</v>
      </c>
      <c r="B2130" s="10" t="s">
        <v>2849</v>
      </c>
      <c r="C2130" s="11" t="s">
        <v>2747</v>
      </c>
    </row>
    <row r="2131" spans="1:3" s="10" customFormat="1">
      <c r="A2131" s="26" t="s">
        <v>9991</v>
      </c>
      <c r="B2131" s="10" t="s">
        <v>2850</v>
      </c>
      <c r="C2131" s="11" t="s">
        <v>724</v>
      </c>
    </row>
    <row r="2132" spans="1:3" s="10" customFormat="1" ht="28.5">
      <c r="A2132" s="26" t="s">
        <v>9992</v>
      </c>
      <c r="B2132" s="10" t="s">
        <v>2851</v>
      </c>
      <c r="C2132" s="11" t="s">
        <v>881</v>
      </c>
    </row>
    <row r="2133" spans="1:3" s="10" customFormat="1" ht="28.5">
      <c r="A2133" s="26" t="s">
        <v>9993</v>
      </c>
      <c r="B2133" s="10" t="s">
        <v>2852</v>
      </c>
      <c r="C2133" s="11" t="s">
        <v>1057</v>
      </c>
    </row>
    <row r="2134" spans="1:3" s="10" customFormat="1">
      <c r="A2134" s="26" t="s">
        <v>9994</v>
      </c>
      <c r="B2134" s="10" t="s">
        <v>2853</v>
      </c>
      <c r="C2134" s="11" t="s">
        <v>2854</v>
      </c>
    </row>
    <row r="2135" spans="1:3" s="10" customFormat="1" ht="28.5">
      <c r="A2135" s="26" t="s">
        <v>9995</v>
      </c>
      <c r="B2135" s="10" t="s">
        <v>2855</v>
      </c>
      <c r="C2135" s="11" t="s">
        <v>2856</v>
      </c>
    </row>
    <row r="2136" spans="1:3" s="10" customFormat="1" ht="28.5">
      <c r="A2136" s="26" t="s">
        <v>9996</v>
      </c>
      <c r="B2136" s="10" t="s">
        <v>2857</v>
      </c>
      <c r="C2136" s="11" t="s">
        <v>2858</v>
      </c>
    </row>
    <row r="2137" spans="1:3" s="10" customFormat="1" ht="57">
      <c r="A2137" s="26" t="s">
        <v>8767</v>
      </c>
      <c r="B2137" s="10" t="s">
        <v>2859</v>
      </c>
      <c r="C2137" s="11" t="s">
        <v>1108</v>
      </c>
    </row>
    <row r="2138" spans="1:3" s="10" customFormat="1" ht="42.75">
      <c r="A2138" s="26" t="s">
        <v>9997</v>
      </c>
      <c r="B2138" s="10" t="s">
        <v>2860</v>
      </c>
      <c r="C2138" s="11" t="s">
        <v>1139</v>
      </c>
    </row>
    <row r="2139" spans="1:3" s="10" customFormat="1" ht="28.5">
      <c r="A2139" s="26" t="s">
        <v>9998</v>
      </c>
      <c r="B2139" s="10" t="s">
        <v>2861</v>
      </c>
      <c r="C2139" s="11" t="s">
        <v>2124</v>
      </c>
    </row>
    <row r="2140" spans="1:3" s="10" customFormat="1" ht="28.5">
      <c r="A2140" s="26" t="s">
        <v>9999</v>
      </c>
      <c r="B2140" s="10" t="s">
        <v>2862</v>
      </c>
      <c r="C2140" s="11" t="s">
        <v>2124</v>
      </c>
    </row>
    <row r="2141" spans="1:3" s="10" customFormat="1" ht="28.5">
      <c r="A2141" s="26" t="s">
        <v>10000</v>
      </c>
      <c r="B2141" s="10" t="s">
        <v>2863</v>
      </c>
      <c r="C2141" s="11" t="s">
        <v>2864</v>
      </c>
    </row>
    <row r="2142" spans="1:3" s="10" customFormat="1" ht="42.75">
      <c r="A2142" s="26" t="s">
        <v>10001</v>
      </c>
      <c r="B2142" s="10" t="s">
        <v>2865</v>
      </c>
      <c r="C2142" s="11" t="s">
        <v>2769</v>
      </c>
    </row>
    <row r="2143" spans="1:3" s="10" customFormat="1" ht="42.75">
      <c r="A2143" s="26" t="s">
        <v>10002</v>
      </c>
      <c r="B2143" s="10" t="s">
        <v>2866</v>
      </c>
      <c r="C2143" s="11" t="s">
        <v>2769</v>
      </c>
    </row>
    <row r="2144" spans="1:3" s="10" customFormat="1" ht="57">
      <c r="A2144" s="26" t="s">
        <v>10003</v>
      </c>
      <c r="B2144" s="10" t="s">
        <v>2867</v>
      </c>
      <c r="C2144" s="11" t="s">
        <v>1082</v>
      </c>
    </row>
    <row r="2145" spans="1:3" s="10" customFormat="1" ht="42.75">
      <c r="A2145" s="26" t="s">
        <v>9893</v>
      </c>
      <c r="B2145" s="10" t="s">
        <v>2868</v>
      </c>
      <c r="C2145" s="11" t="s">
        <v>2249</v>
      </c>
    </row>
    <row r="2146" spans="1:3" s="10" customFormat="1" ht="28.5">
      <c r="A2146" s="26" t="s">
        <v>10004</v>
      </c>
      <c r="B2146" s="10" t="s">
        <v>2869</v>
      </c>
      <c r="C2146" s="11" t="s">
        <v>2330</v>
      </c>
    </row>
    <row r="2147" spans="1:3" s="10" customFormat="1" ht="28.5">
      <c r="A2147" s="26" t="s">
        <v>10005</v>
      </c>
      <c r="B2147" s="10" t="s">
        <v>2870</v>
      </c>
      <c r="C2147" s="11" t="s">
        <v>2038</v>
      </c>
    </row>
    <row r="2148" spans="1:3" s="10" customFormat="1" ht="57">
      <c r="A2148" s="26" t="s">
        <v>10006</v>
      </c>
      <c r="B2148" s="10" t="s">
        <v>2871</v>
      </c>
      <c r="C2148" s="11" t="s">
        <v>2807</v>
      </c>
    </row>
    <row r="2149" spans="1:3" s="10" customFormat="1" ht="28.5">
      <c r="A2149" s="26" t="s">
        <v>10007</v>
      </c>
      <c r="B2149" s="10" t="s">
        <v>2872</v>
      </c>
      <c r="C2149" s="11" t="s">
        <v>946</v>
      </c>
    </row>
    <row r="2150" spans="1:3" s="10" customFormat="1">
      <c r="A2150" s="26" t="s">
        <v>10008</v>
      </c>
      <c r="B2150" s="10" t="s">
        <v>2873</v>
      </c>
      <c r="C2150" s="11" t="s">
        <v>724</v>
      </c>
    </row>
    <row r="2151" spans="1:3" s="10" customFormat="1" ht="28.5">
      <c r="A2151" s="26" t="s">
        <v>10009</v>
      </c>
      <c r="B2151" s="10" t="s">
        <v>2874</v>
      </c>
      <c r="C2151" s="11" t="s">
        <v>2875</v>
      </c>
    </row>
    <row r="2152" spans="1:3" s="10" customFormat="1" ht="28.5">
      <c r="A2152" s="26" t="s">
        <v>10010</v>
      </c>
      <c r="B2152" s="10" t="s">
        <v>2876</v>
      </c>
      <c r="C2152" s="11" t="s">
        <v>1913</v>
      </c>
    </row>
    <row r="2153" spans="1:3" s="10" customFormat="1" ht="28.5">
      <c r="A2153" s="26" t="s">
        <v>10011</v>
      </c>
      <c r="B2153" s="10" t="s">
        <v>2877</v>
      </c>
      <c r="C2153" s="11" t="s">
        <v>722</v>
      </c>
    </row>
    <row r="2154" spans="1:3" s="10" customFormat="1" ht="42.75">
      <c r="A2154" s="26" t="s">
        <v>10012</v>
      </c>
      <c r="B2154" s="10" t="s">
        <v>2878</v>
      </c>
      <c r="C2154" s="11" t="s">
        <v>1118</v>
      </c>
    </row>
    <row r="2155" spans="1:3" s="10" customFormat="1" ht="28.5">
      <c r="A2155" s="26" t="s">
        <v>8793</v>
      </c>
      <c r="B2155" s="10" t="s">
        <v>2879</v>
      </c>
      <c r="C2155" s="11" t="s">
        <v>1129</v>
      </c>
    </row>
    <row r="2156" spans="1:3" s="10" customFormat="1" ht="42.75">
      <c r="A2156" s="26" t="s">
        <v>10013</v>
      </c>
      <c r="B2156" s="10" t="s">
        <v>2880</v>
      </c>
      <c r="C2156" s="11" t="s">
        <v>2249</v>
      </c>
    </row>
    <row r="2157" spans="1:3" s="10" customFormat="1" ht="42.75">
      <c r="A2157" s="26" t="s">
        <v>10014</v>
      </c>
      <c r="B2157" s="10" t="s">
        <v>2881</v>
      </c>
      <c r="C2157" s="11" t="s">
        <v>2249</v>
      </c>
    </row>
    <row r="2158" spans="1:3" s="10" customFormat="1" ht="42.75">
      <c r="A2158" s="26" t="s">
        <v>10015</v>
      </c>
      <c r="B2158" s="10" t="s">
        <v>2882</v>
      </c>
      <c r="C2158" s="11" t="s">
        <v>2769</v>
      </c>
    </row>
    <row r="2159" spans="1:3" s="10" customFormat="1">
      <c r="A2159" s="26" t="s">
        <v>10016</v>
      </c>
      <c r="B2159" s="10" t="s">
        <v>2883</v>
      </c>
      <c r="C2159" s="11" t="s">
        <v>724</v>
      </c>
    </row>
    <row r="2160" spans="1:3" s="10" customFormat="1" ht="28.5">
      <c r="A2160" s="26" t="s">
        <v>10017</v>
      </c>
      <c r="B2160" s="10" t="s">
        <v>2884</v>
      </c>
      <c r="C2160" s="11" t="s">
        <v>2885</v>
      </c>
    </row>
    <row r="2161" spans="1:3" s="10" customFormat="1" ht="28.5">
      <c r="A2161" s="26" t="s">
        <v>10018</v>
      </c>
      <c r="B2161" s="10" t="s">
        <v>2886</v>
      </c>
      <c r="C2161" s="11" t="s">
        <v>2330</v>
      </c>
    </row>
    <row r="2162" spans="1:3" s="10" customFormat="1" ht="28.5">
      <c r="A2162" s="26" t="s">
        <v>10019</v>
      </c>
      <c r="B2162" s="10" t="s">
        <v>2887</v>
      </c>
      <c r="C2162" s="11" t="s">
        <v>970</v>
      </c>
    </row>
    <row r="2163" spans="1:3" s="10" customFormat="1" ht="42.75">
      <c r="A2163" s="26" t="s">
        <v>10020</v>
      </c>
      <c r="B2163" s="10" t="s">
        <v>2888</v>
      </c>
      <c r="C2163" s="11" t="s">
        <v>2249</v>
      </c>
    </row>
    <row r="2164" spans="1:3" s="10" customFormat="1" ht="57">
      <c r="A2164" s="26" t="s">
        <v>10021</v>
      </c>
      <c r="B2164" s="10" t="s">
        <v>2889</v>
      </c>
      <c r="C2164" s="11" t="s">
        <v>2245</v>
      </c>
    </row>
    <row r="2165" spans="1:3" s="10" customFormat="1">
      <c r="A2165" s="26" t="s">
        <v>10022</v>
      </c>
      <c r="B2165" s="10" t="s">
        <v>2890</v>
      </c>
      <c r="C2165" s="11" t="s">
        <v>1126</v>
      </c>
    </row>
    <row r="2166" spans="1:3" s="10" customFormat="1" ht="28.5">
      <c r="A2166" s="26" t="s">
        <v>10023</v>
      </c>
      <c r="B2166" s="10" t="s">
        <v>2891</v>
      </c>
      <c r="C2166" s="11" t="s">
        <v>2892</v>
      </c>
    </row>
    <row r="2167" spans="1:3" s="10" customFormat="1" ht="28.5">
      <c r="A2167" s="26" t="s">
        <v>10024</v>
      </c>
      <c r="B2167" s="10" t="s">
        <v>2893</v>
      </c>
      <c r="C2167" s="11" t="s">
        <v>970</v>
      </c>
    </row>
    <row r="2168" spans="1:3" s="10" customFormat="1" ht="28.5">
      <c r="A2168" s="26" t="s">
        <v>10025</v>
      </c>
      <c r="B2168" s="10" t="s">
        <v>2894</v>
      </c>
      <c r="C2168" s="11" t="s">
        <v>955</v>
      </c>
    </row>
    <row r="2169" spans="1:3" s="10" customFormat="1" ht="28.5">
      <c r="A2169" s="26" t="s">
        <v>10026</v>
      </c>
      <c r="B2169" s="10" t="s">
        <v>2895</v>
      </c>
      <c r="C2169" s="11" t="s">
        <v>881</v>
      </c>
    </row>
    <row r="2170" spans="1:3" s="10" customFormat="1" ht="28.5">
      <c r="A2170" s="26" t="s">
        <v>10027</v>
      </c>
      <c r="B2170" s="10" t="s">
        <v>2896</v>
      </c>
      <c r="C2170" s="11" t="s">
        <v>970</v>
      </c>
    </row>
    <row r="2171" spans="1:3" s="10" customFormat="1" ht="28.5">
      <c r="A2171" s="26" t="s">
        <v>10028</v>
      </c>
      <c r="B2171" s="10" t="s">
        <v>2897</v>
      </c>
      <c r="C2171" s="11" t="s">
        <v>2330</v>
      </c>
    </row>
    <row r="2172" spans="1:3" s="10" customFormat="1" ht="28.5">
      <c r="A2172" s="26" t="s">
        <v>8708</v>
      </c>
      <c r="B2172" s="10" t="s">
        <v>2898</v>
      </c>
      <c r="C2172" s="11" t="s">
        <v>1001</v>
      </c>
    </row>
    <row r="2173" spans="1:3" s="10" customFormat="1" ht="42.75">
      <c r="A2173" s="26" t="s">
        <v>8791</v>
      </c>
      <c r="B2173" s="10" t="s">
        <v>2899</v>
      </c>
      <c r="C2173" s="11" t="s">
        <v>1137</v>
      </c>
    </row>
    <row r="2174" spans="1:3" s="10" customFormat="1" ht="28.5">
      <c r="A2174" s="26" t="s">
        <v>10029</v>
      </c>
      <c r="B2174" s="10" t="s">
        <v>2900</v>
      </c>
      <c r="C2174" s="11" t="s">
        <v>970</v>
      </c>
    </row>
    <row r="2175" spans="1:3" s="10" customFormat="1" ht="28.5">
      <c r="A2175" s="26" t="s">
        <v>10030</v>
      </c>
      <c r="B2175" s="10" t="s">
        <v>2901</v>
      </c>
      <c r="C2175" s="11" t="s">
        <v>1850</v>
      </c>
    </row>
    <row r="2176" spans="1:3" s="10" customFormat="1" ht="42.75">
      <c r="A2176" s="26" t="s">
        <v>10031</v>
      </c>
      <c r="B2176" s="10" t="s">
        <v>2902</v>
      </c>
      <c r="C2176" s="11" t="s">
        <v>1139</v>
      </c>
    </row>
    <row r="2177" spans="1:3" s="10" customFormat="1" ht="28.5">
      <c r="A2177" s="26" t="s">
        <v>10032</v>
      </c>
      <c r="B2177" s="10" t="s">
        <v>2903</v>
      </c>
      <c r="C2177" s="11" t="s">
        <v>2017</v>
      </c>
    </row>
    <row r="2178" spans="1:3" s="10" customFormat="1" ht="42.75">
      <c r="A2178" s="26" t="s">
        <v>10033</v>
      </c>
      <c r="B2178" s="10" t="s">
        <v>2904</v>
      </c>
      <c r="C2178" s="11" t="s">
        <v>1139</v>
      </c>
    </row>
    <row r="2179" spans="1:3" s="10" customFormat="1" ht="42.75">
      <c r="A2179" s="26" t="s">
        <v>10034</v>
      </c>
      <c r="B2179" s="10" t="s">
        <v>2905</v>
      </c>
      <c r="C2179" s="11" t="s">
        <v>2249</v>
      </c>
    </row>
    <row r="2180" spans="1:3" s="10" customFormat="1" ht="28.5">
      <c r="A2180" s="26" t="s">
        <v>10035</v>
      </c>
      <c r="B2180" s="10" t="s">
        <v>2906</v>
      </c>
      <c r="C2180" s="11" t="s">
        <v>1030</v>
      </c>
    </row>
    <row r="2181" spans="1:3" s="10" customFormat="1" ht="42.75">
      <c r="A2181" s="26" t="s">
        <v>10036</v>
      </c>
      <c r="B2181" s="10" t="s">
        <v>2907</v>
      </c>
      <c r="C2181" s="11" t="s">
        <v>729</v>
      </c>
    </row>
    <row r="2182" spans="1:3" s="10" customFormat="1" ht="57">
      <c r="A2182" s="26" t="s">
        <v>10037</v>
      </c>
      <c r="B2182" s="10" t="s">
        <v>2908</v>
      </c>
      <c r="C2182" s="11" t="s">
        <v>2909</v>
      </c>
    </row>
    <row r="2183" spans="1:3" s="10" customFormat="1" ht="42.75">
      <c r="A2183" s="26" t="s">
        <v>10038</v>
      </c>
      <c r="B2183" s="10" t="s">
        <v>2910</v>
      </c>
      <c r="C2183" s="11" t="s">
        <v>729</v>
      </c>
    </row>
    <row r="2184" spans="1:3" s="10" customFormat="1" ht="42.75">
      <c r="A2184" s="26" t="s">
        <v>10039</v>
      </c>
      <c r="B2184" s="10" t="s">
        <v>2911</v>
      </c>
      <c r="C2184" s="11" t="s">
        <v>729</v>
      </c>
    </row>
    <row r="2185" spans="1:3" s="10" customFormat="1" ht="42.75">
      <c r="A2185" s="26" t="s">
        <v>10040</v>
      </c>
      <c r="B2185" s="10" t="s">
        <v>2912</v>
      </c>
      <c r="C2185" s="11" t="s">
        <v>2804</v>
      </c>
    </row>
    <row r="2186" spans="1:3" s="10" customFormat="1" ht="42.75">
      <c r="A2186" s="26" t="s">
        <v>10041</v>
      </c>
      <c r="B2186" s="10" t="s">
        <v>2913</v>
      </c>
      <c r="C2186" s="11" t="s">
        <v>2914</v>
      </c>
    </row>
    <row r="2187" spans="1:3" s="10" customFormat="1" ht="28.5">
      <c r="A2187" s="26" t="s">
        <v>10042</v>
      </c>
      <c r="B2187" s="10" t="s">
        <v>2915</v>
      </c>
      <c r="C2187" s="11" t="s">
        <v>2136</v>
      </c>
    </row>
    <row r="2188" spans="1:3" s="10" customFormat="1" ht="42.75">
      <c r="A2188" s="26" t="s">
        <v>10043</v>
      </c>
      <c r="B2188" s="10" t="s">
        <v>2916</v>
      </c>
      <c r="C2188" s="11" t="s">
        <v>2804</v>
      </c>
    </row>
    <row r="2189" spans="1:3" s="10" customFormat="1" ht="42.75">
      <c r="A2189" s="26" t="s">
        <v>10044</v>
      </c>
      <c r="B2189" s="10" t="s">
        <v>2917</v>
      </c>
      <c r="C2189" s="11" t="s">
        <v>2914</v>
      </c>
    </row>
    <row r="2190" spans="1:3" s="10" customFormat="1" ht="42.75">
      <c r="A2190" s="26" t="s">
        <v>10045</v>
      </c>
      <c r="B2190" s="10" t="s">
        <v>2918</v>
      </c>
      <c r="C2190" s="11" t="s">
        <v>2249</v>
      </c>
    </row>
    <row r="2191" spans="1:3" s="10" customFormat="1">
      <c r="A2191" s="26" t="s">
        <v>10046</v>
      </c>
      <c r="B2191" s="10" t="s">
        <v>2919</v>
      </c>
      <c r="C2191" s="11" t="s">
        <v>2920</v>
      </c>
    </row>
    <row r="2192" spans="1:3" s="10" customFormat="1">
      <c r="A2192" s="26" t="s">
        <v>10047</v>
      </c>
      <c r="B2192" s="10" t="s">
        <v>2921</v>
      </c>
      <c r="C2192" s="11" t="s">
        <v>2922</v>
      </c>
    </row>
    <row r="2193" spans="1:3" s="10" customFormat="1" ht="42.75">
      <c r="A2193" s="26" t="s">
        <v>10048</v>
      </c>
      <c r="B2193" s="10" t="s">
        <v>2923</v>
      </c>
      <c r="C2193" s="11" t="s">
        <v>2256</v>
      </c>
    </row>
    <row r="2194" spans="1:3" s="10" customFormat="1" ht="28.5">
      <c r="A2194" s="26" t="s">
        <v>9309</v>
      </c>
      <c r="B2194" s="10" t="s">
        <v>2924</v>
      </c>
      <c r="C2194" s="11" t="s">
        <v>1913</v>
      </c>
    </row>
    <row r="2195" spans="1:3" s="10" customFormat="1" ht="57">
      <c r="A2195" s="26" t="s">
        <v>10049</v>
      </c>
      <c r="B2195" s="10" t="s">
        <v>2925</v>
      </c>
      <c r="C2195" s="11" t="s">
        <v>2926</v>
      </c>
    </row>
    <row r="2196" spans="1:3" s="10" customFormat="1" ht="28.5">
      <c r="A2196" s="26" t="s">
        <v>9995</v>
      </c>
      <c r="B2196" s="10" t="s">
        <v>2927</v>
      </c>
      <c r="C2196" s="11" t="s">
        <v>2856</v>
      </c>
    </row>
    <row r="2197" spans="1:3" s="10" customFormat="1" ht="28.5">
      <c r="A2197" s="26" t="s">
        <v>9566</v>
      </c>
      <c r="B2197" s="10" t="s">
        <v>2928</v>
      </c>
      <c r="C2197" s="11" t="s">
        <v>722</v>
      </c>
    </row>
    <row r="2198" spans="1:3" s="10" customFormat="1" ht="42.75">
      <c r="A2198" s="26" t="s">
        <v>10050</v>
      </c>
      <c r="B2198" s="10" t="s">
        <v>2929</v>
      </c>
      <c r="C2198" s="11" t="s">
        <v>871</v>
      </c>
    </row>
    <row r="2199" spans="1:3" s="10" customFormat="1" ht="28.5">
      <c r="A2199" s="26" t="s">
        <v>10051</v>
      </c>
      <c r="B2199" s="10" t="s">
        <v>2930</v>
      </c>
      <c r="C2199" s="11" t="s">
        <v>881</v>
      </c>
    </row>
    <row r="2200" spans="1:3" s="10" customFormat="1" ht="42.75">
      <c r="A2200" s="26" t="s">
        <v>10052</v>
      </c>
      <c r="B2200" s="10" t="s">
        <v>2931</v>
      </c>
      <c r="C2200" s="11" t="s">
        <v>729</v>
      </c>
    </row>
    <row r="2201" spans="1:3" s="10" customFormat="1" ht="42.75">
      <c r="A2201" s="26" t="s">
        <v>10053</v>
      </c>
      <c r="B2201" s="10" t="s">
        <v>2932</v>
      </c>
      <c r="C2201" s="11" t="s">
        <v>729</v>
      </c>
    </row>
    <row r="2202" spans="1:3" s="10" customFormat="1" ht="28.5">
      <c r="A2202" s="26" t="s">
        <v>10054</v>
      </c>
      <c r="B2202" s="10" t="s">
        <v>2933</v>
      </c>
      <c r="C2202" s="11" t="s">
        <v>970</v>
      </c>
    </row>
    <row r="2203" spans="1:3" s="10" customFormat="1" ht="42.75">
      <c r="A2203" s="26" t="s">
        <v>10055</v>
      </c>
      <c r="B2203" s="10" t="s">
        <v>2934</v>
      </c>
      <c r="C2203" s="11" t="s">
        <v>2769</v>
      </c>
    </row>
    <row r="2204" spans="1:3" s="10" customFormat="1" ht="42.75">
      <c r="A2204" s="26" t="s">
        <v>10056</v>
      </c>
      <c r="B2204" s="10" t="s">
        <v>2935</v>
      </c>
      <c r="C2204" s="11" t="s">
        <v>729</v>
      </c>
    </row>
    <row r="2205" spans="1:3" s="10" customFormat="1" ht="57">
      <c r="A2205" s="26" t="s">
        <v>10057</v>
      </c>
      <c r="B2205" s="10" t="s">
        <v>2936</v>
      </c>
      <c r="C2205" s="11" t="s">
        <v>1082</v>
      </c>
    </row>
    <row r="2206" spans="1:3" s="10" customFormat="1" ht="28.5">
      <c r="A2206" s="26" t="s">
        <v>10058</v>
      </c>
      <c r="B2206" s="10" t="s">
        <v>2937</v>
      </c>
      <c r="C2206" s="11" t="s">
        <v>970</v>
      </c>
    </row>
    <row r="2207" spans="1:3" s="10" customFormat="1" ht="28.5">
      <c r="A2207" s="26" t="s">
        <v>10059</v>
      </c>
      <c r="B2207" s="10" t="s">
        <v>2938</v>
      </c>
      <c r="C2207" s="11" t="s">
        <v>881</v>
      </c>
    </row>
    <row r="2208" spans="1:3" s="10" customFormat="1">
      <c r="A2208" s="26" t="s">
        <v>10060</v>
      </c>
      <c r="B2208" s="10" t="s">
        <v>2939</v>
      </c>
      <c r="C2208" s="11" t="s">
        <v>724</v>
      </c>
    </row>
    <row r="2209" spans="1:3" s="10" customFormat="1" ht="28.5">
      <c r="A2209" s="26" t="s">
        <v>10061</v>
      </c>
      <c r="B2209" s="10" t="s">
        <v>2940</v>
      </c>
      <c r="C2209" s="11" t="s">
        <v>2858</v>
      </c>
    </row>
    <row r="2210" spans="1:3" s="10" customFormat="1" ht="42.75">
      <c r="A2210" s="26" t="s">
        <v>10015</v>
      </c>
      <c r="B2210" s="10" t="s">
        <v>2941</v>
      </c>
      <c r="C2210" s="11" t="s">
        <v>2769</v>
      </c>
    </row>
    <row r="2211" spans="1:3" s="10" customFormat="1" ht="28.5">
      <c r="A2211" s="26" t="s">
        <v>10062</v>
      </c>
      <c r="B2211" s="10" t="s">
        <v>2942</v>
      </c>
      <c r="C2211" s="11" t="s">
        <v>970</v>
      </c>
    </row>
    <row r="2212" spans="1:3" s="10" customFormat="1" ht="57">
      <c r="A2212" s="26" t="s">
        <v>10063</v>
      </c>
      <c r="B2212" s="10" t="s">
        <v>2943</v>
      </c>
      <c r="C2212" s="11" t="s">
        <v>2926</v>
      </c>
    </row>
    <row r="2213" spans="1:3" s="10" customFormat="1" ht="28.5">
      <c r="A2213" s="26" t="s">
        <v>8707</v>
      </c>
      <c r="B2213" s="10" t="s">
        <v>2944</v>
      </c>
      <c r="C2213" s="11" t="s">
        <v>1001</v>
      </c>
    </row>
    <row r="2214" spans="1:3" s="10" customFormat="1" ht="28.5">
      <c r="A2214" s="26" t="s">
        <v>9768</v>
      </c>
      <c r="B2214" s="10" t="s">
        <v>2945</v>
      </c>
      <c r="C2214" s="11" t="s">
        <v>2578</v>
      </c>
    </row>
    <row r="2215" spans="1:3" s="10" customFormat="1" ht="42.75">
      <c r="A2215" s="26" t="s">
        <v>10064</v>
      </c>
      <c r="B2215" s="10" t="s">
        <v>2946</v>
      </c>
      <c r="C2215" s="11" t="s">
        <v>729</v>
      </c>
    </row>
    <row r="2216" spans="1:3" s="10" customFormat="1" ht="42.75">
      <c r="A2216" s="26" t="s">
        <v>10065</v>
      </c>
      <c r="B2216" s="10" t="s">
        <v>2947</v>
      </c>
      <c r="C2216" s="11" t="s">
        <v>729</v>
      </c>
    </row>
    <row r="2217" spans="1:3" s="10" customFormat="1" ht="28.5">
      <c r="A2217" s="26" t="s">
        <v>10066</v>
      </c>
      <c r="B2217" s="10" t="s">
        <v>2948</v>
      </c>
      <c r="C2217" s="11" t="s">
        <v>2892</v>
      </c>
    </row>
    <row r="2218" spans="1:3" s="10" customFormat="1">
      <c r="A2218" s="26" t="s">
        <v>10067</v>
      </c>
      <c r="B2218" s="10" t="s">
        <v>2949</v>
      </c>
      <c r="C2218" s="11" t="s">
        <v>2922</v>
      </c>
    </row>
    <row r="2219" spans="1:3" s="10" customFormat="1" ht="28.5">
      <c r="A2219" s="26" t="s">
        <v>10068</v>
      </c>
      <c r="B2219" s="10" t="s">
        <v>2950</v>
      </c>
      <c r="C2219" s="11" t="s">
        <v>722</v>
      </c>
    </row>
    <row r="2220" spans="1:3" s="10" customFormat="1" ht="28.5">
      <c r="A2220" s="26" t="s">
        <v>10069</v>
      </c>
      <c r="B2220" s="10" t="s">
        <v>2951</v>
      </c>
      <c r="C2220" s="11" t="s">
        <v>781</v>
      </c>
    </row>
    <row r="2221" spans="1:3" s="10" customFormat="1" ht="28.5">
      <c r="A2221" s="26" t="s">
        <v>10070</v>
      </c>
      <c r="B2221" s="10" t="s">
        <v>2952</v>
      </c>
      <c r="C2221" s="11" t="s">
        <v>2338</v>
      </c>
    </row>
    <row r="2222" spans="1:3" s="10" customFormat="1" ht="28.5">
      <c r="A2222" s="26" t="s">
        <v>8739</v>
      </c>
      <c r="B2222" s="10" t="s">
        <v>2953</v>
      </c>
      <c r="C2222" s="11" t="s">
        <v>1057</v>
      </c>
    </row>
    <row r="2223" spans="1:3" s="10" customFormat="1" ht="28.5">
      <c r="A2223" s="26" t="s">
        <v>10071</v>
      </c>
      <c r="B2223" s="10" t="s">
        <v>2954</v>
      </c>
      <c r="C2223" s="11" t="s">
        <v>970</v>
      </c>
    </row>
    <row r="2224" spans="1:3" s="10" customFormat="1" ht="28.5">
      <c r="A2224" s="26" t="s">
        <v>10072</v>
      </c>
      <c r="B2224" s="10" t="s">
        <v>2955</v>
      </c>
      <c r="C2224" s="11" t="s">
        <v>2124</v>
      </c>
    </row>
    <row r="2225" spans="1:3" s="10" customFormat="1" ht="42.75">
      <c r="A2225" s="26" t="s">
        <v>10073</v>
      </c>
      <c r="B2225" s="10" t="s">
        <v>2956</v>
      </c>
      <c r="C2225" s="11" t="s">
        <v>1118</v>
      </c>
    </row>
    <row r="2226" spans="1:3" s="10" customFormat="1" ht="28.5">
      <c r="A2226" s="26" t="s">
        <v>10074</v>
      </c>
      <c r="B2226" s="10" t="s">
        <v>2957</v>
      </c>
      <c r="C2226" s="11" t="s">
        <v>970</v>
      </c>
    </row>
    <row r="2227" spans="1:3" s="10" customFormat="1" ht="28.5">
      <c r="A2227" s="26" t="s">
        <v>10075</v>
      </c>
      <c r="B2227" s="10" t="s">
        <v>2958</v>
      </c>
      <c r="C2227" s="11" t="s">
        <v>2124</v>
      </c>
    </row>
    <row r="2228" spans="1:3" s="10" customFormat="1" ht="28.5">
      <c r="A2228" s="26" t="s">
        <v>10076</v>
      </c>
      <c r="B2228" s="10" t="s">
        <v>2959</v>
      </c>
      <c r="C2228" s="11" t="s">
        <v>970</v>
      </c>
    </row>
    <row r="2229" spans="1:3" s="10" customFormat="1" ht="28.5">
      <c r="A2229" s="26" t="s">
        <v>10077</v>
      </c>
      <c r="B2229" s="10" t="s">
        <v>2960</v>
      </c>
      <c r="C2229" s="11" t="s">
        <v>970</v>
      </c>
    </row>
    <row r="2230" spans="1:3" s="10" customFormat="1" ht="42.75">
      <c r="A2230" s="26" t="s">
        <v>9481</v>
      </c>
      <c r="B2230" s="10" t="s">
        <v>2961</v>
      </c>
      <c r="C2230" s="11" t="s">
        <v>2155</v>
      </c>
    </row>
    <row r="2231" spans="1:3" s="10" customFormat="1" ht="28.5">
      <c r="A2231" s="26" t="s">
        <v>10078</v>
      </c>
      <c r="B2231" s="10" t="s">
        <v>2962</v>
      </c>
      <c r="C2231" s="11" t="s">
        <v>2330</v>
      </c>
    </row>
    <row r="2232" spans="1:3" s="10" customFormat="1" ht="28.5">
      <c r="A2232" s="26" t="s">
        <v>10079</v>
      </c>
      <c r="B2232" s="10" t="s">
        <v>2963</v>
      </c>
      <c r="C2232" s="11" t="s">
        <v>2696</v>
      </c>
    </row>
    <row r="2233" spans="1:3" s="10" customFormat="1" ht="57">
      <c r="A2233" s="26" t="s">
        <v>10080</v>
      </c>
      <c r="B2233" s="10" t="s">
        <v>2964</v>
      </c>
      <c r="C2233" s="11" t="s">
        <v>2421</v>
      </c>
    </row>
    <row r="2234" spans="1:3" s="10" customFormat="1" ht="28.5">
      <c r="A2234" s="26" t="s">
        <v>10081</v>
      </c>
      <c r="B2234" s="10" t="s">
        <v>2965</v>
      </c>
      <c r="C2234" s="11" t="s">
        <v>946</v>
      </c>
    </row>
    <row r="2235" spans="1:3" s="10" customFormat="1" ht="28.5">
      <c r="A2235" s="26" t="s">
        <v>10082</v>
      </c>
      <c r="B2235" s="10" t="s">
        <v>2966</v>
      </c>
      <c r="C2235" s="11" t="s">
        <v>1001</v>
      </c>
    </row>
    <row r="2236" spans="1:3" s="10" customFormat="1" ht="28.5">
      <c r="A2236" s="26" t="s">
        <v>10083</v>
      </c>
      <c r="B2236" s="10" t="s">
        <v>2967</v>
      </c>
      <c r="C2236" s="11" t="s">
        <v>781</v>
      </c>
    </row>
    <row r="2237" spans="1:3" s="10" customFormat="1" ht="28.5">
      <c r="A2237" s="26" t="s">
        <v>10084</v>
      </c>
      <c r="B2237" s="10" t="s">
        <v>2968</v>
      </c>
      <c r="C2237" s="11" t="s">
        <v>827</v>
      </c>
    </row>
    <row r="2238" spans="1:3" s="10" customFormat="1" ht="42.75">
      <c r="A2238" s="26" t="s">
        <v>10055</v>
      </c>
      <c r="B2238" s="10" t="s">
        <v>2969</v>
      </c>
      <c r="C2238" s="11" t="s">
        <v>2769</v>
      </c>
    </row>
    <row r="2239" spans="1:3" s="10" customFormat="1" ht="28.5">
      <c r="A2239" s="26" t="s">
        <v>8525</v>
      </c>
      <c r="B2239" s="10" t="s">
        <v>2970</v>
      </c>
      <c r="C2239" s="11" t="s">
        <v>722</v>
      </c>
    </row>
    <row r="2240" spans="1:3" s="10" customFormat="1" ht="28.5">
      <c r="A2240" s="26" t="s">
        <v>10085</v>
      </c>
      <c r="B2240" s="10" t="s">
        <v>2971</v>
      </c>
      <c r="C2240" s="11" t="s">
        <v>2786</v>
      </c>
    </row>
    <row r="2241" spans="1:3" s="10" customFormat="1" ht="42.75">
      <c r="A2241" s="26" t="s">
        <v>10086</v>
      </c>
      <c r="B2241" s="10" t="s">
        <v>2972</v>
      </c>
      <c r="C2241" s="11" t="s">
        <v>2914</v>
      </c>
    </row>
    <row r="2242" spans="1:3" s="10" customFormat="1" ht="42.75">
      <c r="A2242" s="26" t="s">
        <v>10087</v>
      </c>
      <c r="B2242" s="10" t="s">
        <v>2973</v>
      </c>
      <c r="C2242" s="11" t="s">
        <v>871</v>
      </c>
    </row>
    <row r="2243" spans="1:3" s="10" customFormat="1" ht="42.75">
      <c r="A2243" s="26" t="s">
        <v>10088</v>
      </c>
      <c r="B2243" s="10" t="s">
        <v>2974</v>
      </c>
      <c r="C2243" s="11" t="s">
        <v>2416</v>
      </c>
    </row>
    <row r="2244" spans="1:3" s="10" customFormat="1" ht="57">
      <c r="A2244" s="26" t="s">
        <v>9540</v>
      </c>
      <c r="B2244" s="10" t="s">
        <v>2975</v>
      </c>
      <c r="C2244" s="11" t="s">
        <v>2245</v>
      </c>
    </row>
    <row r="2245" spans="1:3" s="10" customFormat="1" ht="28.5">
      <c r="A2245" s="26" t="s">
        <v>10089</v>
      </c>
      <c r="B2245" s="10" t="s">
        <v>2976</v>
      </c>
      <c r="C2245" s="11" t="s">
        <v>955</v>
      </c>
    </row>
    <row r="2246" spans="1:3" s="10" customFormat="1" ht="28.5">
      <c r="A2246" s="26" t="s">
        <v>10090</v>
      </c>
      <c r="B2246" s="10" t="s">
        <v>2977</v>
      </c>
      <c r="C2246" s="11" t="s">
        <v>2978</v>
      </c>
    </row>
    <row r="2247" spans="1:3" s="10" customFormat="1" ht="57">
      <c r="A2247" s="26" t="s">
        <v>10091</v>
      </c>
      <c r="B2247" s="10" t="s">
        <v>2979</v>
      </c>
      <c r="C2247" s="11" t="s">
        <v>2926</v>
      </c>
    </row>
    <row r="2248" spans="1:3" s="10" customFormat="1" ht="28.5">
      <c r="A2248" s="26" t="s">
        <v>10009</v>
      </c>
      <c r="B2248" s="10" t="s">
        <v>2980</v>
      </c>
      <c r="C2248" s="11" t="s">
        <v>2875</v>
      </c>
    </row>
    <row r="2249" spans="1:3" s="10" customFormat="1" ht="42.75">
      <c r="A2249" s="26" t="s">
        <v>10092</v>
      </c>
      <c r="B2249" s="10" t="s">
        <v>2981</v>
      </c>
      <c r="C2249" s="11" t="s">
        <v>1139</v>
      </c>
    </row>
    <row r="2250" spans="1:3" s="10" customFormat="1" ht="57">
      <c r="A2250" s="26" t="s">
        <v>10093</v>
      </c>
      <c r="B2250" s="10" t="s">
        <v>2982</v>
      </c>
      <c r="C2250" s="11" t="s">
        <v>2983</v>
      </c>
    </row>
    <row r="2251" spans="1:3" s="10" customFormat="1" ht="28.5">
      <c r="A2251" s="26" t="s">
        <v>10094</v>
      </c>
      <c r="B2251" s="10" t="s">
        <v>2984</v>
      </c>
      <c r="C2251" s="11" t="s">
        <v>2288</v>
      </c>
    </row>
    <row r="2252" spans="1:3" s="10" customFormat="1" ht="42.75">
      <c r="A2252" s="26" t="s">
        <v>10095</v>
      </c>
      <c r="B2252" s="10" t="s">
        <v>2985</v>
      </c>
      <c r="C2252" s="11" t="s">
        <v>2986</v>
      </c>
    </row>
    <row r="2253" spans="1:3" s="10" customFormat="1" ht="28.5">
      <c r="A2253" s="26" t="s">
        <v>10096</v>
      </c>
      <c r="B2253" s="10" t="s">
        <v>2987</v>
      </c>
      <c r="C2253" s="11" t="s">
        <v>1030</v>
      </c>
    </row>
    <row r="2254" spans="1:3" s="10" customFormat="1" ht="28.5">
      <c r="A2254" s="26" t="s">
        <v>10097</v>
      </c>
      <c r="B2254" s="10" t="s">
        <v>2988</v>
      </c>
      <c r="C2254" s="11" t="s">
        <v>946</v>
      </c>
    </row>
    <row r="2255" spans="1:3" s="10" customFormat="1" ht="42.75">
      <c r="A2255" s="26" t="s">
        <v>10098</v>
      </c>
      <c r="B2255" s="10" t="s">
        <v>2989</v>
      </c>
      <c r="C2255" s="11" t="s">
        <v>2986</v>
      </c>
    </row>
    <row r="2256" spans="1:3" s="10" customFormat="1" ht="28.5">
      <c r="A2256" s="26" t="s">
        <v>9589</v>
      </c>
      <c r="B2256" s="10" t="s">
        <v>2990</v>
      </c>
      <c r="C2256" s="11" t="s">
        <v>1047</v>
      </c>
    </row>
    <row r="2257" spans="1:3" s="10" customFormat="1" ht="42.75">
      <c r="A2257" s="26" t="s">
        <v>9318</v>
      </c>
      <c r="B2257" s="10" t="s">
        <v>2991</v>
      </c>
      <c r="C2257" s="11" t="s">
        <v>1139</v>
      </c>
    </row>
    <row r="2258" spans="1:3" s="10" customFormat="1" ht="28.5">
      <c r="A2258" s="26" t="s">
        <v>10099</v>
      </c>
      <c r="B2258" s="10" t="s">
        <v>2992</v>
      </c>
      <c r="C2258" s="11" t="s">
        <v>1024</v>
      </c>
    </row>
    <row r="2259" spans="1:3" s="10" customFormat="1" ht="28.5">
      <c r="A2259" s="26" t="s">
        <v>10100</v>
      </c>
      <c r="B2259" s="10" t="s">
        <v>2993</v>
      </c>
      <c r="C2259" s="11" t="s">
        <v>1009</v>
      </c>
    </row>
    <row r="2260" spans="1:3" s="10" customFormat="1" ht="42.75">
      <c r="A2260" s="26" t="s">
        <v>10101</v>
      </c>
      <c r="B2260" s="10" t="s">
        <v>2994</v>
      </c>
      <c r="C2260" s="11" t="s">
        <v>987</v>
      </c>
    </row>
    <row r="2261" spans="1:3" s="10" customFormat="1">
      <c r="A2261" s="26" t="s">
        <v>8834</v>
      </c>
      <c r="B2261" s="10" t="s">
        <v>2995</v>
      </c>
      <c r="C2261" s="11" t="s">
        <v>1197</v>
      </c>
    </row>
    <row r="2262" spans="1:3" s="10" customFormat="1" ht="42.75">
      <c r="A2262" s="26" t="s">
        <v>10073</v>
      </c>
      <c r="B2262" s="10" t="s">
        <v>2996</v>
      </c>
      <c r="C2262" s="11" t="s">
        <v>1118</v>
      </c>
    </row>
    <row r="2263" spans="1:3" s="10" customFormat="1" ht="28.5">
      <c r="A2263" s="26" t="s">
        <v>10102</v>
      </c>
      <c r="B2263" s="10" t="s">
        <v>2997</v>
      </c>
      <c r="C2263" s="11" t="s">
        <v>2330</v>
      </c>
    </row>
    <row r="2264" spans="1:3" s="10" customFormat="1" ht="28.5">
      <c r="A2264" s="26" t="s">
        <v>9819</v>
      </c>
      <c r="B2264" s="10" t="s">
        <v>2998</v>
      </c>
      <c r="C2264" s="11" t="s">
        <v>2330</v>
      </c>
    </row>
    <row r="2265" spans="1:3" s="10" customFormat="1" ht="57">
      <c r="A2265" s="26" t="s">
        <v>10103</v>
      </c>
      <c r="B2265" s="10" t="s">
        <v>2999</v>
      </c>
      <c r="C2265" s="11" t="s">
        <v>2983</v>
      </c>
    </row>
    <row r="2266" spans="1:3" s="10" customFormat="1" ht="28.5">
      <c r="A2266" s="26" t="s">
        <v>10104</v>
      </c>
      <c r="B2266" s="10" t="s">
        <v>3000</v>
      </c>
      <c r="C2266" s="11" t="s">
        <v>1178</v>
      </c>
    </row>
    <row r="2267" spans="1:3" s="10" customFormat="1" ht="28.5">
      <c r="A2267" s="26" t="s">
        <v>10105</v>
      </c>
      <c r="B2267" s="10" t="s">
        <v>3001</v>
      </c>
      <c r="C2267" s="11" t="s">
        <v>2858</v>
      </c>
    </row>
    <row r="2268" spans="1:3" s="10" customFormat="1" ht="28.5">
      <c r="A2268" s="26" t="s">
        <v>10106</v>
      </c>
      <c r="B2268" s="10" t="s">
        <v>3002</v>
      </c>
      <c r="C2268" s="11" t="s">
        <v>2578</v>
      </c>
    </row>
    <row r="2269" spans="1:3" s="10" customFormat="1" ht="28.5">
      <c r="A2269" s="26" t="s">
        <v>10107</v>
      </c>
      <c r="B2269" s="10" t="s">
        <v>3003</v>
      </c>
      <c r="C2269" s="11" t="s">
        <v>3004</v>
      </c>
    </row>
    <row r="2270" spans="1:3" s="10" customFormat="1" ht="28.5">
      <c r="A2270" s="26" t="s">
        <v>10108</v>
      </c>
      <c r="B2270" s="10" t="s">
        <v>3005</v>
      </c>
      <c r="C2270" s="11" t="s">
        <v>881</v>
      </c>
    </row>
    <row r="2271" spans="1:3" s="10" customFormat="1" ht="28.5">
      <c r="A2271" s="26" t="s">
        <v>10109</v>
      </c>
      <c r="B2271" s="10" t="s">
        <v>3006</v>
      </c>
      <c r="C2271" s="11" t="s">
        <v>881</v>
      </c>
    </row>
    <row r="2272" spans="1:3" s="10" customFormat="1" ht="28.5">
      <c r="A2272" s="26" t="s">
        <v>10110</v>
      </c>
      <c r="B2272" s="10" t="s">
        <v>3007</v>
      </c>
      <c r="C2272" s="11" t="s">
        <v>1036</v>
      </c>
    </row>
    <row r="2273" spans="1:3" s="10" customFormat="1" ht="28.5">
      <c r="A2273" s="26" t="s">
        <v>10111</v>
      </c>
      <c r="B2273" s="10" t="s">
        <v>3008</v>
      </c>
      <c r="C2273" s="11" t="s">
        <v>1036</v>
      </c>
    </row>
    <row r="2274" spans="1:3" s="10" customFormat="1" ht="42.75">
      <c r="A2274" s="26" t="s">
        <v>10112</v>
      </c>
      <c r="B2274" s="10" t="s">
        <v>3009</v>
      </c>
      <c r="C2274" s="11" t="s">
        <v>2155</v>
      </c>
    </row>
    <row r="2275" spans="1:3" s="10" customFormat="1">
      <c r="A2275" s="26" t="s">
        <v>10113</v>
      </c>
      <c r="B2275" s="10" t="s">
        <v>3010</v>
      </c>
      <c r="C2275" s="11" t="s">
        <v>2920</v>
      </c>
    </row>
    <row r="2276" spans="1:3" s="10" customFormat="1" ht="28.5">
      <c r="A2276" s="26" t="s">
        <v>10114</v>
      </c>
      <c r="B2276" s="10" t="s">
        <v>3011</v>
      </c>
      <c r="C2276" s="11" t="s">
        <v>781</v>
      </c>
    </row>
    <row r="2277" spans="1:3" s="10" customFormat="1">
      <c r="A2277" s="26" t="s">
        <v>10115</v>
      </c>
      <c r="B2277" s="10" t="s">
        <v>3012</v>
      </c>
      <c r="C2277" s="11" t="s">
        <v>2920</v>
      </c>
    </row>
    <row r="2278" spans="1:3" s="10" customFormat="1" ht="28.5">
      <c r="A2278" s="26" t="s">
        <v>10116</v>
      </c>
      <c r="B2278" s="10" t="s">
        <v>3013</v>
      </c>
      <c r="C2278" s="11" t="s">
        <v>2892</v>
      </c>
    </row>
    <row r="2279" spans="1:3" s="10" customFormat="1" ht="28.5">
      <c r="A2279" s="26" t="s">
        <v>10117</v>
      </c>
      <c r="B2279" s="10" t="s">
        <v>3014</v>
      </c>
      <c r="C2279" s="11" t="s">
        <v>781</v>
      </c>
    </row>
    <row r="2280" spans="1:3" s="10" customFormat="1" ht="42.75">
      <c r="A2280" s="26" t="s">
        <v>8791</v>
      </c>
      <c r="B2280" s="10" t="s">
        <v>3015</v>
      </c>
      <c r="C2280" s="11" t="s">
        <v>1137</v>
      </c>
    </row>
    <row r="2281" spans="1:3" s="10" customFormat="1">
      <c r="A2281" s="26" t="s">
        <v>10118</v>
      </c>
      <c r="B2281" s="10" t="s">
        <v>3016</v>
      </c>
      <c r="C2281" s="11" t="s">
        <v>2920</v>
      </c>
    </row>
    <row r="2282" spans="1:3" s="10" customFormat="1" ht="42.75">
      <c r="A2282" s="26" t="s">
        <v>10119</v>
      </c>
      <c r="B2282" s="10" t="s">
        <v>3017</v>
      </c>
      <c r="C2282" s="11" t="s">
        <v>1137</v>
      </c>
    </row>
    <row r="2283" spans="1:3" s="10" customFormat="1" ht="28.5">
      <c r="A2283" s="26" t="s">
        <v>10120</v>
      </c>
      <c r="B2283" s="10" t="s">
        <v>3018</v>
      </c>
      <c r="C2283" s="11" t="s">
        <v>3019</v>
      </c>
    </row>
    <row r="2284" spans="1:3" s="10" customFormat="1" ht="42.75">
      <c r="A2284" s="26" t="s">
        <v>10121</v>
      </c>
      <c r="B2284" s="10" t="s">
        <v>3020</v>
      </c>
      <c r="C2284" s="11" t="s">
        <v>729</v>
      </c>
    </row>
    <row r="2285" spans="1:3" s="10" customFormat="1" ht="28.5">
      <c r="A2285" s="26" t="s">
        <v>10122</v>
      </c>
      <c r="B2285" s="10" t="s">
        <v>3021</v>
      </c>
      <c r="C2285" s="11" t="s">
        <v>3022</v>
      </c>
    </row>
    <row r="2286" spans="1:3" s="10" customFormat="1">
      <c r="A2286" s="26" t="s">
        <v>10123</v>
      </c>
      <c r="B2286" s="10" t="s">
        <v>3023</v>
      </c>
      <c r="C2286" s="11" t="s">
        <v>2922</v>
      </c>
    </row>
    <row r="2287" spans="1:3" s="10" customFormat="1" ht="42.75">
      <c r="A2287" s="26" t="s">
        <v>10124</v>
      </c>
      <c r="B2287" s="10" t="s">
        <v>3024</v>
      </c>
      <c r="C2287" s="11" t="s">
        <v>729</v>
      </c>
    </row>
    <row r="2288" spans="1:3" s="10" customFormat="1" ht="42.75">
      <c r="A2288" s="26" t="s">
        <v>8785</v>
      </c>
      <c r="B2288" s="10" t="s">
        <v>3025</v>
      </c>
      <c r="C2288" s="11" t="s">
        <v>1118</v>
      </c>
    </row>
    <row r="2289" spans="1:3" s="10" customFormat="1">
      <c r="A2289" s="26" t="s">
        <v>10125</v>
      </c>
      <c r="B2289" s="10" t="s">
        <v>3026</v>
      </c>
      <c r="C2289" s="11" t="s">
        <v>2920</v>
      </c>
    </row>
    <row r="2290" spans="1:3" s="10" customFormat="1" ht="42.75">
      <c r="A2290" s="26" t="s">
        <v>10126</v>
      </c>
      <c r="B2290" s="10" t="s">
        <v>3027</v>
      </c>
      <c r="C2290" s="11" t="s">
        <v>729</v>
      </c>
    </row>
    <row r="2291" spans="1:3" s="10" customFormat="1" ht="28.5">
      <c r="A2291" s="26" t="s">
        <v>9508</v>
      </c>
      <c r="B2291" s="10" t="s">
        <v>3028</v>
      </c>
      <c r="C2291" s="11" t="s">
        <v>2124</v>
      </c>
    </row>
    <row r="2292" spans="1:3" s="10" customFormat="1" ht="42.75">
      <c r="A2292" s="26" t="s">
        <v>8784</v>
      </c>
      <c r="B2292" s="10" t="s">
        <v>3029</v>
      </c>
      <c r="C2292" s="11" t="s">
        <v>1118</v>
      </c>
    </row>
    <row r="2293" spans="1:3" s="10" customFormat="1" ht="42.75">
      <c r="A2293" s="26" t="s">
        <v>10127</v>
      </c>
      <c r="B2293" s="10" t="s">
        <v>3030</v>
      </c>
      <c r="C2293" s="11" t="s">
        <v>2334</v>
      </c>
    </row>
    <row r="2294" spans="1:3" s="10" customFormat="1">
      <c r="A2294" s="26" t="s">
        <v>10128</v>
      </c>
      <c r="B2294" s="10" t="s">
        <v>3031</v>
      </c>
      <c r="C2294" s="11" t="s">
        <v>714</v>
      </c>
    </row>
    <row r="2295" spans="1:3" s="10" customFormat="1" ht="28.5">
      <c r="A2295" s="26" t="s">
        <v>10129</v>
      </c>
      <c r="B2295" s="10" t="s">
        <v>3032</v>
      </c>
      <c r="C2295" s="11" t="s">
        <v>955</v>
      </c>
    </row>
    <row r="2296" spans="1:3" s="10" customFormat="1" ht="28.5">
      <c r="A2296" s="26" t="s">
        <v>10130</v>
      </c>
      <c r="B2296" s="10" t="s">
        <v>3033</v>
      </c>
      <c r="C2296" s="11" t="s">
        <v>1842</v>
      </c>
    </row>
    <row r="2297" spans="1:3" s="10" customFormat="1" ht="42.75">
      <c r="A2297" s="26" t="s">
        <v>10131</v>
      </c>
      <c r="B2297" s="10" t="s">
        <v>3034</v>
      </c>
      <c r="C2297" s="11" t="s">
        <v>3035</v>
      </c>
    </row>
    <row r="2298" spans="1:3" s="10" customFormat="1" ht="57">
      <c r="A2298" s="26" t="s">
        <v>10132</v>
      </c>
      <c r="B2298" s="10" t="s">
        <v>3036</v>
      </c>
      <c r="C2298" s="11" t="s">
        <v>3037</v>
      </c>
    </row>
    <row r="2299" spans="1:3" s="10" customFormat="1" ht="28.5">
      <c r="A2299" s="26" t="s">
        <v>8571</v>
      </c>
      <c r="B2299" s="10" t="s">
        <v>3038</v>
      </c>
      <c r="C2299" s="11" t="s">
        <v>827</v>
      </c>
    </row>
    <row r="2300" spans="1:3" s="10" customFormat="1" ht="28.5">
      <c r="A2300" s="26" t="s">
        <v>10133</v>
      </c>
      <c r="B2300" s="10" t="s">
        <v>3039</v>
      </c>
      <c r="C2300" s="11" t="s">
        <v>2321</v>
      </c>
    </row>
    <row r="2301" spans="1:3" s="10" customFormat="1" ht="28.5">
      <c r="A2301" s="26" t="s">
        <v>10134</v>
      </c>
      <c r="B2301" s="10" t="s">
        <v>3040</v>
      </c>
      <c r="C2301" s="11" t="s">
        <v>3041</v>
      </c>
    </row>
    <row r="2302" spans="1:3" s="10" customFormat="1" ht="28.5">
      <c r="A2302" s="26" t="s">
        <v>10135</v>
      </c>
      <c r="B2302" s="10" t="s">
        <v>3042</v>
      </c>
      <c r="C2302" s="11" t="s">
        <v>2038</v>
      </c>
    </row>
    <row r="2303" spans="1:3" s="10" customFormat="1" ht="42.75">
      <c r="A2303" s="26" t="s">
        <v>10136</v>
      </c>
      <c r="B2303" s="10" t="s">
        <v>3043</v>
      </c>
      <c r="C2303" s="11" t="s">
        <v>3044</v>
      </c>
    </row>
    <row r="2304" spans="1:3" s="10" customFormat="1" ht="28.5">
      <c r="A2304" s="26" t="s">
        <v>10137</v>
      </c>
      <c r="B2304" s="10" t="s">
        <v>3045</v>
      </c>
      <c r="C2304" s="11" t="s">
        <v>2885</v>
      </c>
    </row>
    <row r="2305" spans="1:3" s="10" customFormat="1" ht="28.5">
      <c r="A2305" s="26" t="s">
        <v>10138</v>
      </c>
      <c r="B2305" s="10" t="s">
        <v>3046</v>
      </c>
      <c r="C2305" s="11" t="s">
        <v>781</v>
      </c>
    </row>
    <row r="2306" spans="1:3" s="10" customFormat="1" ht="42.75">
      <c r="A2306" s="26" t="s">
        <v>10139</v>
      </c>
      <c r="B2306" s="10" t="s">
        <v>3047</v>
      </c>
      <c r="C2306" s="11" t="s">
        <v>3035</v>
      </c>
    </row>
    <row r="2307" spans="1:3" s="10" customFormat="1" ht="28.5">
      <c r="A2307" s="26" t="s">
        <v>10140</v>
      </c>
      <c r="B2307" s="10" t="s">
        <v>3048</v>
      </c>
      <c r="C2307" s="11" t="s">
        <v>2719</v>
      </c>
    </row>
    <row r="2308" spans="1:3" s="10" customFormat="1" ht="28.5">
      <c r="A2308" s="26" t="s">
        <v>10141</v>
      </c>
      <c r="B2308" s="10" t="s">
        <v>3049</v>
      </c>
      <c r="C2308" s="11" t="s">
        <v>781</v>
      </c>
    </row>
    <row r="2309" spans="1:3" s="10" customFormat="1" ht="28.5">
      <c r="A2309" s="26" t="s">
        <v>10142</v>
      </c>
      <c r="B2309" s="10" t="s">
        <v>3050</v>
      </c>
      <c r="C2309" s="11" t="s">
        <v>1842</v>
      </c>
    </row>
    <row r="2310" spans="1:3" s="10" customFormat="1" ht="42.75">
      <c r="A2310" s="26" t="s">
        <v>10143</v>
      </c>
      <c r="B2310" s="10" t="s">
        <v>3051</v>
      </c>
      <c r="C2310" s="11" t="s">
        <v>2531</v>
      </c>
    </row>
    <row r="2311" spans="1:3" s="10" customFormat="1" ht="28.5">
      <c r="A2311" s="26" t="s">
        <v>10144</v>
      </c>
      <c r="B2311" s="10" t="s">
        <v>3052</v>
      </c>
      <c r="C2311" s="11" t="s">
        <v>2978</v>
      </c>
    </row>
    <row r="2312" spans="1:3" s="10" customFormat="1" ht="28.5">
      <c r="A2312" s="26" t="s">
        <v>8709</v>
      </c>
      <c r="B2312" s="10" t="s">
        <v>3053</v>
      </c>
      <c r="C2312" s="11" t="s">
        <v>1024</v>
      </c>
    </row>
    <row r="2313" spans="1:3" s="10" customFormat="1" ht="42.75">
      <c r="A2313" s="26" t="s">
        <v>8784</v>
      </c>
      <c r="B2313" s="10" t="s">
        <v>3054</v>
      </c>
      <c r="C2313" s="11" t="s">
        <v>1118</v>
      </c>
    </row>
    <row r="2314" spans="1:3" s="10" customFormat="1" ht="42.75">
      <c r="A2314" s="26" t="s">
        <v>10145</v>
      </c>
      <c r="B2314" s="10" t="s">
        <v>3055</v>
      </c>
      <c r="C2314" s="11" t="s">
        <v>3056</v>
      </c>
    </row>
    <row r="2315" spans="1:3" s="10" customFormat="1">
      <c r="A2315" s="26" t="s">
        <v>10146</v>
      </c>
      <c r="B2315" s="10" t="s">
        <v>3057</v>
      </c>
      <c r="C2315" s="11" t="s">
        <v>3058</v>
      </c>
    </row>
    <row r="2316" spans="1:3" s="10" customFormat="1" ht="28.5">
      <c r="A2316" s="26" t="s">
        <v>10147</v>
      </c>
      <c r="B2316" s="10" t="s">
        <v>3059</v>
      </c>
      <c r="C2316" s="11" t="s">
        <v>2038</v>
      </c>
    </row>
    <row r="2317" spans="1:3" s="10" customFormat="1" ht="57">
      <c r="A2317" s="26" t="s">
        <v>10148</v>
      </c>
      <c r="B2317" s="10" t="s">
        <v>3060</v>
      </c>
      <c r="C2317" s="11" t="s">
        <v>3037</v>
      </c>
    </row>
    <row r="2318" spans="1:3" s="10" customFormat="1" ht="28.5">
      <c r="A2318" s="26" t="s">
        <v>10149</v>
      </c>
      <c r="B2318" s="10" t="s">
        <v>3061</v>
      </c>
      <c r="C2318" s="11" t="s">
        <v>2330</v>
      </c>
    </row>
    <row r="2319" spans="1:3" s="10" customFormat="1" ht="28.5">
      <c r="A2319" s="26" t="s">
        <v>10150</v>
      </c>
      <c r="B2319" s="10" t="s">
        <v>3062</v>
      </c>
      <c r="C2319" s="11" t="s">
        <v>2786</v>
      </c>
    </row>
    <row r="2320" spans="1:3" s="10" customFormat="1" ht="28.5">
      <c r="A2320" s="26" t="s">
        <v>10151</v>
      </c>
      <c r="B2320" s="10" t="s">
        <v>3063</v>
      </c>
      <c r="C2320" s="11" t="s">
        <v>2578</v>
      </c>
    </row>
    <row r="2321" spans="1:3" s="10" customFormat="1">
      <c r="A2321" s="26" t="s">
        <v>8652</v>
      </c>
      <c r="B2321" s="10" t="s">
        <v>3064</v>
      </c>
      <c r="C2321" s="11" t="s">
        <v>908</v>
      </c>
    </row>
    <row r="2322" spans="1:3" s="10" customFormat="1" ht="28.5">
      <c r="A2322" s="26" t="s">
        <v>10152</v>
      </c>
      <c r="B2322" s="10" t="s">
        <v>3065</v>
      </c>
      <c r="C2322" s="11" t="s">
        <v>2358</v>
      </c>
    </row>
    <row r="2323" spans="1:3" s="10" customFormat="1" ht="28.5">
      <c r="A2323" s="26" t="s">
        <v>10153</v>
      </c>
      <c r="B2323" s="10" t="s">
        <v>3066</v>
      </c>
      <c r="C2323" s="11" t="s">
        <v>1036</v>
      </c>
    </row>
    <row r="2324" spans="1:3" s="10" customFormat="1" ht="28.5">
      <c r="A2324" s="26" t="s">
        <v>10154</v>
      </c>
      <c r="B2324" s="10" t="s">
        <v>3067</v>
      </c>
      <c r="C2324" s="11" t="s">
        <v>1036</v>
      </c>
    </row>
    <row r="2325" spans="1:3" s="10" customFormat="1" ht="42.75">
      <c r="A2325" s="26" t="s">
        <v>10015</v>
      </c>
      <c r="B2325" s="10" t="s">
        <v>3068</v>
      </c>
      <c r="C2325" s="11" t="s">
        <v>2769</v>
      </c>
    </row>
    <row r="2326" spans="1:3" s="10" customFormat="1" ht="28.5">
      <c r="A2326" s="26" t="s">
        <v>10155</v>
      </c>
      <c r="B2326" s="10" t="s">
        <v>3069</v>
      </c>
      <c r="C2326" s="11" t="s">
        <v>3070</v>
      </c>
    </row>
    <row r="2327" spans="1:3" s="10" customFormat="1" ht="28.5">
      <c r="A2327" s="26" t="s">
        <v>10156</v>
      </c>
      <c r="B2327" s="10" t="s">
        <v>3071</v>
      </c>
      <c r="C2327" s="11" t="s">
        <v>963</v>
      </c>
    </row>
    <row r="2328" spans="1:3" s="10" customFormat="1" ht="42.75">
      <c r="A2328" s="26" t="s">
        <v>10157</v>
      </c>
      <c r="B2328" s="10" t="s">
        <v>3072</v>
      </c>
      <c r="C2328" s="11" t="s">
        <v>3073</v>
      </c>
    </row>
    <row r="2329" spans="1:3" s="10" customFormat="1" ht="42.75">
      <c r="A2329" s="26" t="s">
        <v>10158</v>
      </c>
      <c r="B2329" s="10" t="s">
        <v>3074</v>
      </c>
      <c r="C2329" s="11" t="s">
        <v>1137</v>
      </c>
    </row>
    <row r="2330" spans="1:3" s="10" customFormat="1">
      <c r="A2330" s="26" t="s">
        <v>10159</v>
      </c>
      <c r="B2330" s="10" t="s">
        <v>3075</v>
      </c>
      <c r="C2330" s="11" t="s">
        <v>3076</v>
      </c>
    </row>
    <row r="2331" spans="1:3" s="10" customFormat="1" ht="28.5">
      <c r="A2331" s="26" t="s">
        <v>10160</v>
      </c>
      <c r="B2331" s="10" t="s">
        <v>3077</v>
      </c>
      <c r="C2331" s="11" t="s">
        <v>2338</v>
      </c>
    </row>
    <row r="2332" spans="1:3" s="10" customFormat="1">
      <c r="A2332" s="26" t="s">
        <v>9994</v>
      </c>
      <c r="B2332" s="10" t="s">
        <v>3078</v>
      </c>
      <c r="C2332" s="11" t="s">
        <v>2854</v>
      </c>
    </row>
    <row r="2333" spans="1:3" s="10" customFormat="1" ht="57">
      <c r="A2333" s="26" t="s">
        <v>10161</v>
      </c>
      <c r="B2333" s="10" t="s">
        <v>3079</v>
      </c>
      <c r="C2333" s="11" t="s">
        <v>3037</v>
      </c>
    </row>
    <row r="2334" spans="1:3" s="10" customFormat="1" ht="28.5">
      <c r="A2334" s="26" t="s">
        <v>10162</v>
      </c>
      <c r="B2334" s="10" t="s">
        <v>3080</v>
      </c>
      <c r="C2334" s="11" t="s">
        <v>2858</v>
      </c>
    </row>
    <row r="2335" spans="1:3" s="10" customFormat="1" ht="42.75">
      <c r="A2335" s="26" t="s">
        <v>10163</v>
      </c>
      <c r="B2335" s="10" t="s">
        <v>3081</v>
      </c>
      <c r="C2335" s="11" t="s">
        <v>2155</v>
      </c>
    </row>
    <row r="2336" spans="1:3" s="10" customFormat="1" ht="57">
      <c r="A2336" s="26" t="s">
        <v>10164</v>
      </c>
      <c r="B2336" s="10" t="s">
        <v>3082</v>
      </c>
      <c r="C2336" s="11" t="s">
        <v>1760</v>
      </c>
    </row>
    <row r="2337" spans="1:3" s="10" customFormat="1" ht="42.75">
      <c r="A2337" s="26" t="s">
        <v>9797</v>
      </c>
      <c r="B2337" s="10" t="s">
        <v>3083</v>
      </c>
      <c r="C2337" s="11" t="s">
        <v>987</v>
      </c>
    </row>
    <row r="2338" spans="1:3" s="10" customFormat="1" ht="42.75">
      <c r="A2338" s="26" t="s">
        <v>8694</v>
      </c>
      <c r="B2338" s="10" t="s">
        <v>3084</v>
      </c>
      <c r="C2338" s="11" t="s">
        <v>987</v>
      </c>
    </row>
    <row r="2339" spans="1:3" s="10" customFormat="1">
      <c r="A2339" s="26" t="s">
        <v>10165</v>
      </c>
      <c r="B2339" s="10" t="s">
        <v>3085</v>
      </c>
      <c r="C2339" s="11" t="s">
        <v>922</v>
      </c>
    </row>
    <row r="2340" spans="1:3" s="10" customFormat="1">
      <c r="A2340" s="26" t="s">
        <v>10166</v>
      </c>
      <c r="B2340" s="10" t="s">
        <v>3086</v>
      </c>
      <c r="C2340" s="11" t="s">
        <v>922</v>
      </c>
    </row>
    <row r="2341" spans="1:3" s="10" customFormat="1" ht="28.5">
      <c r="A2341" s="26" t="s">
        <v>10167</v>
      </c>
      <c r="B2341" s="10" t="s">
        <v>3087</v>
      </c>
      <c r="C2341" s="11" t="s">
        <v>827</v>
      </c>
    </row>
    <row r="2342" spans="1:3" s="10" customFormat="1">
      <c r="A2342" s="26" t="s">
        <v>10168</v>
      </c>
      <c r="B2342" s="10" t="s">
        <v>3088</v>
      </c>
      <c r="C2342" s="11" t="s">
        <v>922</v>
      </c>
    </row>
    <row r="2343" spans="1:3" s="10" customFormat="1">
      <c r="A2343" s="26" t="s">
        <v>10169</v>
      </c>
      <c r="B2343" s="10" t="s">
        <v>3089</v>
      </c>
      <c r="C2343" s="11" t="s">
        <v>3076</v>
      </c>
    </row>
    <row r="2344" spans="1:3" s="10" customFormat="1" ht="28.5">
      <c r="A2344" s="26" t="s">
        <v>10170</v>
      </c>
      <c r="B2344" s="10" t="s">
        <v>3090</v>
      </c>
      <c r="C2344" s="11" t="s">
        <v>781</v>
      </c>
    </row>
    <row r="2345" spans="1:3" s="10" customFormat="1" ht="28.5">
      <c r="A2345" s="26" t="s">
        <v>8708</v>
      </c>
      <c r="B2345" s="10" t="s">
        <v>3091</v>
      </c>
      <c r="C2345" s="11" t="s">
        <v>1001</v>
      </c>
    </row>
    <row r="2346" spans="1:3" s="10" customFormat="1" ht="28.5">
      <c r="A2346" s="26" t="s">
        <v>9562</v>
      </c>
      <c r="B2346" s="10" t="s">
        <v>3092</v>
      </c>
      <c r="C2346" s="11" t="s">
        <v>963</v>
      </c>
    </row>
    <row r="2347" spans="1:3" s="10" customFormat="1" ht="28.5">
      <c r="A2347" s="26" t="s">
        <v>8684</v>
      </c>
      <c r="B2347" s="10" t="s">
        <v>3093</v>
      </c>
      <c r="C2347" s="11" t="s">
        <v>963</v>
      </c>
    </row>
    <row r="2348" spans="1:3" s="10" customFormat="1" ht="28.5">
      <c r="A2348" s="26" t="s">
        <v>10171</v>
      </c>
      <c r="B2348" s="10" t="s">
        <v>3094</v>
      </c>
      <c r="C2348" s="11" t="s">
        <v>2330</v>
      </c>
    </row>
    <row r="2349" spans="1:3" s="10" customFormat="1" ht="28.5">
      <c r="A2349" s="26" t="s">
        <v>10005</v>
      </c>
      <c r="B2349" s="10" t="s">
        <v>3095</v>
      </c>
      <c r="C2349" s="11" t="s">
        <v>2038</v>
      </c>
    </row>
    <row r="2350" spans="1:3" s="10" customFormat="1" ht="42.75">
      <c r="A2350" s="26" t="s">
        <v>10172</v>
      </c>
      <c r="B2350" s="10" t="s">
        <v>3096</v>
      </c>
      <c r="C2350" s="11" t="s">
        <v>1118</v>
      </c>
    </row>
    <row r="2351" spans="1:3" s="10" customFormat="1" ht="42.75">
      <c r="A2351" s="26" t="s">
        <v>10173</v>
      </c>
      <c r="B2351" s="10" t="s">
        <v>3097</v>
      </c>
      <c r="C2351" s="11" t="s">
        <v>729</v>
      </c>
    </row>
    <row r="2352" spans="1:3" s="10" customFormat="1" ht="28.5">
      <c r="A2352" s="26" t="s">
        <v>10174</v>
      </c>
      <c r="B2352" s="10" t="s">
        <v>3098</v>
      </c>
      <c r="C2352" s="11" t="s">
        <v>955</v>
      </c>
    </row>
    <row r="2353" spans="1:3" s="10" customFormat="1" ht="57">
      <c r="A2353" s="26" t="s">
        <v>10175</v>
      </c>
      <c r="B2353" s="10" t="s">
        <v>3099</v>
      </c>
      <c r="C2353" s="11" t="s">
        <v>3037</v>
      </c>
    </row>
    <row r="2354" spans="1:3" s="10" customFormat="1" ht="42.75">
      <c r="A2354" s="26" t="s">
        <v>10176</v>
      </c>
      <c r="B2354" s="10" t="s">
        <v>3100</v>
      </c>
      <c r="C2354" s="11" t="s">
        <v>2531</v>
      </c>
    </row>
    <row r="2355" spans="1:3" s="10" customFormat="1" ht="28.5">
      <c r="A2355" s="26" t="s">
        <v>10177</v>
      </c>
      <c r="B2355" s="10" t="s">
        <v>3101</v>
      </c>
      <c r="C2355" s="11" t="s">
        <v>942</v>
      </c>
    </row>
    <row r="2356" spans="1:3" s="10" customFormat="1" ht="28.5">
      <c r="A2356" s="26" t="s">
        <v>10178</v>
      </c>
      <c r="B2356" s="10" t="s">
        <v>3102</v>
      </c>
      <c r="C2356" s="11" t="s">
        <v>3103</v>
      </c>
    </row>
    <row r="2357" spans="1:3" s="10" customFormat="1" ht="28.5">
      <c r="A2357" s="26" t="s">
        <v>8558</v>
      </c>
      <c r="B2357" s="10" t="s">
        <v>3104</v>
      </c>
      <c r="C2357" s="11" t="s">
        <v>783</v>
      </c>
    </row>
    <row r="2358" spans="1:3" s="10" customFormat="1" ht="28.5">
      <c r="A2358" s="26" t="s">
        <v>10179</v>
      </c>
      <c r="B2358" s="10" t="s">
        <v>3105</v>
      </c>
      <c r="C2358" s="11" t="s">
        <v>955</v>
      </c>
    </row>
    <row r="2359" spans="1:3" s="10" customFormat="1" ht="42.75">
      <c r="A2359" s="26" t="s">
        <v>10180</v>
      </c>
      <c r="B2359" s="10" t="s">
        <v>3106</v>
      </c>
      <c r="C2359" s="11" t="s">
        <v>3073</v>
      </c>
    </row>
    <row r="2360" spans="1:3" s="10" customFormat="1" ht="42.75">
      <c r="A2360" s="26" t="s">
        <v>10181</v>
      </c>
      <c r="B2360" s="10" t="s">
        <v>3107</v>
      </c>
      <c r="C2360" s="11" t="s">
        <v>3073</v>
      </c>
    </row>
    <row r="2361" spans="1:3" s="10" customFormat="1" ht="42.75">
      <c r="A2361" s="26" t="s">
        <v>10182</v>
      </c>
      <c r="B2361" s="10" t="s">
        <v>3108</v>
      </c>
      <c r="C2361" s="11" t="s">
        <v>3035</v>
      </c>
    </row>
    <row r="2362" spans="1:3" s="10" customFormat="1" ht="42.75">
      <c r="A2362" s="26" t="s">
        <v>10183</v>
      </c>
      <c r="B2362" s="10" t="s">
        <v>3109</v>
      </c>
      <c r="C2362" s="11" t="s">
        <v>1071</v>
      </c>
    </row>
    <row r="2363" spans="1:3" s="10" customFormat="1" ht="28.5">
      <c r="A2363" s="26" t="s">
        <v>10184</v>
      </c>
      <c r="B2363" s="10" t="s">
        <v>3110</v>
      </c>
      <c r="C2363" s="11" t="s">
        <v>783</v>
      </c>
    </row>
    <row r="2364" spans="1:3" s="10" customFormat="1" ht="42.75">
      <c r="A2364" s="26" t="s">
        <v>10185</v>
      </c>
      <c r="B2364" s="10" t="s">
        <v>3111</v>
      </c>
      <c r="C2364" s="11" t="s">
        <v>3044</v>
      </c>
    </row>
    <row r="2365" spans="1:3" s="10" customFormat="1" ht="57">
      <c r="A2365" s="26" t="s">
        <v>10186</v>
      </c>
      <c r="B2365" s="10" t="s">
        <v>3112</v>
      </c>
      <c r="C2365" s="11" t="s">
        <v>1760</v>
      </c>
    </row>
    <row r="2366" spans="1:3" s="10" customFormat="1" ht="57">
      <c r="A2366" s="26" t="s">
        <v>10187</v>
      </c>
      <c r="B2366" s="10" t="s">
        <v>3113</v>
      </c>
      <c r="C2366" s="11" t="s">
        <v>1760</v>
      </c>
    </row>
    <row r="2367" spans="1:3" s="10" customFormat="1" ht="42.75">
      <c r="A2367" s="26" t="s">
        <v>9665</v>
      </c>
      <c r="B2367" s="10" t="s">
        <v>3114</v>
      </c>
      <c r="C2367" s="11" t="s">
        <v>2334</v>
      </c>
    </row>
    <row r="2368" spans="1:3" s="10" customFormat="1" ht="42.75">
      <c r="A2368" s="26" t="s">
        <v>9594</v>
      </c>
      <c r="B2368" s="10" t="s">
        <v>3115</v>
      </c>
      <c r="C2368" s="11" t="s">
        <v>2334</v>
      </c>
    </row>
    <row r="2369" spans="1:3" s="10" customFormat="1" ht="28.5">
      <c r="A2369" s="26" t="s">
        <v>10188</v>
      </c>
      <c r="B2369" s="10" t="s">
        <v>3116</v>
      </c>
      <c r="C2369" s="11" t="s">
        <v>2185</v>
      </c>
    </row>
    <row r="2370" spans="1:3" s="10" customFormat="1" ht="28.5">
      <c r="A2370" s="26" t="s">
        <v>10189</v>
      </c>
      <c r="B2370" s="10" t="s">
        <v>3117</v>
      </c>
      <c r="C2370" s="11" t="s">
        <v>1842</v>
      </c>
    </row>
    <row r="2371" spans="1:3" s="10" customFormat="1" ht="28.5">
      <c r="A2371" s="26" t="s">
        <v>10190</v>
      </c>
      <c r="B2371" s="10" t="s">
        <v>3118</v>
      </c>
      <c r="C2371" s="11" t="s">
        <v>1842</v>
      </c>
    </row>
    <row r="2372" spans="1:3" s="10" customFormat="1" ht="28.5">
      <c r="A2372" s="26" t="s">
        <v>10191</v>
      </c>
      <c r="B2372" s="10" t="s">
        <v>3119</v>
      </c>
      <c r="C2372" s="11" t="s">
        <v>781</v>
      </c>
    </row>
    <row r="2373" spans="1:3" s="10" customFormat="1" ht="57">
      <c r="A2373" s="26" t="s">
        <v>10192</v>
      </c>
      <c r="B2373" s="10" t="s">
        <v>3120</v>
      </c>
      <c r="C2373" s="11" t="s">
        <v>1760</v>
      </c>
    </row>
    <row r="2374" spans="1:3" s="10" customFormat="1">
      <c r="A2374" s="26" t="s">
        <v>10193</v>
      </c>
      <c r="B2374" s="10" t="s">
        <v>3121</v>
      </c>
      <c r="C2374" s="11" t="s">
        <v>719</v>
      </c>
    </row>
    <row r="2375" spans="1:3" s="10" customFormat="1" ht="42.75">
      <c r="A2375" s="26" t="s">
        <v>9730</v>
      </c>
      <c r="B2375" s="10" t="s">
        <v>3122</v>
      </c>
      <c r="C2375" s="11" t="s">
        <v>2531</v>
      </c>
    </row>
    <row r="2376" spans="1:3" s="10" customFormat="1" ht="28.5">
      <c r="A2376" s="26" t="s">
        <v>10194</v>
      </c>
      <c r="B2376" s="10" t="s">
        <v>3123</v>
      </c>
      <c r="C2376" s="11" t="s">
        <v>3124</v>
      </c>
    </row>
    <row r="2377" spans="1:3" s="10" customFormat="1" ht="28.5">
      <c r="A2377" s="26" t="s">
        <v>10195</v>
      </c>
      <c r="B2377" s="10" t="s">
        <v>3125</v>
      </c>
      <c r="C2377" s="11" t="s">
        <v>3103</v>
      </c>
    </row>
    <row r="2378" spans="1:3" s="10" customFormat="1" ht="42.75">
      <c r="A2378" s="26" t="s">
        <v>8759</v>
      </c>
      <c r="B2378" s="10" t="s">
        <v>3126</v>
      </c>
      <c r="C2378" s="11" t="s">
        <v>1085</v>
      </c>
    </row>
    <row r="2379" spans="1:3" s="10" customFormat="1" ht="42.75">
      <c r="A2379" s="26" t="s">
        <v>10196</v>
      </c>
      <c r="B2379" s="10" t="s">
        <v>3127</v>
      </c>
      <c r="C2379" s="11" t="s">
        <v>987</v>
      </c>
    </row>
    <row r="2380" spans="1:3" s="10" customFormat="1" ht="57">
      <c r="A2380" s="26" t="s">
        <v>10197</v>
      </c>
      <c r="B2380" s="10" t="s">
        <v>3128</v>
      </c>
      <c r="C2380" s="11" t="s">
        <v>3129</v>
      </c>
    </row>
    <row r="2381" spans="1:3" s="10" customFormat="1" ht="28.5">
      <c r="A2381" s="26" t="s">
        <v>10198</v>
      </c>
      <c r="B2381" s="10" t="s">
        <v>3130</v>
      </c>
      <c r="C2381" s="11" t="s">
        <v>781</v>
      </c>
    </row>
    <row r="2382" spans="1:3" s="10" customFormat="1" ht="42.75">
      <c r="A2382" s="26" t="s">
        <v>10199</v>
      </c>
      <c r="B2382" s="10" t="s">
        <v>3131</v>
      </c>
      <c r="C2382" s="11" t="s">
        <v>3132</v>
      </c>
    </row>
    <row r="2383" spans="1:3" s="10" customFormat="1" ht="28.5">
      <c r="A2383" s="26" t="s">
        <v>10200</v>
      </c>
      <c r="B2383" s="10" t="s">
        <v>3133</v>
      </c>
      <c r="C2383" s="11" t="s">
        <v>2338</v>
      </c>
    </row>
    <row r="2384" spans="1:3" s="10" customFormat="1" ht="28.5">
      <c r="A2384" s="26" t="s">
        <v>10201</v>
      </c>
      <c r="B2384" s="10" t="s">
        <v>3134</v>
      </c>
      <c r="C2384" s="11" t="s">
        <v>938</v>
      </c>
    </row>
    <row r="2385" spans="1:3" s="10" customFormat="1" ht="28.5">
      <c r="A2385" s="26" t="s">
        <v>10202</v>
      </c>
      <c r="B2385" s="10" t="s">
        <v>3135</v>
      </c>
      <c r="C2385" s="11" t="s">
        <v>3136</v>
      </c>
    </row>
    <row r="2386" spans="1:3" s="10" customFormat="1" ht="28.5">
      <c r="A2386" s="26" t="s">
        <v>10203</v>
      </c>
      <c r="B2386" s="10" t="s">
        <v>3137</v>
      </c>
      <c r="C2386" s="11" t="s">
        <v>781</v>
      </c>
    </row>
    <row r="2387" spans="1:3" s="10" customFormat="1" ht="28.5">
      <c r="A2387" s="26" t="s">
        <v>10204</v>
      </c>
      <c r="B2387" s="10" t="s">
        <v>3138</v>
      </c>
      <c r="C2387" s="11" t="s">
        <v>938</v>
      </c>
    </row>
    <row r="2388" spans="1:3" s="10" customFormat="1" ht="28.5">
      <c r="A2388" s="26" t="s">
        <v>8527</v>
      </c>
      <c r="B2388" s="10" t="s">
        <v>3139</v>
      </c>
      <c r="C2388" s="11" t="s">
        <v>738</v>
      </c>
    </row>
    <row r="2389" spans="1:3" s="10" customFormat="1" ht="57">
      <c r="A2389" s="26" t="s">
        <v>10205</v>
      </c>
      <c r="B2389" s="10" t="s">
        <v>3140</v>
      </c>
      <c r="C2389" s="11" t="s">
        <v>3129</v>
      </c>
    </row>
    <row r="2390" spans="1:3" s="10" customFormat="1">
      <c r="A2390" s="26" t="s">
        <v>10206</v>
      </c>
      <c r="B2390" s="10" t="s">
        <v>3141</v>
      </c>
      <c r="C2390" s="11" t="s">
        <v>3142</v>
      </c>
    </row>
    <row r="2391" spans="1:3" s="10" customFormat="1" ht="28.5">
      <c r="A2391" s="26" t="s">
        <v>10207</v>
      </c>
      <c r="B2391" s="10" t="s">
        <v>3143</v>
      </c>
      <c r="C2391" s="11" t="s">
        <v>783</v>
      </c>
    </row>
    <row r="2392" spans="1:3" s="10" customFormat="1" ht="42.75">
      <c r="A2392" s="26" t="s">
        <v>10208</v>
      </c>
      <c r="B2392" s="10" t="s">
        <v>3144</v>
      </c>
      <c r="C2392" s="11" t="s">
        <v>3145</v>
      </c>
    </row>
    <row r="2393" spans="1:3" s="10" customFormat="1" ht="28.5">
      <c r="A2393" s="26" t="s">
        <v>10209</v>
      </c>
      <c r="B2393" s="10" t="s">
        <v>3146</v>
      </c>
      <c r="C2393" s="11" t="s">
        <v>783</v>
      </c>
    </row>
    <row r="2394" spans="1:3" s="10" customFormat="1" ht="28.5">
      <c r="A2394" s="26" t="s">
        <v>8559</v>
      </c>
      <c r="B2394" s="10" t="s">
        <v>3147</v>
      </c>
      <c r="C2394" s="11" t="s">
        <v>783</v>
      </c>
    </row>
    <row r="2395" spans="1:3" s="10" customFormat="1" ht="28.5">
      <c r="A2395" s="26" t="s">
        <v>10089</v>
      </c>
      <c r="B2395" s="10" t="s">
        <v>3148</v>
      </c>
      <c r="C2395" s="11" t="s">
        <v>955</v>
      </c>
    </row>
    <row r="2396" spans="1:3" s="10" customFormat="1" ht="57">
      <c r="A2396" s="26" t="s">
        <v>10210</v>
      </c>
      <c r="B2396" s="10" t="s">
        <v>3149</v>
      </c>
      <c r="C2396" s="11" t="s">
        <v>1760</v>
      </c>
    </row>
    <row r="2397" spans="1:3" s="10" customFormat="1" ht="57">
      <c r="A2397" s="26" t="s">
        <v>10211</v>
      </c>
      <c r="B2397" s="10" t="s">
        <v>3150</v>
      </c>
      <c r="C2397" s="11" t="s">
        <v>1760</v>
      </c>
    </row>
    <row r="2398" spans="1:3" s="10" customFormat="1" ht="42.75">
      <c r="A2398" s="26" t="s">
        <v>10212</v>
      </c>
      <c r="B2398" s="10" t="s">
        <v>3151</v>
      </c>
      <c r="C2398" s="11" t="s">
        <v>3145</v>
      </c>
    </row>
    <row r="2399" spans="1:3" s="10" customFormat="1" ht="28.5">
      <c r="A2399" s="26" t="s">
        <v>10213</v>
      </c>
      <c r="B2399" s="10" t="s">
        <v>3152</v>
      </c>
      <c r="C2399" s="11" t="s">
        <v>781</v>
      </c>
    </row>
    <row r="2400" spans="1:3" s="10" customFormat="1" ht="28.5">
      <c r="A2400" s="26" t="s">
        <v>10214</v>
      </c>
      <c r="B2400" s="10" t="s">
        <v>3153</v>
      </c>
      <c r="C2400" s="11" t="s">
        <v>1222</v>
      </c>
    </row>
    <row r="2401" spans="1:3" s="10" customFormat="1" ht="42.75">
      <c r="A2401" s="26" t="s">
        <v>10215</v>
      </c>
      <c r="B2401" s="10" t="s">
        <v>3154</v>
      </c>
      <c r="C2401" s="11" t="s">
        <v>2334</v>
      </c>
    </row>
    <row r="2402" spans="1:3" s="10" customFormat="1" ht="42.75">
      <c r="A2402" s="26" t="s">
        <v>10216</v>
      </c>
      <c r="B2402" s="10" t="s">
        <v>3155</v>
      </c>
      <c r="C2402" s="11" t="s">
        <v>1015</v>
      </c>
    </row>
    <row r="2403" spans="1:3" s="10" customFormat="1" ht="42.75">
      <c r="A2403" s="26" t="s">
        <v>10217</v>
      </c>
      <c r="B2403" s="10" t="s">
        <v>3156</v>
      </c>
      <c r="C2403" s="11" t="s">
        <v>3044</v>
      </c>
    </row>
    <row r="2404" spans="1:3" s="10" customFormat="1" ht="42.75">
      <c r="A2404" s="26" t="s">
        <v>8714</v>
      </c>
      <c r="B2404" s="10" t="s">
        <v>3157</v>
      </c>
      <c r="C2404" s="11" t="s">
        <v>1015</v>
      </c>
    </row>
    <row r="2405" spans="1:3" s="10" customFormat="1" ht="42.75">
      <c r="A2405" s="26" t="s">
        <v>10218</v>
      </c>
      <c r="B2405" s="10" t="s">
        <v>3158</v>
      </c>
      <c r="C2405" s="11" t="s">
        <v>968</v>
      </c>
    </row>
    <row r="2406" spans="1:3" s="10" customFormat="1" ht="28.5">
      <c r="A2406" s="26" t="s">
        <v>10219</v>
      </c>
      <c r="B2406" s="10" t="s">
        <v>3159</v>
      </c>
      <c r="C2406" s="11" t="s">
        <v>827</v>
      </c>
    </row>
    <row r="2407" spans="1:3" s="10" customFormat="1" ht="57">
      <c r="A2407" s="26" t="s">
        <v>10220</v>
      </c>
      <c r="B2407" s="10" t="s">
        <v>3160</v>
      </c>
      <c r="C2407" s="11" t="s">
        <v>3129</v>
      </c>
    </row>
    <row r="2408" spans="1:3" s="10" customFormat="1" ht="28.5">
      <c r="A2408" s="26" t="s">
        <v>10221</v>
      </c>
      <c r="B2408" s="10" t="s">
        <v>3161</v>
      </c>
      <c r="C2408" s="11" t="s">
        <v>781</v>
      </c>
    </row>
    <row r="2409" spans="1:3" s="10" customFormat="1">
      <c r="A2409" s="26" t="s">
        <v>10222</v>
      </c>
      <c r="B2409" s="10" t="s">
        <v>3162</v>
      </c>
      <c r="C2409" s="11" t="s">
        <v>3163</v>
      </c>
    </row>
    <row r="2410" spans="1:3" s="10" customFormat="1" ht="28.5">
      <c r="A2410" s="26" t="s">
        <v>9626</v>
      </c>
      <c r="B2410" s="10" t="s">
        <v>3164</v>
      </c>
      <c r="C2410" s="11" t="s">
        <v>963</v>
      </c>
    </row>
    <row r="2411" spans="1:3" s="10" customFormat="1" ht="28.5">
      <c r="A2411" s="26" t="s">
        <v>10223</v>
      </c>
      <c r="B2411" s="10" t="s">
        <v>3165</v>
      </c>
      <c r="C2411" s="11" t="s">
        <v>2786</v>
      </c>
    </row>
    <row r="2412" spans="1:3" s="10" customFormat="1" ht="28.5">
      <c r="A2412" s="26" t="s">
        <v>10224</v>
      </c>
      <c r="B2412" s="10" t="s">
        <v>3166</v>
      </c>
      <c r="C2412" s="11" t="s">
        <v>3167</v>
      </c>
    </row>
    <row r="2413" spans="1:3" s="10" customFormat="1" ht="42.75">
      <c r="A2413" s="26" t="s">
        <v>10225</v>
      </c>
      <c r="B2413" s="10" t="s">
        <v>3168</v>
      </c>
      <c r="C2413" s="11" t="s">
        <v>729</v>
      </c>
    </row>
    <row r="2414" spans="1:3" s="10" customFormat="1" ht="28.5">
      <c r="A2414" s="26" t="s">
        <v>10226</v>
      </c>
      <c r="B2414" s="10" t="s">
        <v>3169</v>
      </c>
      <c r="C2414" s="11" t="s">
        <v>781</v>
      </c>
    </row>
    <row r="2415" spans="1:3" s="10" customFormat="1" ht="28.5">
      <c r="A2415" s="26" t="s">
        <v>10227</v>
      </c>
      <c r="B2415" s="10" t="s">
        <v>3170</v>
      </c>
      <c r="C2415" s="11" t="s">
        <v>2469</v>
      </c>
    </row>
    <row r="2416" spans="1:3" s="10" customFormat="1" ht="42.75">
      <c r="A2416" s="26" t="s">
        <v>10228</v>
      </c>
      <c r="B2416" s="10" t="s">
        <v>3171</v>
      </c>
      <c r="C2416" s="11" t="s">
        <v>2531</v>
      </c>
    </row>
    <row r="2417" spans="1:3" s="10" customFormat="1" ht="57">
      <c r="A2417" s="26" t="s">
        <v>10229</v>
      </c>
      <c r="B2417" s="10" t="s">
        <v>3172</v>
      </c>
      <c r="C2417" s="11" t="s">
        <v>3173</v>
      </c>
    </row>
    <row r="2418" spans="1:3" s="10" customFormat="1" ht="42.75">
      <c r="A2418" s="26" t="s">
        <v>10230</v>
      </c>
      <c r="B2418" s="10" t="s">
        <v>3174</v>
      </c>
      <c r="C2418" s="11" t="s">
        <v>2531</v>
      </c>
    </row>
    <row r="2419" spans="1:3" s="10" customFormat="1" ht="28.5">
      <c r="A2419" s="26" t="s">
        <v>8574</v>
      </c>
      <c r="B2419" s="10" t="s">
        <v>3175</v>
      </c>
      <c r="C2419" s="11" t="s">
        <v>816</v>
      </c>
    </row>
    <row r="2420" spans="1:3" s="10" customFormat="1" ht="42.75">
      <c r="A2420" s="26" t="s">
        <v>10231</v>
      </c>
      <c r="B2420" s="10" t="s">
        <v>3176</v>
      </c>
      <c r="C2420" s="11" t="s">
        <v>2747</v>
      </c>
    </row>
    <row r="2421" spans="1:3" s="10" customFormat="1">
      <c r="A2421" s="26" t="s">
        <v>10232</v>
      </c>
      <c r="B2421" s="10" t="s">
        <v>3177</v>
      </c>
      <c r="C2421" s="11" t="s">
        <v>922</v>
      </c>
    </row>
    <row r="2422" spans="1:3" s="10" customFormat="1">
      <c r="A2422" s="26" t="s">
        <v>8667</v>
      </c>
      <c r="B2422" s="10" t="s">
        <v>3178</v>
      </c>
      <c r="C2422" s="11" t="s">
        <v>922</v>
      </c>
    </row>
    <row r="2423" spans="1:3" s="10" customFormat="1" ht="28.5">
      <c r="A2423" s="26" t="s">
        <v>10233</v>
      </c>
      <c r="B2423" s="10" t="s">
        <v>3179</v>
      </c>
      <c r="C2423" s="11" t="s">
        <v>889</v>
      </c>
    </row>
    <row r="2424" spans="1:3" s="10" customFormat="1" ht="42.75">
      <c r="A2424" s="26" t="s">
        <v>10234</v>
      </c>
      <c r="B2424" s="10" t="s">
        <v>3180</v>
      </c>
      <c r="C2424" s="11" t="s">
        <v>1071</v>
      </c>
    </row>
    <row r="2425" spans="1:3" s="10" customFormat="1" ht="42.75">
      <c r="A2425" s="26" t="s">
        <v>10235</v>
      </c>
      <c r="B2425" s="10" t="s">
        <v>3181</v>
      </c>
      <c r="C2425" s="11" t="s">
        <v>1091</v>
      </c>
    </row>
    <row r="2426" spans="1:3" s="10" customFormat="1" ht="28.5">
      <c r="A2426" s="26" t="s">
        <v>10236</v>
      </c>
      <c r="B2426" s="10" t="s">
        <v>3182</v>
      </c>
      <c r="C2426" s="11" t="s">
        <v>889</v>
      </c>
    </row>
    <row r="2427" spans="1:3" s="10" customFormat="1">
      <c r="A2427" s="26" t="s">
        <v>10237</v>
      </c>
      <c r="B2427" s="10" t="s">
        <v>3183</v>
      </c>
      <c r="C2427" s="11" t="s">
        <v>3058</v>
      </c>
    </row>
    <row r="2428" spans="1:3" s="10" customFormat="1" ht="28.5">
      <c r="A2428" s="26" t="s">
        <v>10135</v>
      </c>
      <c r="B2428" s="10" t="s">
        <v>3184</v>
      </c>
      <c r="C2428" s="11" t="s">
        <v>2038</v>
      </c>
    </row>
    <row r="2429" spans="1:3" s="10" customFormat="1">
      <c r="A2429" s="26" t="s">
        <v>8538</v>
      </c>
      <c r="B2429" s="10" t="s">
        <v>3185</v>
      </c>
      <c r="C2429" s="11" t="s">
        <v>749</v>
      </c>
    </row>
    <row r="2430" spans="1:3" s="10" customFormat="1" ht="42.75">
      <c r="A2430" s="26" t="s">
        <v>10238</v>
      </c>
      <c r="B2430" s="10" t="s">
        <v>3186</v>
      </c>
      <c r="C2430" s="11" t="s">
        <v>729</v>
      </c>
    </row>
    <row r="2431" spans="1:3" s="10" customFormat="1" ht="57">
      <c r="A2431" s="26" t="s">
        <v>10239</v>
      </c>
      <c r="B2431" s="10" t="s">
        <v>3187</v>
      </c>
      <c r="C2431" s="11" t="s">
        <v>2202</v>
      </c>
    </row>
    <row r="2432" spans="1:3" s="10" customFormat="1">
      <c r="A2432" s="26" t="s">
        <v>10240</v>
      </c>
      <c r="B2432" s="10" t="s">
        <v>3188</v>
      </c>
      <c r="C2432" s="11" t="s">
        <v>714</v>
      </c>
    </row>
    <row r="2433" spans="1:3" s="10" customFormat="1">
      <c r="A2433" s="26" t="s">
        <v>10241</v>
      </c>
      <c r="B2433" s="10" t="s">
        <v>3189</v>
      </c>
      <c r="C2433" s="11" t="s">
        <v>1126</v>
      </c>
    </row>
    <row r="2434" spans="1:3" s="10" customFormat="1" ht="57">
      <c r="A2434" s="26" t="s">
        <v>10242</v>
      </c>
      <c r="B2434" s="10" t="s">
        <v>3190</v>
      </c>
      <c r="C2434" s="11" t="s">
        <v>3129</v>
      </c>
    </row>
    <row r="2435" spans="1:3" s="10" customFormat="1" ht="28.5">
      <c r="A2435" s="26" t="s">
        <v>10243</v>
      </c>
      <c r="B2435" s="10" t="s">
        <v>3191</v>
      </c>
      <c r="C2435" s="11" t="s">
        <v>2824</v>
      </c>
    </row>
    <row r="2436" spans="1:3" s="10" customFormat="1" ht="42.75">
      <c r="A2436" s="26" t="s">
        <v>10244</v>
      </c>
      <c r="B2436" s="10" t="s">
        <v>3192</v>
      </c>
      <c r="C2436" s="11" t="s">
        <v>1173</v>
      </c>
    </row>
    <row r="2437" spans="1:3" s="10" customFormat="1" ht="42.75">
      <c r="A2437" s="26" t="s">
        <v>10245</v>
      </c>
      <c r="B2437" s="10" t="s">
        <v>3193</v>
      </c>
      <c r="C2437" s="11" t="s">
        <v>2531</v>
      </c>
    </row>
    <row r="2438" spans="1:3" s="10" customFormat="1" ht="42.75">
      <c r="A2438" s="26" t="s">
        <v>10246</v>
      </c>
      <c r="B2438" s="10" t="s">
        <v>3194</v>
      </c>
      <c r="C2438" s="11" t="s">
        <v>2525</v>
      </c>
    </row>
    <row r="2439" spans="1:3" s="10" customFormat="1" ht="28.5">
      <c r="A2439" s="26" t="s">
        <v>8679</v>
      </c>
      <c r="B2439" s="10" t="s">
        <v>3195</v>
      </c>
      <c r="C2439" s="11" t="s">
        <v>955</v>
      </c>
    </row>
    <row r="2440" spans="1:3" s="10" customFormat="1" ht="28.5">
      <c r="A2440" s="26" t="s">
        <v>10247</v>
      </c>
      <c r="B2440" s="10" t="s">
        <v>3196</v>
      </c>
      <c r="C2440" s="11" t="s">
        <v>809</v>
      </c>
    </row>
    <row r="2441" spans="1:3" s="10" customFormat="1" ht="42.75">
      <c r="A2441" s="26" t="s">
        <v>10248</v>
      </c>
      <c r="B2441" s="10" t="s">
        <v>3197</v>
      </c>
      <c r="C2441" s="11" t="s">
        <v>2525</v>
      </c>
    </row>
    <row r="2442" spans="1:3" s="10" customFormat="1" ht="28.5">
      <c r="A2442" s="26" t="s">
        <v>8572</v>
      </c>
      <c r="B2442" s="10" t="s">
        <v>3198</v>
      </c>
      <c r="C2442" s="11" t="s">
        <v>883</v>
      </c>
    </row>
    <row r="2443" spans="1:3" s="10" customFormat="1" ht="28.5">
      <c r="A2443" s="26" t="s">
        <v>10249</v>
      </c>
      <c r="B2443" s="10" t="s">
        <v>3199</v>
      </c>
      <c r="C2443" s="11" t="s">
        <v>809</v>
      </c>
    </row>
    <row r="2444" spans="1:3" s="10" customFormat="1" ht="28.5">
      <c r="A2444" s="26" t="s">
        <v>10250</v>
      </c>
      <c r="B2444" s="10" t="s">
        <v>3200</v>
      </c>
      <c r="C2444" s="11" t="s">
        <v>3201</v>
      </c>
    </row>
    <row r="2445" spans="1:3" s="10" customFormat="1" ht="42.75">
      <c r="A2445" s="26" t="s">
        <v>10251</v>
      </c>
      <c r="B2445" s="10" t="s">
        <v>3202</v>
      </c>
      <c r="C2445" s="11" t="s">
        <v>3073</v>
      </c>
    </row>
    <row r="2446" spans="1:3" s="10" customFormat="1" ht="28.5">
      <c r="A2446" s="26" t="s">
        <v>8577</v>
      </c>
      <c r="B2446" s="10" t="s">
        <v>3203</v>
      </c>
      <c r="C2446" s="11" t="s">
        <v>809</v>
      </c>
    </row>
    <row r="2447" spans="1:3" s="10" customFormat="1" ht="28.5">
      <c r="A2447" s="26" t="s">
        <v>10252</v>
      </c>
      <c r="B2447" s="10" t="s">
        <v>3204</v>
      </c>
      <c r="C2447" s="11" t="s">
        <v>3167</v>
      </c>
    </row>
    <row r="2448" spans="1:3" s="10" customFormat="1" ht="57">
      <c r="A2448" s="26" t="s">
        <v>10253</v>
      </c>
      <c r="B2448" s="10" t="s">
        <v>3205</v>
      </c>
      <c r="C2448" s="11" t="s">
        <v>1105</v>
      </c>
    </row>
    <row r="2449" spans="1:3" s="10" customFormat="1" ht="57">
      <c r="A2449" s="26" t="s">
        <v>10254</v>
      </c>
      <c r="B2449" s="10" t="s">
        <v>3206</v>
      </c>
      <c r="C2449" s="11" t="s">
        <v>727</v>
      </c>
    </row>
    <row r="2450" spans="1:3" s="10" customFormat="1" ht="28.5">
      <c r="A2450" s="26" t="s">
        <v>9501</v>
      </c>
      <c r="B2450" s="10" t="s">
        <v>3207</v>
      </c>
      <c r="C2450" s="11" t="s">
        <v>2185</v>
      </c>
    </row>
    <row r="2451" spans="1:3" s="10" customFormat="1" ht="28.5">
      <c r="A2451" s="26" t="s">
        <v>10255</v>
      </c>
      <c r="B2451" s="10" t="s">
        <v>3208</v>
      </c>
      <c r="C2451" s="11" t="s">
        <v>2330</v>
      </c>
    </row>
    <row r="2452" spans="1:3" s="10" customFormat="1" ht="28.5">
      <c r="A2452" s="26" t="s">
        <v>10256</v>
      </c>
      <c r="B2452" s="10" t="s">
        <v>3209</v>
      </c>
      <c r="C2452" s="11" t="s">
        <v>2185</v>
      </c>
    </row>
    <row r="2453" spans="1:3" s="10" customFormat="1" ht="28.5">
      <c r="A2453" s="26" t="s">
        <v>10194</v>
      </c>
      <c r="B2453" s="10" t="s">
        <v>3210</v>
      </c>
      <c r="C2453" s="11" t="s">
        <v>3124</v>
      </c>
    </row>
    <row r="2454" spans="1:3" s="10" customFormat="1" ht="28.5">
      <c r="A2454" s="26" t="s">
        <v>10257</v>
      </c>
      <c r="B2454" s="10" t="s">
        <v>3211</v>
      </c>
      <c r="C2454" s="11" t="s">
        <v>1842</v>
      </c>
    </row>
    <row r="2455" spans="1:3" s="10" customFormat="1" ht="42.75">
      <c r="A2455" s="26" t="s">
        <v>10258</v>
      </c>
      <c r="B2455" s="10" t="s">
        <v>3212</v>
      </c>
      <c r="C2455" s="11" t="s">
        <v>2498</v>
      </c>
    </row>
    <row r="2456" spans="1:3" s="10" customFormat="1" ht="28.5">
      <c r="A2456" s="26" t="s">
        <v>10259</v>
      </c>
      <c r="B2456" s="10" t="s">
        <v>3213</v>
      </c>
      <c r="C2456" s="11" t="s">
        <v>1030</v>
      </c>
    </row>
    <row r="2457" spans="1:3" s="10" customFormat="1" ht="28.5">
      <c r="A2457" s="26" t="s">
        <v>10260</v>
      </c>
      <c r="B2457" s="10" t="s">
        <v>3214</v>
      </c>
      <c r="C2457" s="11" t="s">
        <v>781</v>
      </c>
    </row>
    <row r="2458" spans="1:3" s="10" customFormat="1" ht="28.5">
      <c r="A2458" s="26" t="s">
        <v>10261</v>
      </c>
      <c r="B2458" s="10" t="s">
        <v>3215</v>
      </c>
      <c r="C2458" s="11" t="s">
        <v>1030</v>
      </c>
    </row>
    <row r="2459" spans="1:3" s="10" customFormat="1" ht="28.5">
      <c r="A2459" s="26" t="s">
        <v>10262</v>
      </c>
      <c r="B2459" s="10" t="s">
        <v>3216</v>
      </c>
      <c r="C2459" s="11" t="s">
        <v>781</v>
      </c>
    </row>
    <row r="2460" spans="1:3" s="10" customFormat="1" ht="28.5">
      <c r="A2460" s="26" t="s">
        <v>10263</v>
      </c>
      <c r="B2460" s="10" t="s">
        <v>3217</v>
      </c>
      <c r="C2460" s="11" t="s">
        <v>2521</v>
      </c>
    </row>
    <row r="2461" spans="1:3" s="10" customFormat="1" ht="28.5">
      <c r="A2461" s="26" t="s">
        <v>10264</v>
      </c>
      <c r="B2461" s="10" t="s">
        <v>3218</v>
      </c>
      <c r="C2461" s="11" t="s">
        <v>2521</v>
      </c>
    </row>
    <row r="2462" spans="1:3" s="10" customFormat="1" ht="28.5">
      <c r="A2462" s="26" t="s">
        <v>10265</v>
      </c>
      <c r="B2462" s="10" t="s">
        <v>3219</v>
      </c>
      <c r="C2462" s="11" t="s">
        <v>3220</v>
      </c>
    </row>
    <row r="2463" spans="1:3" s="10" customFormat="1" ht="28.5">
      <c r="A2463" s="26" t="s">
        <v>10266</v>
      </c>
      <c r="B2463" s="10" t="s">
        <v>3221</v>
      </c>
      <c r="C2463" s="11" t="s">
        <v>781</v>
      </c>
    </row>
    <row r="2464" spans="1:3" s="10" customFormat="1" ht="28.5">
      <c r="A2464" s="26" t="s">
        <v>10267</v>
      </c>
      <c r="B2464" s="10" t="s">
        <v>3222</v>
      </c>
      <c r="C2464" s="11" t="s">
        <v>3223</v>
      </c>
    </row>
    <row r="2465" spans="1:3" s="10" customFormat="1">
      <c r="A2465" s="26" t="s">
        <v>10268</v>
      </c>
      <c r="B2465" s="10" t="s">
        <v>3224</v>
      </c>
      <c r="C2465" s="11" t="s">
        <v>731</v>
      </c>
    </row>
    <row r="2466" spans="1:3" s="10" customFormat="1" ht="42.75">
      <c r="A2466" s="26" t="s">
        <v>10269</v>
      </c>
      <c r="B2466" s="10" t="s">
        <v>3225</v>
      </c>
      <c r="C2466" s="11" t="s">
        <v>1071</v>
      </c>
    </row>
    <row r="2467" spans="1:3" s="10" customFormat="1" ht="28.5">
      <c r="A2467" s="26" t="s">
        <v>10009</v>
      </c>
      <c r="B2467" s="10" t="s">
        <v>3226</v>
      </c>
      <c r="C2467" s="11" t="s">
        <v>2875</v>
      </c>
    </row>
    <row r="2468" spans="1:3" s="10" customFormat="1" ht="42.75">
      <c r="A2468" s="26" t="s">
        <v>10270</v>
      </c>
      <c r="B2468" s="10" t="s">
        <v>3227</v>
      </c>
      <c r="C2468" s="11" t="s">
        <v>3044</v>
      </c>
    </row>
    <row r="2469" spans="1:3" s="10" customFormat="1" ht="42.75">
      <c r="A2469" s="26" t="s">
        <v>10271</v>
      </c>
      <c r="B2469" s="10" t="s">
        <v>3228</v>
      </c>
      <c r="C2469" s="11" t="s">
        <v>3145</v>
      </c>
    </row>
    <row r="2470" spans="1:3" s="10" customFormat="1" ht="28.5">
      <c r="A2470" s="26" t="s">
        <v>10107</v>
      </c>
      <c r="B2470" s="10" t="s">
        <v>3229</v>
      </c>
      <c r="C2470" s="11" t="s">
        <v>3004</v>
      </c>
    </row>
    <row r="2471" spans="1:3" s="10" customFormat="1" ht="28.5">
      <c r="A2471" s="26" t="s">
        <v>10272</v>
      </c>
      <c r="B2471" s="10" t="s">
        <v>3230</v>
      </c>
      <c r="C2471" s="11" t="s">
        <v>2503</v>
      </c>
    </row>
    <row r="2472" spans="1:3" s="10" customFormat="1">
      <c r="A2472" s="26" t="s">
        <v>9717</v>
      </c>
      <c r="B2472" s="10" t="s">
        <v>3231</v>
      </c>
      <c r="C2472" s="11" t="s">
        <v>2510</v>
      </c>
    </row>
    <row r="2473" spans="1:3" s="10" customFormat="1" ht="28.5">
      <c r="A2473" s="26" t="s">
        <v>10273</v>
      </c>
      <c r="B2473" s="10" t="s">
        <v>3232</v>
      </c>
      <c r="C2473" s="11" t="s">
        <v>2330</v>
      </c>
    </row>
    <row r="2474" spans="1:3" s="10" customFormat="1" ht="28.5">
      <c r="A2474" s="26" t="s">
        <v>10274</v>
      </c>
      <c r="B2474" s="10" t="s">
        <v>3233</v>
      </c>
      <c r="C2474" s="11" t="s">
        <v>809</v>
      </c>
    </row>
    <row r="2475" spans="1:3" s="10" customFormat="1" ht="28.5">
      <c r="A2475" s="26" t="s">
        <v>10275</v>
      </c>
      <c r="B2475" s="10" t="s">
        <v>3234</v>
      </c>
      <c r="C2475" s="11" t="s">
        <v>809</v>
      </c>
    </row>
    <row r="2476" spans="1:3" s="10" customFormat="1" ht="42.75">
      <c r="A2476" s="26" t="s">
        <v>10276</v>
      </c>
      <c r="B2476" s="10" t="s">
        <v>3235</v>
      </c>
      <c r="C2476" s="11" t="s">
        <v>2406</v>
      </c>
    </row>
    <row r="2477" spans="1:3" s="10" customFormat="1" ht="42.75">
      <c r="A2477" s="26" t="s">
        <v>10277</v>
      </c>
      <c r="B2477" s="10" t="s">
        <v>3236</v>
      </c>
      <c r="C2477" s="11" t="s">
        <v>2747</v>
      </c>
    </row>
    <row r="2478" spans="1:3" s="10" customFormat="1" ht="28.5">
      <c r="A2478" s="26" t="s">
        <v>10278</v>
      </c>
      <c r="B2478" s="10" t="s">
        <v>3237</v>
      </c>
      <c r="C2478" s="11" t="s">
        <v>1129</v>
      </c>
    </row>
    <row r="2479" spans="1:3" s="10" customFormat="1" ht="28.5">
      <c r="A2479" s="26" t="s">
        <v>10279</v>
      </c>
      <c r="B2479" s="10" t="s">
        <v>3238</v>
      </c>
      <c r="C2479" s="11" t="s">
        <v>1024</v>
      </c>
    </row>
    <row r="2480" spans="1:3" s="10" customFormat="1" ht="42.75">
      <c r="A2480" s="26" t="s">
        <v>10280</v>
      </c>
      <c r="B2480" s="10" t="s">
        <v>3239</v>
      </c>
      <c r="C2480" s="11" t="s">
        <v>3240</v>
      </c>
    </row>
    <row r="2481" spans="1:3" s="10" customFormat="1" ht="42.75">
      <c r="A2481" s="26" t="s">
        <v>10281</v>
      </c>
      <c r="B2481" s="10" t="s">
        <v>3241</v>
      </c>
      <c r="C2481" s="11" t="s">
        <v>1085</v>
      </c>
    </row>
    <row r="2482" spans="1:3" s="10" customFormat="1" ht="42.75">
      <c r="A2482" s="26" t="s">
        <v>10282</v>
      </c>
      <c r="B2482" s="10" t="s">
        <v>3242</v>
      </c>
      <c r="C2482" s="11" t="s">
        <v>2498</v>
      </c>
    </row>
    <row r="2483" spans="1:3" s="10" customFormat="1" ht="28.5">
      <c r="A2483" s="26" t="s">
        <v>10283</v>
      </c>
      <c r="B2483" s="10" t="s">
        <v>3243</v>
      </c>
      <c r="C2483" s="11" t="s">
        <v>3244</v>
      </c>
    </row>
    <row r="2484" spans="1:3" s="10" customFormat="1" ht="28.5">
      <c r="A2484" s="26" t="s">
        <v>10284</v>
      </c>
      <c r="B2484" s="10" t="s">
        <v>3245</v>
      </c>
      <c r="C2484" s="11" t="s">
        <v>1842</v>
      </c>
    </row>
    <row r="2485" spans="1:3" s="10" customFormat="1" ht="57">
      <c r="A2485" s="26" t="s">
        <v>10285</v>
      </c>
      <c r="B2485" s="10" t="s">
        <v>3246</v>
      </c>
      <c r="C2485" s="11" t="s">
        <v>727</v>
      </c>
    </row>
    <row r="2486" spans="1:3" s="10" customFormat="1" ht="42.75">
      <c r="A2486" s="26" t="s">
        <v>10286</v>
      </c>
      <c r="B2486" s="10" t="s">
        <v>3247</v>
      </c>
      <c r="C2486" s="11" t="s">
        <v>2406</v>
      </c>
    </row>
    <row r="2487" spans="1:3" s="10" customFormat="1" ht="42.75">
      <c r="A2487" s="26" t="s">
        <v>10287</v>
      </c>
      <c r="B2487" s="10" t="s">
        <v>3248</v>
      </c>
      <c r="C2487" s="11" t="s">
        <v>2747</v>
      </c>
    </row>
    <row r="2488" spans="1:3" s="10" customFormat="1" ht="28.5">
      <c r="A2488" s="26" t="s">
        <v>9902</v>
      </c>
      <c r="B2488" s="10" t="s">
        <v>3249</v>
      </c>
      <c r="C2488" s="11" t="s">
        <v>2487</v>
      </c>
    </row>
    <row r="2489" spans="1:3" s="10" customFormat="1" ht="42.75">
      <c r="A2489" s="26" t="s">
        <v>10288</v>
      </c>
      <c r="B2489" s="10" t="s">
        <v>3250</v>
      </c>
      <c r="C2489" s="11" t="s">
        <v>729</v>
      </c>
    </row>
    <row r="2490" spans="1:3" s="10" customFormat="1" ht="28.5">
      <c r="A2490" s="26" t="s">
        <v>10195</v>
      </c>
      <c r="B2490" s="10" t="s">
        <v>3251</v>
      </c>
      <c r="C2490" s="11" t="s">
        <v>3103</v>
      </c>
    </row>
    <row r="2491" spans="1:3" s="10" customFormat="1" ht="42.75">
      <c r="A2491" s="26" t="s">
        <v>10289</v>
      </c>
      <c r="B2491" s="10" t="s">
        <v>3252</v>
      </c>
      <c r="C2491" s="11" t="s">
        <v>3253</v>
      </c>
    </row>
    <row r="2492" spans="1:3" s="10" customFormat="1" ht="42.75">
      <c r="A2492" s="26" t="s">
        <v>10290</v>
      </c>
      <c r="B2492" s="10" t="s">
        <v>3254</v>
      </c>
      <c r="C2492" s="11" t="s">
        <v>2747</v>
      </c>
    </row>
    <row r="2493" spans="1:3" s="10" customFormat="1" ht="42.75">
      <c r="A2493" s="26" t="s">
        <v>10291</v>
      </c>
      <c r="B2493" s="10" t="s">
        <v>3255</v>
      </c>
      <c r="C2493" s="11" t="s">
        <v>729</v>
      </c>
    </row>
    <row r="2494" spans="1:3" s="10" customFormat="1" ht="28.5">
      <c r="A2494" s="26" t="s">
        <v>10292</v>
      </c>
      <c r="B2494" s="10" t="s">
        <v>3256</v>
      </c>
      <c r="C2494" s="11" t="s">
        <v>783</v>
      </c>
    </row>
    <row r="2495" spans="1:3" s="10" customFormat="1" ht="28.5">
      <c r="A2495" s="26" t="s">
        <v>10293</v>
      </c>
      <c r="B2495" s="10" t="s">
        <v>3257</v>
      </c>
      <c r="C2495" s="11" t="s">
        <v>3258</v>
      </c>
    </row>
    <row r="2496" spans="1:3" s="10" customFormat="1" ht="42.75">
      <c r="A2496" s="26" t="s">
        <v>10294</v>
      </c>
      <c r="B2496" s="10" t="s">
        <v>3259</v>
      </c>
      <c r="C2496" s="11" t="s">
        <v>1085</v>
      </c>
    </row>
    <row r="2497" spans="1:3" s="10" customFormat="1" ht="42.75">
      <c r="A2497" s="26" t="s">
        <v>10295</v>
      </c>
      <c r="B2497" s="10" t="s">
        <v>3260</v>
      </c>
      <c r="C2497" s="11" t="s">
        <v>2406</v>
      </c>
    </row>
    <row r="2498" spans="1:3" s="10" customFormat="1" ht="28.5">
      <c r="A2498" s="26" t="s">
        <v>10296</v>
      </c>
      <c r="B2498" s="10" t="s">
        <v>3261</v>
      </c>
      <c r="C2498" s="11" t="s">
        <v>2330</v>
      </c>
    </row>
    <row r="2499" spans="1:3" s="10" customFormat="1" ht="42.75">
      <c r="A2499" s="26" t="s">
        <v>10297</v>
      </c>
      <c r="B2499" s="10" t="s">
        <v>3262</v>
      </c>
      <c r="C2499" s="11" t="s">
        <v>3263</v>
      </c>
    </row>
    <row r="2500" spans="1:3" s="10" customFormat="1" ht="28.5">
      <c r="A2500" s="26" t="s">
        <v>10298</v>
      </c>
      <c r="B2500" s="10" t="s">
        <v>3264</v>
      </c>
      <c r="C2500" s="11" t="s">
        <v>1842</v>
      </c>
    </row>
    <row r="2501" spans="1:3" s="10" customFormat="1" ht="28.5">
      <c r="A2501" s="26" t="s">
        <v>10274</v>
      </c>
      <c r="B2501" s="10" t="s">
        <v>3265</v>
      </c>
      <c r="C2501" s="11" t="s">
        <v>809</v>
      </c>
    </row>
    <row r="2502" spans="1:3" s="10" customFormat="1" ht="28.5">
      <c r="A2502" s="26" t="s">
        <v>10299</v>
      </c>
      <c r="B2502" s="10" t="s">
        <v>3266</v>
      </c>
      <c r="C2502" s="11" t="s">
        <v>938</v>
      </c>
    </row>
    <row r="2503" spans="1:3" s="10" customFormat="1" ht="42.75">
      <c r="A2503" s="26" t="s">
        <v>10300</v>
      </c>
      <c r="B2503" s="10" t="s">
        <v>3267</v>
      </c>
      <c r="C2503" s="11" t="s">
        <v>3263</v>
      </c>
    </row>
    <row r="2504" spans="1:3" s="10" customFormat="1" ht="57">
      <c r="A2504" s="26" t="s">
        <v>8765</v>
      </c>
      <c r="B2504" s="10" t="s">
        <v>3268</v>
      </c>
      <c r="C2504" s="11" t="s">
        <v>1105</v>
      </c>
    </row>
    <row r="2505" spans="1:3" s="10" customFormat="1">
      <c r="A2505" s="26" t="s">
        <v>10301</v>
      </c>
      <c r="B2505" s="10" t="s">
        <v>3269</v>
      </c>
      <c r="C2505" s="11" t="s">
        <v>1126</v>
      </c>
    </row>
    <row r="2506" spans="1:3" s="10" customFormat="1" ht="42.75">
      <c r="A2506" s="26" t="s">
        <v>10302</v>
      </c>
      <c r="B2506" s="10" t="s">
        <v>3270</v>
      </c>
      <c r="C2506" s="11" t="s">
        <v>1085</v>
      </c>
    </row>
    <row r="2507" spans="1:3" s="10" customFormat="1" ht="42.75">
      <c r="A2507" s="26" t="s">
        <v>10303</v>
      </c>
      <c r="B2507" s="10" t="s">
        <v>3271</v>
      </c>
      <c r="C2507" s="11" t="s">
        <v>729</v>
      </c>
    </row>
    <row r="2508" spans="1:3" s="10" customFormat="1" ht="28.5">
      <c r="A2508" s="26" t="s">
        <v>8572</v>
      </c>
      <c r="B2508" s="10" t="s">
        <v>3272</v>
      </c>
      <c r="C2508" s="11" t="s">
        <v>883</v>
      </c>
    </row>
    <row r="2509" spans="1:3" s="10" customFormat="1">
      <c r="A2509" s="26" t="s">
        <v>8531</v>
      </c>
      <c r="B2509" s="10" t="s">
        <v>3273</v>
      </c>
      <c r="C2509" s="11" t="s">
        <v>731</v>
      </c>
    </row>
    <row r="2510" spans="1:3" s="10" customFormat="1" ht="28.5">
      <c r="A2510" s="26" t="s">
        <v>10195</v>
      </c>
      <c r="B2510" s="10" t="s">
        <v>3274</v>
      </c>
      <c r="C2510" s="11" t="s">
        <v>3103</v>
      </c>
    </row>
    <row r="2511" spans="1:3" s="10" customFormat="1">
      <c r="A2511" s="26" t="s">
        <v>8530</v>
      </c>
      <c r="B2511" s="10" t="s">
        <v>3275</v>
      </c>
      <c r="C2511" s="11" t="s">
        <v>731</v>
      </c>
    </row>
    <row r="2512" spans="1:3" s="10" customFormat="1" ht="42.75">
      <c r="A2512" s="26" t="s">
        <v>10304</v>
      </c>
      <c r="B2512" s="10" t="s">
        <v>3276</v>
      </c>
      <c r="C2512" s="11" t="s">
        <v>3263</v>
      </c>
    </row>
    <row r="2513" spans="1:3" s="10" customFormat="1" ht="28.5">
      <c r="A2513" s="26" t="s">
        <v>10195</v>
      </c>
      <c r="B2513" s="10" t="s">
        <v>3277</v>
      </c>
      <c r="C2513" s="11" t="s">
        <v>3103</v>
      </c>
    </row>
    <row r="2514" spans="1:3" s="10" customFormat="1" ht="42.75">
      <c r="A2514" s="26" t="s">
        <v>10305</v>
      </c>
      <c r="B2514" s="10" t="s">
        <v>3278</v>
      </c>
      <c r="C2514" s="11" t="s">
        <v>3263</v>
      </c>
    </row>
    <row r="2515" spans="1:3" s="10" customFormat="1">
      <c r="A2515" s="26" t="s">
        <v>10306</v>
      </c>
      <c r="B2515" s="10" t="s">
        <v>3279</v>
      </c>
      <c r="C2515" s="11" t="s">
        <v>1126</v>
      </c>
    </row>
    <row r="2516" spans="1:3" s="10" customFormat="1" ht="28.5">
      <c r="A2516" s="26" t="s">
        <v>10307</v>
      </c>
      <c r="B2516" s="10" t="s">
        <v>3280</v>
      </c>
      <c r="C2516" s="11" t="s">
        <v>1842</v>
      </c>
    </row>
    <row r="2517" spans="1:3" s="10" customFormat="1" ht="28.5">
      <c r="A2517" s="26" t="s">
        <v>10308</v>
      </c>
      <c r="B2517" s="10" t="s">
        <v>3281</v>
      </c>
      <c r="C2517" s="11" t="s">
        <v>1842</v>
      </c>
    </row>
    <row r="2518" spans="1:3" s="10" customFormat="1" ht="28.5">
      <c r="A2518" s="26" t="s">
        <v>10309</v>
      </c>
      <c r="B2518" s="10" t="s">
        <v>3282</v>
      </c>
      <c r="C2518" s="11" t="s">
        <v>938</v>
      </c>
    </row>
    <row r="2519" spans="1:3" s="10" customFormat="1" ht="57">
      <c r="A2519" s="26" t="s">
        <v>8655</v>
      </c>
      <c r="B2519" s="10" t="s">
        <v>3283</v>
      </c>
      <c r="C2519" s="11" t="s">
        <v>727</v>
      </c>
    </row>
    <row r="2520" spans="1:3" s="10" customFormat="1" ht="42.75">
      <c r="A2520" s="26" t="s">
        <v>10310</v>
      </c>
      <c r="B2520" s="10" t="s">
        <v>3284</v>
      </c>
      <c r="C2520" s="11" t="s">
        <v>3263</v>
      </c>
    </row>
    <row r="2521" spans="1:3" s="10" customFormat="1" ht="28.5">
      <c r="A2521" s="26" t="s">
        <v>10311</v>
      </c>
      <c r="B2521" s="10" t="s">
        <v>3285</v>
      </c>
      <c r="C2521" s="11" t="s">
        <v>1842</v>
      </c>
    </row>
    <row r="2522" spans="1:3" s="10" customFormat="1" ht="57">
      <c r="A2522" s="26" t="s">
        <v>10312</v>
      </c>
      <c r="B2522" s="10" t="s">
        <v>3286</v>
      </c>
      <c r="C2522" s="11" t="s">
        <v>3173</v>
      </c>
    </row>
    <row r="2523" spans="1:3" s="10" customFormat="1" ht="57">
      <c r="A2523" s="26" t="s">
        <v>9761</v>
      </c>
      <c r="B2523" s="10" t="s">
        <v>3287</v>
      </c>
      <c r="C2523" s="11" t="s">
        <v>727</v>
      </c>
    </row>
    <row r="2524" spans="1:3" s="10" customFormat="1" ht="28.5">
      <c r="A2524" s="26" t="s">
        <v>10313</v>
      </c>
      <c r="B2524" s="10" t="s">
        <v>3288</v>
      </c>
      <c r="C2524" s="11" t="s">
        <v>2124</v>
      </c>
    </row>
    <row r="2525" spans="1:3" s="10" customFormat="1" ht="42.75">
      <c r="A2525" s="26" t="s">
        <v>9725</v>
      </c>
      <c r="B2525" s="10" t="s">
        <v>3289</v>
      </c>
      <c r="C2525" s="11" t="s">
        <v>2525</v>
      </c>
    </row>
    <row r="2526" spans="1:3" s="10" customFormat="1" ht="42.75">
      <c r="A2526" s="26" t="s">
        <v>10314</v>
      </c>
      <c r="B2526" s="10" t="s">
        <v>3290</v>
      </c>
      <c r="C2526" s="11" t="s">
        <v>729</v>
      </c>
    </row>
    <row r="2527" spans="1:3" s="10" customFormat="1" ht="42.75">
      <c r="A2527" s="26" t="s">
        <v>10315</v>
      </c>
      <c r="B2527" s="10" t="s">
        <v>3291</v>
      </c>
      <c r="C2527" s="11" t="s">
        <v>2747</v>
      </c>
    </row>
    <row r="2528" spans="1:3" s="10" customFormat="1" ht="42.75">
      <c r="A2528" s="26" t="s">
        <v>10316</v>
      </c>
      <c r="B2528" s="10" t="s">
        <v>3292</v>
      </c>
      <c r="C2528" s="11" t="s">
        <v>1071</v>
      </c>
    </row>
    <row r="2529" spans="1:3" s="10" customFormat="1" ht="42.75">
      <c r="A2529" s="26" t="s">
        <v>10317</v>
      </c>
      <c r="B2529" s="10" t="s">
        <v>3293</v>
      </c>
      <c r="C2529" s="11" t="s">
        <v>3294</v>
      </c>
    </row>
    <row r="2530" spans="1:3" s="10" customFormat="1" ht="28.5">
      <c r="A2530" s="26" t="s">
        <v>10318</v>
      </c>
      <c r="B2530" s="10" t="s">
        <v>3295</v>
      </c>
      <c r="C2530" s="11" t="s">
        <v>938</v>
      </c>
    </row>
    <row r="2531" spans="1:3" s="10" customFormat="1" ht="42.75">
      <c r="A2531" s="26" t="s">
        <v>10319</v>
      </c>
      <c r="B2531" s="10" t="s">
        <v>3296</v>
      </c>
      <c r="C2531" s="11" t="s">
        <v>3294</v>
      </c>
    </row>
    <row r="2532" spans="1:3" s="10" customFormat="1" ht="42.75">
      <c r="A2532" s="26" t="s">
        <v>10320</v>
      </c>
      <c r="B2532" s="10" t="s">
        <v>3297</v>
      </c>
      <c r="C2532" s="11" t="s">
        <v>3294</v>
      </c>
    </row>
    <row r="2533" spans="1:3" s="10" customFormat="1" ht="28.5">
      <c r="A2533" s="26" t="s">
        <v>10321</v>
      </c>
      <c r="B2533" s="10" t="s">
        <v>3298</v>
      </c>
      <c r="C2533" s="11" t="s">
        <v>938</v>
      </c>
    </row>
    <row r="2534" spans="1:3" s="10" customFormat="1" ht="28.5">
      <c r="A2534" s="26" t="s">
        <v>10322</v>
      </c>
      <c r="B2534" s="10" t="s">
        <v>3299</v>
      </c>
      <c r="C2534" s="11" t="s">
        <v>3103</v>
      </c>
    </row>
    <row r="2535" spans="1:3" s="10" customFormat="1" ht="42.75">
      <c r="A2535" s="26" t="s">
        <v>10323</v>
      </c>
      <c r="B2535" s="10" t="s">
        <v>3300</v>
      </c>
      <c r="C2535" s="11" t="s">
        <v>2525</v>
      </c>
    </row>
    <row r="2536" spans="1:3" s="10" customFormat="1" ht="42.75">
      <c r="A2536" s="26" t="s">
        <v>8759</v>
      </c>
      <c r="B2536" s="10" t="s">
        <v>3301</v>
      </c>
      <c r="C2536" s="11" t="s">
        <v>1085</v>
      </c>
    </row>
    <row r="2537" spans="1:3" s="10" customFormat="1" ht="42.75">
      <c r="A2537" s="26" t="s">
        <v>10324</v>
      </c>
      <c r="B2537" s="10" t="s">
        <v>3302</v>
      </c>
      <c r="C2537" s="11" t="s">
        <v>1085</v>
      </c>
    </row>
    <row r="2538" spans="1:3" s="10" customFormat="1" ht="28.5">
      <c r="A2538" s="26" t="s">
        <v>10325</v>
      </c>
      <c r="B2538" s="10" t="s">
        <v>3303</v>
      </c>
      <c r="C2538" s="11" t="s">
        <v>1129</v>
      </c>
    </row>
    <row r="2539" spans="1:3" s="10" customFormat="1" ht="42.75">
      <c r="A2539" s="26" t="s">
        <v>10326</v>
      </c>
      <c r="B2539" s="10" t="s">
        <v>3304</v>
      </c>
      <c r="C2539" s="11" t="s">
        <v>3305</v>
      </c>
    </row>
    <row r="2540" spans="1:3" s="10" customFormat="1" ht="28.5">
      <c r="A2540" s="26" t="s">
        <v>10327</v>
      </c>
      <c r="B2540" s="10" t="s">
        <v>3306</v>
      </c>
      <c r="C2540" s="11" t="s">
        <v>1129</v>
      </c>
    </row>
    <row r="2541" spans="1:3" s="10" customFormat="1">
      <c r="A2541" s="26" t="s">
        <v>10328</v>
      </c>
      <c r="B2541" s="10" t="s">
        <v>3307</v>
      </c>
      <c r="C2541" s="11" t="s">
        <v>3142</v>
      </c>
    </row>
    <row r="2542" spans="1:3" s="10" customFormat="1" ht="42.75">
      <c r="A2542" s="26" t="s">
        <v>10329</v>
      </c>
      <c r="B2542" s="10" t="s">
        <v>3308</v>
      </c>
      <c r="C2542" s="11" t="s">
        <v>3240</v>
      </c>
    </row>
    <row r="2543" spans="1:3" s="10" customFormat="1" ht="28.5">
      <c r="A2543" s="26" t="s">
        <v>10330</v>
      </c>
      <c r="B2543" s="10" t="s">
        <v>3309</v>
      </c>
      <c r="C2543" s="11" t="s">
        <v>3310</v>
      </c>
    </row>
    <row r="2544" spans="1:3" s="10" customFormat="1" ht="28.5">
      <c r="A2544" s="26" t="s">
        <v>10331</v>
      </c>
      <c r="B2544" s="10" t="s">
        <v>3311</v>
      </c>
      <c r="C2544" s="11" t="s">
        <v>2503</v>
      </c>
    </row>
    <row r="2545" spans="1:3" s="10" customFormat="1" ht="28.5">
      <c r="A2545" s="26" t="s">
        <v>10332</v>
      </c>
      <c r="B2545" s="10" t="s">
        <v>3312</v>
      </c>
      <c r="C2545" s="11" t="s">
        <v>3223</v>
      </c>
    </row>
    <row r="2546" spans="1:3" s="10" customFormat="1" ht="42.75">
      <c r="A2546" s="26" t="s">
        <v>10333</v>
      </c>
      <c r="B2546" s="10" t="s">
        <v>3313</v>
      </c>
      <c r="C2546" s="11" t="s">
        <v>2498</v>
      </c>
    </row>
    <row r="2547" spans="1:3" s="10" customFormat="1" ht="28.5">
      <c r="A2547" s="26" t="s">
        <v>10334</v>
      </c>
      <c r="B2547" s="10" t="s">
        <v>3314</v>
      </c>
      <c r="C2547" s="11" t="s">
        <v>946</v>
      </c>
    </row>
    <row r="2548" spans="1:3" s="10" customFormat="1" ht="42.75">
      <c r="A2548" s="26" t="s">
        <v>10335</v>
      </c>
      <c r="B2548" s="10" t="s">
        <v>3315</v>
      </c>
      <c r="C2548" s="11" t="s">
        <v>2498</v>
      </c>
    </row>
    <row r="2549" spans="1:3" s="10" customFormat="1" ht="42.75">
      <c r="A2549" s="26" t="s">
        <v>10336</v>
      </c>
      <c r="B2549" s="10" t="s">
        <v>3316</v>
      </c>
      <c r="C2549" s="11" t="s">
        <v>1085</v>
      </c>
    </row>
    <row r="2550" spans="1:3" s="10" customFormat="1" ht="28.5">
      <c r="A2550" s="26" t="s">
        <v>8792</v>
      </c>
      <c r="B2550" s="10" t="s">
        <v>3317</v>
      </c>
      <c r="C2550" s="11" t="s">
        <v>1129</v>
      </c>
    </row>
    <row r="2551" spans="1:3" s="10" customFormat="1" ht="42.75">
      <c r="A2551" s="26" t="s">
        <v>10337</v>
      </c>
      <c r="B2551" s="10" t="s">
        <v>3318</v>
      </c>
      <c r="C2551" s="11" t="s">
        <v>3263</v>
      </c>
    </row>
    <row r="2552" spans="1:3" s="10" customFormat="1" ht="28.5">
      <c r="A2552" s="26" t="s">
        <v>10338</v>
      </c>
      <c r="B2552" s="10" t="s">
        <v>3319</v>
      </c>
      <c r="C2552" s="11" t="s">
        <v>938</v>
      </c>
    </row>
    <row r="2553" spans="1:3" s="10" customFormat="1" ht="28.5">
      <c r="A2553" s="26" t="s">
        <v>10339</v>
      </c>
      <c r="B2553" s="10" t="s">
        <v>3320</v>
      </c>
      <c r="C2553" s="11" t="s">
        <v>1024</v>
      </c>
    </row>
    <row r="2554" spans="1:3" s="10" customFormat="1" ht="28.5">
      <c r="A2554" s="26" t="s">
        <v>10340</v>
      </c>
      <c r="B2554" s="10" t="s">
        <v>3321</v>
      </c>
      <c r="C2554" s="11" t="s">
        <v>938</v>
      </c>
    </row>
    <row r="2555" spans="1:3" s="10" customFormat="1" ht="28.5">
      <c r="A2555" s="26" t="s">
        <v>10341</v>
      </c>
      <c r="B2555" s="10" t="s">
        <v>3322</v>
      </c>
      <c r="C2555" s="11" t="s">
        <v>938</v>
      </c>
    </row>
    <row r="2556" spans="1:3" s="10" customFormat="1" ht="28.5">
      <c r="A2556" s="26" t="s">
        <v>10209</v>
      </c>
      <c r="B2556" s="10" t="s">
        <v>3323</v>
      </c>
      <c r="C2556" s="11" t="s">
        <v>783</v>
      </c>
    </row>
    <row r="2557" spans="1:3" s="10" customFormat="1" ht="57">
      <c r="A2557" s="26" t="s">
        <v>10342</v>
      </c>
      <c r="B2557" s="10" t="s">
        <v>3324</v>
      </c>
      <c r="C2557" s="11" t="s">
        <v>727</v>
      </c>
    </row>
    <row r="2558" spans="1:3" s="10" customFormat="1" ht="28.5">
      <c r="A2558" s="26" t="s">
        <v>10343</v>
      </c>
      <c r="B2558" s="10" t="s">
        <v>3325</v>
      </c>
      <c r="C2558" s="11" t="s">
        <v>883</v>
      </c>
    </row>
    <row r="2559" spans="1:3" s="10" customFormat="1" ht="42.75">
      <c r="A2559" s="26" t="s">
        <v>9830</v>
      </c>
      <c r="B2559" s="10" t="s">
        <v>3326</v>
      </c>
      <c r="C2559" s="11" t="s">
        <v>2406</v>
      </c>
    </row>
    <row r="2560" spans="1:3" s="10" customFormat="1" ht="42.75">
      <c r="A2560" s="26" t="s">
        <v>9645</v>
      </c>
      <c r="B2560" s="10" t="s">
        <v>3327</v>
      </c>
      <c r="C2560" s="11" t="s">
        <v>2406</v>
      </c>
    </row>
    <row r="2561" spans="1:3" s="10" customFormat="1" ht="28.5">
      <c r="A2561" s="26" t="s">
        <v>10344</v>
      </c>
      <c r="B2561" s="10" t="s">
        <v>3328</v>
      </c>
      <c r="C2561" s="11" t="s">
        <v>1129</v>
      </c>
    </row>
    <row r="2562" spans="1:3" s="10" customFormat="1" ht="28.5">
      <c r="A2562" s="26" t="s">
        <v>10345</v>
      </c>
      <c r="B2562" s="10" t="s">
        <v>3329</v>
      </c>
      <c r="C2562" s="11" t="s">
        <v>3223</v>
      </c>
    </row>
    <row r="2563" spans="1:3" s="10" customFormat="1">
      <c r="A2563" s="26" t="s">
        <v>10346</v>
      </c>
      <c r="B2563" s="10" t="s">
        <v>3330</v>
      </c>
      <c r="C2563" s="11" t="s">
        <v>202</v>
      </c>
    </row>
    <row r="2564" spans="1:3" s="10" customFormat="1" ht="42.75">
      <c r="A2564" s="26" t="s">
        <v>10347</v>
      </c>
      <c r="B2564" s="10" t="s">
        <v>3331</v>
      </c>
      <c r="C2564" s="11" t="s">
        <v>3332</v>
      </c>
    </row>
    <row r="2565" spans="1:3" s="10" customFormat="1" ht="28.5">
      <c r="A2565" s="26" t="s">
        <v>10348</v>
      </c>
      <c r="B2565" s="10" t="s">
        <v>3333</v>
      </c>
      <c r="C2565" s="11" t="s">
        <v>1129</v>
      </c>
    </row>
    <row r="2566" spans="1:3" s="10" customFormat="1">
      <c r="A2566" s="26" t="s">
        <v>10349</v>
      </c>
      <c r="B2566" s="10" t="s">
        <v>3334</v>
      </c>
      <c r="C2566" s="11" t="s">
        <v>3142</v>
      </c>
    </row>
    <row r="2567" spans="1:3" s="10" customFormat="1" ht="42.75">
      <c r="A2567" s="26" t="s">
        <v>10350</v>
      </c>
      <c r="B2567" s="10" t="s">
        <v>3335</v>
      </c>
      <c r="C2567" s="11" t="s">
        <v>2747</v>
      </c>
    </row>
    <row r="2568" spans="1:3" s="10" customFormat="1" ht="28.5">
      <c r="A2568" s="26" t="s">
        <v>10351</v>
      </c>
      <c r="B2568" s="10" t="s">
        <v>3336</v>
      </c>
      <c r="C2568" s="11" t="s">
        <v>3337</v>
      </c>
    </row>
    <row r="2569" spans="1:3" s="10" customFormat="1" ht="28.5">
      <c r="A2569" s="26" t="s">
        <v>10352</v>
      </c>
      <c r="B2569" s="10" t="s">
        <v>3338</v>
      </c>
      <c r="C2569" s="11" t="s">
        <v>2875</v>
      </c>
    </row>
    <row r="2570" spans="1:3" s="10" customFormat="1" ht="42.75">
      <c r="A2570" s="26" t="s">
        <v>10353</v>
      </c>
      <c r="B2570" s="10" t="s">
        <v>3339</v>
      </c>
      <c r="C2570" s="11" t="s">
        <v>3263</v>
      </c>
    </row>
    <row r="2571" spans="1:3" s="10" customFormat="1" ht="28.5">
      <c r="A2571" s="26" t="s">
        <v>10354</v>
      </c>
      <c r="B2571" s="10" t="s">
        <v>3340</v>
      </c>
      <c r="C2571" s="11" t="s">
        <v>3337</v>
      </c>
    </row>
    <row r="2572" spans="1:3" s="10" customFormat="1" ht="42.75">
      <c r="A2572" s="26" t="s">
        <v>10245</v>
      </c>
      <c r="B2572" s="10" t="s">
        <v>3341</v>
      </c>
      <c r="C2572" s="11" t="s">
        <v>2531</v>
      </c>
    </row>
    <row r="2573" spans="1:3" s="10" customFormat="1" ht="28.5">
      <c r="A2573" s="26" t="s">
        <v>10355</v>
      </c>
      <c r="B2573" s="10" t="s">
        <v>3342</v>
      </c>
      <c r="C2573" s="11" t="s">
        <v>1129</v>
      </c>
    </row>
    <row r="2574" spans="1:3" s="10" customFormat="1" ht="28.5">
      <c r="A2574" s="26" t="s">
        <v>10356</v>
      </c>
      <c r="B2574" s="10" t="s">
        <v>3343</v>
      </c>
      <c r="C2574" s="11" t="s">
        <v>1129</v>
      </c>
    </row>
    <row r="2575" spans="1:3" s="10" customFormat="1" ht="57">
      <c r="A2575" s="26" t="s">
        <v>10357</v>
      </c>
      <c r="B2575" s="10" t="s">
        <v>3344</v>
      </c>
      <c r="C2575" s="11" t="s">
        <v>2202</v>
      </c>
    </row>
    <row r="2576" spans="1:3" s="10" customFormat="1" ht="42.75">
      <c r="A2576" s="26" t="s">
        <v>10358</v>
      </c>
      <c r="B2576" s="10" t="s">
        <v>3345</v>
      </c>
      <c r="C2576" s="11" t="s">
        <v>3240</v>
      </c>
    </row>
    <row r="2577" spans="1:3" s="10" customFormat="1" ht="42.75">
      <c r="A2577" s="26" t="s">
        <v>10359</v>
      </c>
      <c r="B2577" s="10" t="s">
        <v>3346</v>
      </c>
      <c r="C2577" s="11" t="s">
        <v>3240</v>
      </c>
    </row>
    <row r="2578" spans="1:3" s="10" customFormat="1" ht="42.75">
      <c r="A2578" s="26" t="s">
        <v>9716</v>
      </c>
      <c r="B2578" s="10" t="s">
        <v>3347</v>
      </c>
      <c r="C2578" s="11" t="s">
        <v>1085</v>
      </c>
    </row>
    <row r="2579" spans="1:3" s="10" customFormat="1" ht="42.75">
      <c r="A2579" s="26" t="s">
        <v>9948</v>
      </c>
      <c r="B2579" s="10" t="s">
        <v>3348</v>
      </c>
      <c r="C2579" s="11" t="s">
        <v>1085</v>
      </c>
    </row>
    <row r="2580" spans="1:3" s="10" customFormat="1" ht="28.5">
      <c r="A2580" s="26" t="s">
        <v>10360</v>
      </c>
      <c r="B2580" s="10" t="s">
        <v>3349</v>
      </c>
      <c r="C2580" s="11" t="s">
        <v>3350</v>
      </c>
    </row>
    <row r="2581" spans="1:3" s="10" customFormat="1" ht="57">
      <c r="A2581" s="26" t="s">
        <v>10361</v>
      </c>
      <c r="B2581" s="10" t="s">
        <v>3351</v>
      </c>
      <c r="C2581" s="11" t="s">
        <v>3352</v>
      </c>
    </row>
    <row r="2582" spans="1:3" s="10" customFormat="1">
      <c r="A2582" s="26" t="s">
        <v>10362</v>
      </c>
      <c r="B2582" s="10" t="s">
        <v>3353</v>
      </c>
      <c r="C2582" s="11" t="s">
        <v>202</v>
      </c>
    </row>
    <row r="2583" spans="1:3" s="10" customFormat="1">
      <c r="A2583" s="26" t="s">
        <v>10363</v>
      </c>
      <c r="B2583" s="10" t="s">
        <v>3354</v>
      </c>
      <c r="C2583" s="11" t="s">
        <v>2510</v>
      </c>
    </row>
    <row r="2584" spans="1:3" s="10" customFormat="1" ht="42.75">
      <c r="A2584" s="26" t="s">
        <v>10364</v>
      </c>
      <c r="B2584" s="10" t="s">
        <v>3355</v>
      </c>
      <c r="C2584" s="11" t="s">
        <v>729</v>
      </c>
    </row>
    <row r="2585" spans="1:3" s="10" customFormat="1" ht="28.5">
      <c r="A2585" s="26" t="s">
        <v>10365</v>
      </c>
      <c r="B2585" s="10" t="s">
        <v>3356</v>
      </c>
      <c r="C2585" s="11" t="s">
        <v>938</v>
      </c>
    </row>
    <row r="2586" spans="1:3" s="10" customFormat="1" ht="28.5">
      <c r="A2586" s="26" t="s">
        <v>10366</v>
      </c>
      <c r="B2586" s="10" t="s">
        <v>3357</v>
      </c>
      <c r="C2586" s="11" t="s">
        <v>938</v>
      </c>
    </row>
    <row r="2587" spans="1:3" s="10" customFormat="1" ht="28.5">
      <c r="A2587" s="26" t="s">
        <v>10195</v>
      </c>
      <c r="B2587" s="10" t="s">
        <v>3358</v>
      </c>
      <c r="C2587" s="11" t="s">
        <v>3103</v>
      </c>
    </row>
    <row r="2588" spans="1:3" s="10" customFormat="1" ht="28.5">
      <c r="A2588" s="26" t="s">
        <v>9518</v>
      </c>
      <c r="B2588" s="10" t="s">
        <v>3359</v>
      </c>
      <c r="C2588" s="11" t="s">
        <v>2124</v>
      </c>
    </row>
    <row r="2589" spans="1:3" s="10" customFormat="1">
      <c r="A2589" s="26" t="s">
        <v>10367</v>
      </c>
      <c r="B2589" s="10" t="s">
        <v>3360</v>
      </c>
      <c r="C2589" s="11" t="s">
        <v>202</v>
      </c>
    </row>
    <row r="2590" spans="1:3" s="10" customFormat="1" ht="28.5">
      <c r="A2590" s="26" t="s">
        <v>10368</v>
      </c>
      <c r="B2590" s="10" t="s">
        <v>3361</v>
      </c>
      <c r="C2590" s="11" t="s">
        <v>1842</v>
      </c>
    </row>
    <row r="2591" spans="1:3" s="10" customFormat="1" ht="42.75">
      <c r="A2591" s="26" t="s">
        <v>10369</v>
      </c>
      <c r="B2591" s="10" t="s">
        <v>3362</v>
      </c>
      <c r="C2591" s="11" t="s">
        <v>3263</v>
      </c>
    </row>
    <row r="2592" spans="1:3" s="10" customFormat="1" ht="28.5">
      <c r="A2592" s="26" t="s">
        <v>10370</v>
      </c>
      <c r="B2592" s="10" t="s">
        <v>3363</v>
      </c>
      <c r="C2592" s="11" t="s">
        <v>1842</v>
      </c>
    </row>
    <row r="2593" spans="1:3" s="10" customFormat="1" ht="28.5">
      <c r="A2593" s="26" t="s">
        <v>10371</v>
      </c>
      <c r="B2593" s="10" t="s">
        <v>3364</v>
      </c>
      <c r="C2593" s="11" t="s">
        <v>2824</v>
      </c>
    </row>
    <row r="2594" spans="1:3" s="10" customFormat="1">
      <c r="A2594" s="26" t="s">
        <v>10372</v>
      </c>
      <c r="B2594" s="10" t="s">
        <v>3365</v>
      </c>
      <c r="C2594" s="11" t="s">
        <v>202</v>
      </c>
    </row>
    <row r="2595" spans="1:3" s="10" customFormat="1" ht="42.75">
      <c r="A2595" s="26" t="s">
        <v>8230</v>
      </c>
      <c r="B2595" s="10" t="s">
        <v>3366</v>
      </c>
      <c r="C2595" s="11" t="s">
        <v>3332</v>
      </c>
    </row>
    <row r="2596" spans="1:3" s="10" customFormat="1">
      <c r="A2596" s="26" t="s">
        <v>10373</v>
      </c>
      <c r="B2596" s="10" t="s">
        <v>3367</v>
      </c>
      <c r="C2596" s="11" t="s">
        <v>714</v>
      </c>
    </row>
    <row r="2597" spans="1:3" s="10" customFormat="1" ht="42.75">
      <c r="A2597" s="26" t="s">
        <v>10374</v>
      </c>
      <c r="B2597" s="10" t="s">
        <v>3368</v>
      </c>
      <c r="C2597" s="11" t="s">
        <v>2747</v>
      </c>
    </row>
    <row r="2598" spans="1:3" s="10" customFormat="1" ht="28.5">
      <c r="A2598" s="26" t="s">
        <v>10375</v>
      </c>
      <c r="B2598" s="10" t="s">
        <v>3369</v>
      </c>
      <c r="C2598" s="11" t="s">
        <v>2892</v>
      </c>
    </row>
    <row r="2599" spans="1:3" s="10" customFormat="1" ht="57">
      <c r="A2599" s="26" t="s">
        <v>10376</v>
      </c>
      <c r="B2599" s="10" t="s">
        <v>3370</v>
      </c>
      <c r="C2599" s="11" t="s">
        <v>3371</v>
      </c>
    </row>
    <row r="2600" spans="1:3" s="10" customFormat="1" ht="28.5">
      <c r="A2600" s="26" t="s">
        <v>10377</v>
      </c>
      <c r="B2600" s="10" t="s">
        <v>3372</v>
      </c>
      <c r="C2600" s="11" t="s">
        <v>1178</v>
      </c>
    </row>
    <row r="2601" spans="1:3" s="10" customFormat="1" ht="28.5">
      <c r="A2601" s="26" t="s">
        <v>8676</v>
      </c>
      <c r="B2601" s="10" t="s">
        <v>3373</v>
      </c>
      <c r="C2601" s="11" t="s">
        <v>946</v>
      </c>
    </row>
    <row r="2602" spans="1:3" s="10" customFormat="1" ht="42.75">
      <c r="A2602" s="26" t="s">
        <v>10378</v>
      </c>
      <c r="B2602" s="10" t="s">
        <v>3374</v>
      </c>
      <c r="C2602" s="11" t="s">
        <v>2747</v>
      </c>
    </row>
    <row r="2603" spans="1:3" s="10" customFormat="1" ht="42.75">
      <c r="A2603" s="26" t="s">
        <v>10379</v>
      </c>
      <c r="B2603" s="10" t="s">
        <v>3375</v>
      </c>
      <c r="C2603" s="11" t="s">
        <v>2747</v>
      </c>
    </row>
    <row r="2604" spans="1:3" s="10" customFormat="1" ht="42.75">
      <c r="A2604" s="26" t="s">
        <v>10380</v>
      </c>
      <c r="B2604" s="10" t="s">
        <v>3376</v>
      </c>
      <c r="C2604" s="11" t="s">
        <v>3240</v>
      </c>
    </row>
    <row r="2605" spans="1:3" s="10" customFormat="1" ht="57">
      <c r="A2605" s="26" t="s">
        <v>10381</v>
      </c>
      <c r="B2605" s="10" t="s">
        <v>3377</v>
      </c>
      <c r="C2605" s="11" t="s">
        <v>2202</v>
      </c>
    </row>
    <row r="2606" spans="1:3" s="10" customFormat="1" ht="42.75">
      <c r="A2606" s="26" t="s">
        <v>10382</v>
      </c>
      <c r="B2606" s="10" t="s">
        <v>3378</v>
      </c>
      <c r="C2606" s="11" t="s">
        <v>3240</v>
      </c>
    </row>
    <row r="2607" spans="1:3" s="10" customFormat="1" ht="28.5">
      <c r="A2607" s="26" t="s">
        <v>10383</v>
      </c>
      <c r="B2607" s="10" t="s">
        <v>3379</v>
      </c>
      <c r="C2607" s="11" t="s">
        <v>3337</v>
      </c>
    </row>
    <row r="2608" spans="1:3" s="10" customFormat="1" ht="57">
      <c r="A2608" s="26" t="s">
        <v>9939</v>
      </c>
      <c r="B2608" s="10" t="s">
        <v>3380</v>
      </c>
      <c r="C2608" s="11" t="s">
        <v>2202</v>
      </c>
    </row>
    <row r="2609" spans="1:3" s="10" customFormat="1" ht="57">
      <c r="A2609" s="26" t="s">
        <v>9512</v>
      </c>
      <c r="B2609" s="10" t="s">
        <v>3381</v>
      </c>
      <c r="C2609" s="11" t="s">
        <v>2202</v>
      </c>
    </row>
    <row r="2610" spans="1:3" s="10" customFormat="1">
      <c r="A2610" s="26" t="s">
        <v>10384</v>
      </c>
      <c r="B2610" s="10" t="s">
        <v>3382</v>
      </c>
      <c r="C2610" s="11" t="s">
        <v>714</v>
      </c>
    </row>
    <row r="2611" spans="1:3" s="10" customFormat="1" ht="28.5">
      <c r="A2611" s="26" t="s">
        <v>10385</v>
      </c>
      <c r="B2611" s="10" t="s">
        <v>3383</v>
      </c>
      <c r="C2611" s="11" t="s">
        <v>2330</v>
      </c>
    </row>
    <row r="2612" spans="1:3" s="10" customFormat="1" ht="28.5">
      <c r="A2612" s="26" t="s">
        <v>10386</v>
      </c>
      <c r="B2612" s="10" t="s">
        <v>3384</v>
      </c>
      <c r="C2612" s="11" t="s">
        <v>938</v>
      </c>
    </row>
    <row r="2613" spans="1:3" s="10" customFormat="1" ht="57">
      <c r="A2613" s="26" t="s">
        <v>10387</v>
      </c>
      <c r="B2613" s="10" t="s">
        <v>3385</v>
      </c>
      <c r="C2613" s="11" t="s">
        <v>3371</v>
      </c>
    </row>
    <row r="2614" spans="1:3" s="10" customFormat="1">
      <c r="A2614" s="26" t="s">
        <v>10388</v>
      </c>
      <c r="B2614" s="10" t="s">
        <v>3386</v>
      </c>
      <c r="C2614" s="11" t="s">
        <v>714</v>
      </c>
    </row>
    <row r="2615" spans="1:3" s="10" customFormat="1">
      <c r="A2615" s="26" t="s">
        <v>10389</v>
      </c>
      <c r="B2615" s="10" t="s">
        <v>3387</v>
      </c>
      <c r="C2615" s="11" t="s">
        <v>714</v>
      </c>
    </row>
    <row r="2616" spans="1:3" s="10" customFormat="1" ht="42.75">
      <c r="A2616" s="26" t="s">
        <v>10390</v>
      </c>
      <c r="B2616" s="10" t="s">
        <v>3388</v>
      </c>
      <c r="C2616" s="11" t="s">
        <v>3389</v>
      </c>
    </row>
    <row r="2617" spans="1:3" s="10" customFormat="1" ht="42.75">
      <c r="A2617" s="26" t="s">
        <v>10391</v>
      </c>
      <c r="B2617" s="10" t="s">
        <v>3390</v>
      </c>
      <c r="C2617" s="11" t="s">
        <v>3391</v>
      </c>
    </row>
    <row r="2618" spans="1:3" s="10" customFormat="1" ht="42.75">
      <c r="A2618" s="26" t="s">
        <v>10392</v>
      </c>
      <c r="B2618" s="10" t="s">
        <v>3392</v>
      </c>
      <c r="C2618" s="11" t="s">
        <v>3389</v>
      </c>
    </row>
    <row r="2619" spans="1:3" s="10" customFormat="1" ht="28.5">
      <c r="A2619" s="26" t="s">
        <v>10393</v>
      </c>
      <c r="B2619" s="10" t="s">
        <v>3393</v>
      </c>
      <c r="C2619" s="11" t="s">
        <v>938</v>
      </c>
    </row>
    <row r="2620" spans="1:3" s="10" customFormat="1" ht="28.5">
      <c r="A2620" s="26" t="s">
        <v>10394</v>
      </c>
      <c r="B2620" s="10" t="s">
        <v>3394</v>
      </c>
      <c r="C2620" s="11" t="s">
        <v>938</v>
      </c>
    </row>
    <row r="2621" spans="1:3" s="10" customFormat="1">
      <c r="A2621" s="26" t="s">
        <v>10395</v>
      </c>
      <c r="B2621" s="10" t="s">
        <v>3395</v>
      </c>
      <c r="C2621" s="11" t="s">
        <v>714</v>
      </c>
    </row>
    <row r="2622" spans="1:3" s="10" customFormat="1" ht="28.5">
      <c r="A2622" s="26" t="s">
        <v>10396</v>
      </c>
      <c r="B2622" s="10" t="s">
        <v>3396</v>
      </c>
      <c r="C2622" s="11" t="s">
        <v>938</v>
      </c>
    </row>
    <row r="2623" spans="1:3" s="10" customFormat="1" ht="28.5">
      <c r="A2623" s="26" t="s">
        <v>8768</v>
      </c>
      <c r="B2623" s="10" t="s">
        <v>3397</v>
      </c>
      <c r="C2623" s="11" t="s">
        <v>1097</v>
      </c>
    </row>
    <row r="2624" spans="1:3" s="10" customFormat="1" ht="42.75">
      <c r="A2624" s="26" t="s">
        <v>10397</v>
      </c>
      <c r="B2624" s="10" t="s">
        <v>3398</v>
      </c>
      <c r="C2624" s="11" t="s">
        <v>2560</v>
      </c>
    </row>
    <row r="2625" spans="1:3" s="10" customFormat="1" ht="42.75">
      <c r="A2625" s="26" t="s">
        <v>10398</v>
      </c>
      <c r="B2625" s="10" t="s">
        <v>3399</v>
      </c>
      <c r="C2625" s="11" t="s">
        <v>2560</v>
      </c>
    </row>
    <row r="2626" spans="1:3" s="10" customFormat="1">
      <c r="A2626" s="26" t="s">
        <v>10399</v>
      </c>
      <c r="B2626" s="10" t="s">
        <v>3400</v>
      </c>
      <c r="C2626" s="11" t="s">
        <v>714</v>
      </c>
    </row>
    <row r="2627" spans="1:3" s="10" customFormat="1" ht="42.75">
      <c r="A2627" s="26" t="s">
        <v>10400</v>
      </c>
      <c r="B2627" s="10" t="s">
        <v>3401</v>
      </c>
      <c r="C2627" s="11" t="s">
        <v>2747</v>
      </c>
    </row>
    <row r="2628" spans="1:3" s="10" customFormat="1" ht="28.5">
      <c r="A2628" s="26" t="s">
        <v>10401</v>
      </c>
      <c r="B2628" s="10" t="s">
        <v>3402</v>
      </c>
      <c r="C2628" s="11" t="s">
        <v>3403</v>
      </c>
    </row>
    <row r="2629" spans="1:3" s="10" customFormat="1" ht="28.5">
      <c r="A2629" s="26" t="s">
        <v>10402</v>
      </c>
      <c r="B2629" s="10" t="s">
        <v>3404</v>
      </c>
      <c r="C2629" s="11" t="s">
        <v>1129</v>
      </c>
    </row>
    <row r="2630" spans="1:3" s="10" customFormat="1" ht="42.75">
      <c r="A2630" s="26" t="s">
        <v>10403</v>
      </c>
      <c r="B2630" s="10" t="s">
        <v>3405</v>
      </c>
      <c r="C2630" s="11" t="s">
        <v>1137</v>
      </c>
    </row>
    <row r="2631" spans="1:3" s="10" customFormat="1" ht="42.75">
      <c r="A2631" s="26" t="s">
        <v>10404</v>
      </c>
      <c r="B2631" s="10" t="s">
        <v>3406</v>
      </c>
      <c r="C2631" s="11" t="s">
        <v>1085</v>
      </c>
    </row>
    <row r="2632" spans="1:3" s="10" customFormat="1" ht="42.75">
      <c r="A2632" s="26" t="s">
        <v>10405</v>
      </c>
      <c r="B2632" s="10" t="s">
        <v>3407</v>
      </c>
      <c r="C2632" s="11" t="s">
        <v>2560</v>
      </c>
    </row>
    <row r="2633" spans="1:3" s="10" customFormat="1">
      <c r="A2633" s="26" t="s">
        <v>10406</v>
      </c>
      <c r="B2633" s="10" t="s">
        <v>3408</v>
      </c>
      <c r="C2633" s="11" t="s">
        <v>714</v>
      </c>
    </row>
    <row r="2634" spans="1:3" s="10" customFormat="1" ht="57">
      <c r="A2634" s="26" t="s">
        <v>10407</v>
      </c>
      <c r="B2634" s="10" t="s">
        <v>3409</v>
      </c>
      <c r="C2634" s="11" t="s">
        <v>3371</v>
      </c>
    </row>
    <row r="2635" spans="1:3" s="10" customFormat="1" ht="57">
      <c r="A2635" s="26" t="s">
        <v>9512</v>
      </c>
      <c r="B2635" s="10" t="s">
        <v>3410</v>
      </c>
      <c r="C2635" s="11" t="s">
        <v>2202</v>
      </c>
    </row>
    <row r="2636" spans="1:3" s="10" customFormat="1" ht="28.5">
      <c r="A2636" s="26" t="s">
        <v>10360</v>
      </c>
      <c r="B2636" s="10" t="s">
        <v>3411</v>
      </c>
      <c r="C2636" s="11" t="s">
        <v>3350</v>
      </c>
    </row>
    <row r="2637" spans="1:3" s="10" customFormat="1">
      <c r="A2637" s="26" t="s">
        <v>10408</v>
      </c>
      <c r="B2637" s="10" t="s">
        <v>3412</v>
      </c>
      <c r="C2637" s="11" t="s">
        <v>714</v>
      </c>
    </row>
    <row r="2638" spans="1:3" s="10" customFormat="1" ht="42.75">
      <c r="A2638" s="26" t="s">
        <v>10409</v>
      </c>
      <c r="B2638" s="10" t="s">
        <v>3413</v>
      </c>
      <c r="C2638" s="11" t="s">
        <v>1137</v>
      </c>
    </row>
    <row r="2639" spans="1:3" s="10" customFormat="1" ht="28.5">
      <c r="A2639" s="26" t="s">
        <v>10410</v>
      </c>
      <c r="B2639" s="10" t="s">
        <v>3414</v>
      </c>
      <c r="C2639" s="11" t="s">
        <v>3337</v>
      </c>
    </row>
    <row r="2640" spans="1:3" s="10" customFormat="1">
      <c r="A2640" s="26" t="s">
        <v>8539</v>
      </c>
      <c r="B2640" s="10" t="s">
        <v>3415</v>
      </c>
      <c r="C2640" s="11" t="s">
        <v>751</v>
      </c>
    </row>
    <row r="2641" spans="1:3" s="10" customFormat="1" ht="28.5">
      <c r="A2641" s="26" t="s">
        <v>10411</v>
      </c>
      <c r="B2641" s="10" t="s">
        <v>3416</v>
      </c>
      <c r="C2641" s="11" t="s">
        <v>3223</v>
      </c>
    </row>
    <row r="2642" spans="1:3" s="10" customFormat="1" ht="28.5">
      <c r="A2642" s="26" t="s">
        <v>10412</v>
      </c>
      <c r="B2642" s="10" t="s">
        <v>3417</v>
      </c>
      <c r="C2642" s="11" t="s">
        <v>3136</v>
      </c>
    </row>
    <row r="2643" spans="1:3" s="10" customFormat="1">
      <c r="A2643" s="26" t="s">
        <v>10413</v>
      </c>
      <c r="B2643" s="10" t="s">
        <v>3418</v>
      </c>
      <c r="C2643" s="11" t="s">
        <v>714</v>
      </c>
    </row>
    <row r="2644" spans="1:3" s="10" customFormat="1">
      <c r="A2644" s="26" t="s">
        <v>10414</v>
      </c>
      <c r="B2644" s="10" t="s">
        <v>3419</v>
      </c>
      <c r="C2644" s="11" t="s">
        <v>3420</v>
      </c>
    </row>
    <row r="2645" spans="1:3" s="10" customFormat="1" ht="28.5">
      <c r="A2645" s="26" t="s">
        <v>10415</v>
      </c>
      <c r="B2645" s="10" t="s">
        <v>3421</v>
      </c>
      <c r="C2645" s="11" t="s">
        <v>3422</v>
      </c>
    </row>
    <row r="2646" spans="1:3" s="10" customFormat="1" ht="28.5">
      <c r="A2646" s="26" t="s">
        <v>10416</v>
      </c>
      <c r="B2646" s="10" t="s">
        <v>3423</v>
      </c>
      <c r="C2646" s="11" t="s">
        <v>781</v>
      </c>
    </row>
    <row r="2647" spans="1:3" s="10" customFormat="1" ht="28.5">
      <c r="A2647" s="26" t="s">
        <v>10417</v>
      </c>
      <c r="B2647" s="10" t="s">
        <v>3424</v>
      </c>
      <c r="C2647" s="11" t="s">
        <v>2892</v>
      </c>
    </row>
    <row r="2648" spans="1:3" s="10" customFormat="1" ht="28.5">
      <c r="A2648" s="26" t="s">
        <v>10418</v>
      </c>
      <c r="B2648" s="10" t="s">
        <v>3425</v>
      </c>
      <c r="C2648" s="11" t="s">
        <v>722</v>
      </c>
    </row>
    <row r="2649" spans="1:3" s="10" customFormat="1" ht="57">
      <c r="A2649" s="26" t="s">
        <v>10419</v>
      </c>
      <c r="B2649" s="10" t="s">
        <v>3426</v>
      </c>
      <c r="C2649" s="11" t="s">
        <v>3427</v>
      </c>
    </row>
    <row r="2650" spans="1:3" s="10" customFormat="1" ht="28.5">
      <c r="A2650" s="26" t="s">
        <v>10420</v>
      </c>
      <c r="B2650" s="10" t="s">
        <v>3428</v>
      </c>
      <c r="C2650" s="11" t="s">
        <v>938</v>
      </c>
    </row>
    <row r="2651" spans="1:3" s="10" customFormat="1" ht="28.5">
      <c r="A2651" s="26" t="s">
        <v>10421</v>
      </c>
      <c r="B2651" s="10" t="s">
        <v>3429</v>
      </c>
      <c r="C2651" s="11" t="s">
        <v>831</v>
      </c>
    </row>
    <row r="2652" spans="1:3" s="10" customFormat="1" ht="42.75">
      <c r="A2652" s="26" t="s">
        <v>10422</v>
      </c>
      <c r="B2652" s="10" t="s">
        <v>3430</v>
      </c>
      <c r="C2652" s="11" t="s">
        <v>3240</v>
      </c>
    </row>
    <row r="2653" spans="1:3" s="10" customFormat="1" ht="57">
      <c r="A2653" s="26" t="s">
        <v>10423</v>
      </c>
      <c r="B2653" s="10" t="s">
        <v>3431</v>
      </c>
      <c r="C2653" s="11" t="s">
        <v>3352</v>
      </c>
    </row>
    <row r="2654" spans="1:3" s="10" customFormat="1" ht="28.5">
      <c r="A2654" s="26" t="s">
        <v>10424</v>
      </c>
      <c r="B2654" s="10" t="s">
        <v>3432</v>
      </c>
      <c r="C2654" s="11" t="s">
        <v>938</v>
      </c>
    </row>
    <row r="2655" spans="1:3" s="10" customFormat="1" ht="28.5">
      <c r="A2655" s="26" t="s">
        <v>10425</v>
      </c>
      <c r="B2655" s="10" t="s">
        <v>3433</v>
      </c>
      <c r="C2655" s="11" t="s">
        <v>938</v>
      </c>
    </row>
    <row r="2656" spans="1:3" s="10" customFormat="1" ht="28.5">
      <c r="A2656" s="26" t="s">
        <v>8644</v>
      </c>
      <c r="B2656" s="10" t="s">
        <v>3434</v>
      </c>
      <c r="C2656" s="11" t="s">
        <v>926</v>
      </c>
    </row>
    <row r="2657" spans="1:3" s="10" customFormat="1" ht="28.5">
      <c r="A2657" s="26" t="s">
        <v>10426</v>
      </c>
      <c r="B2657" s="10" t="s">
        <v>3435</v>
      </c>
      <c r="C2657" s="11" t="s">
        <v>3337</v>
      </c>
    </row>
    <row r="2658" spans="1:3" s="10" customFormat="1" ht="42.75">
      <c r="A2658" s="26" t="s">
        <v>10427</v>
      </c>
      <c r="B2658" s="10" t="s">
        <v>3436</v>
      </c>
      <c r="C2658" s="11" t="s">
        <v>729</v>
      </c>
    </row>
    <row r="2659" spans="1:3" s="10" customFormat="1" ht="28.5">
      <c r="A2659" s="26" t="s">
        <v>8792</v>
      </c>
      <c r="B2659" s="10" t="s">
        <v>3437</v>
      </c>
      <c r="C2659" s="11" t="s">
        <v>1129</v>
      </c>
    </row>
    <row r="2660" spans="1:3" s="10" customFormat="1" ht="28.5">
      <c r="A2660" s="26" t="s">
        <v>8793</v>
      </c>
      <c r="B2660" s="10" t="s">
        <v>3438</v>
      </c>
      <c r="C2660" s="11" t="s">
        <v>1129</v>
      </c>
    </row>
    <row r="2661" spans="1:3" s="10" customFormat="1" ht="28.5">
      <c r="A2661" s="26" t="s">
        <v>10428</v>
      </c>
      <c r="B2661" s="10" t="s">
        <v>3439</v>
      </c>
      <c r="C2661" s="11" t="s">
        <v>3440</v>
      </c>
    </row>
    <row r="2662" spans="1:3" s="10" customFormat="1" ht="57">
      <c r="A2662" s="26" t="s">
        <v>10429</v>
      </c>
      <c r="B2662" s="10" t="s">
        <v>3441</v>
      </c>
      <c r="C2662" s="11" t="s">
        <v>3371</v>
      </c>
    </row>
    <row r="2663" spans="1:3" s="10" customFormat="1" ht="28.5">
      <c r="A2663" s="26" t="s">
        <v>10430</v>
      </c>
      <c r="B2663" s="10" t="s">
        <v>3442</v>
      </c>
      <c r="C2663" s="11" t="s">
        <v>3022</v>
      </c>
    </row>
    <row r="2664" spans="1:3" s="10" customFormat="1">
      <c r="A2664" s="26" t="s">
        <v>10431</v>
      </c>
      <c r="B2664" s="10" t="s">
        <v>3443</v>
      </c>
      <c r="C2664" s="11" t="s">
        <v>202</v>
      </c>
    </row>
    <row r="2665" spans="1:3" s="10" customFormat="1" ht="42.75">
      <c r="A2665" s="26" t="s">
        <v>10432</v>
      </c>
      <c r="B2665" s="10" t="s">
        <v>3444</v>
      </c>
      <c r="C2665" s="11" t="s">
        <v>729</v>
      </c>
    </row>
    <row r="2666" spans="1:3" s="10" customFormat="1">
      <c r="A2666" s="26" t="s">
        <v>10433</v>
      </c>
      <c r="B2666" s="10" t="s">
        <v>3445</v>
      </c>
      <c r="C2666" s="11" t="s">
        <v>3142</v>
      </c>
    </row>
    <row r="2667" spans="1:3" s="10" customFormat="1" ht="42.75">
      <c r="A2667" s="26" t="s">
        <v>10434</v>
      </c>
      <c r="B2667" s="10" t="s">
        <v>3446</v>
      </c>
      <c r="C2667" s="11" t="s">
        <v>2747</v>
      </c>
    </row>
    <row r="2668" spans="1:3" s="10" customFormat="1" ht="28.5">
      <c r="A2668" s="26" t="s">
        <v>10435</v>
      </c>
      <c r="B2668" s="10" t="s">
        <v>3447</v>
      </c>
      <c r="C2668" s="11" t="s">
        <v>2038</v>
      </c>
    </row>
    <row r="2669" spans="1:3" s="10" customFormat="1" ht="28.5">
      <c r="A2669" s="26" t="s">
        <v>10436</v>
      </c>
      <c r="B2669" s="10" t="s">
        <v>3448</v>
      </c>
      <c r="C2669" s="11" t="s">
        <v>1234</v>
      </c>
    </row>
    <row r="2670" spans="1:3" s="10" customFormat="1" ht="28.5">
      <c r="A2670" s="26" t="s">
        <v>10437</v>
      </c>
      <c r="B2670" s="10" t="s">
        <v>3449</v>
      </c>
      <c r="C2670" s="11" t="s">
        <v>3022</v>
      </c>
    </row>
    <row r="2671" spans="1:3" s="10" customFormat="1" ht="28.5">
      <c r="A2671" s="26" t="s">
        <v>10438</v>
      </c>
      <c r="B2671" s="10" t="s">
        <v>3450</v>
      </c>
      <c r="C2671" s="11" t="s">
        <v>1842</v>
      </c>
    </row>
    <row r="2672" spans="1:3" s="10" customFormat="1">
      <c r="A2672" s="26" t="s">
        <v>10439</v>
      </c>
      <c r="B2672" s="10" t="s">
        <v>3451</v>
      </c>
      <c r="C2672" s="11" t="s">
        <v>3452</v>
      </c>
    </row>
    <row r="2673" spans="1:3" s="10" customFormat="1" ht="42.75">
      <c r="A2673" s="26" t="s">
        <v>10440</v>
      </c>
      <c r="B2673" s="10" t="s">
        <v>3453</v>
      </c>
      <c r="C2673" s="11" t="s">
        <v>3391</v>
      </c>
    </row>
    <row r="2674" spans="1:3" s="10" customFormat="1" ht="28.5">
      <c r="A2674" s="26" t="s">
        <v>10441</v>
      </c>
      <c r="B2674" s="10" t="s">
        <v>3454</v>
      </c>
      <c r="C2674" s="11" t="s">
        <v>3455</v>
      </c>
    </row>
    <row r="2675" spans="1:3" s="10" customFormat="1" ht="42.75">
      <c r="A2675" s="26" t="s">
        <v>10442</v>
      </c>
      <c r="B2675" s="10" t="s">
        <v>3456</v>
      </c>
      <c r="C2675" s="11" t="s">
        <v>3240</v>
      </c>
    </row>
    <row r="2676" spans="1:3" s="10" customFormat="1" ht="42.75">
      <c r="A2676" s="26" t="s">
        <v>10443</v>
      </c>
      <c r="B2676" s="10" t="s">
        <v>3457</v>
      </c>
      <c r="C2676" s="11" t="s">
        <v>3240</v>
      </c>
    </row>
    <row r="2677" spans="1:3" s="10" customFormat="1">
      <c r="A2677" s="26" t="s">
        <v>10444</v>
      </c>
      <c r="B2677" s="10" t="s">
        <v>3458</v>
      </c>
      <c r="C2677" s="11" t="s">
        <v>3452</v>
      </c>
    </row>
    <row r="2678" spans="1:3" s="10" customFormat="1" ht="28.5">
      <c r="A2678" s="26" t="s">
        <v>10445</v>
      </c>
      <c r="B2678" s="10" t="s">
        <v>3459</v>
      </c>
      <c r="C2678" s="11" t="s">
        <v>3022</v>
      </c>
    </row>
    <row r="2679" spans="1:3" s="10" customFormat="1" ht="28.5">
      <c r="A2679" s="26" t="s">
        <v>10446</v>
      </c>
      <c r="B2679" s="10" t="s">
        <v>3460</v>
      </c>
      <c r="C2679" s="11" t="s">
        <v>3440</v>
      </c>
    </row>
    <row r="2680" spans="1:3" s="10" customFormat="1" ht="28.5">
      <c r="A2680" s="26" t="s">
        <v>10447</v>
      </c>
      <c r="B2680" s="10" t="s">
        <v>3461</v>
      </c>
      <c r="C2680" s="11" t="s">
        <v>938</v>
      </c>
    </row>
    <row r="2681" spans="1:3" s="10" customFormat="1">
      <c r="A2681" s="26" t="s">
        <v>9795</v>
      </c>
      <c r="B2681" s="10" t="s">
        <v>3462</v>
      </c>
      <c r="C2681" s="11" t="s">
        <v>714</v>
      </c>
    </row>
    <row r="2682" spans="1:3" s="10" customFormat="1" ht="57">
      <c r="A2682" s="26" t="s">
        <v>10448</v>
      </c>
      <c r="B2682" s="10" t="s">
        <v>3463</v>
      </c>
      <c r="C2682" s="11" t="s">
        <v>2909</v>
      </c>
    </row>
    <row r="2683" spans="1:3" s="10" customFormat="1" ht="28.5">
      <c r="A2683" s="26" t="s">
        <v>10449</v>
      </c>
      <c r="B2683" s="10" t="s">
        <v>3464</v>
      </c>
      <c r="C2683" s="11" t="s">
        <v>3022</v>
      </c>
    </row>
    <row r="2684" spans="1:3" s="10" customFormat="1" ht="42.75">
      <c r="A2684" s="26" t="s">
        <v>10450</v>
      </c>
      <c r="B2684" s="10" t="s">
        <v>3465</v>
      </c>
      <c r="C2684" s="11" t="s">
        <v>3145</v>
      </c>
    </row>
    <row r="2685" spans="1:3" s="10" customFormat="1" ht="42.75">
      <c r="A2685" s="26" t="s">
        <v>10451</v>
      </c>
      <c r="B2685" s="10" t="s">
        <v>3466</v>
      </c>
      <c r="C2685" s="11" t="s">
        <v>3467</v>
      </c>
    </row>
    <row r="2686" spans="1:3" s="10" customFormat="1" ht="28.5">
      <c r="A2686" s="26" t="s">
        <v>10452</v>
      </c>
      <c r="B2686" s="10" t="s">
        <v>3468</v>
      </c>
      <c r="C2686" s="11" t="s">
        <v>938</v>
      </c>
    </row>
    <row r="2687" spans="1:3" s="10" customFormat="1" ht="42.75">
      <c r="A2687" s="26" t="s">
        <v>10453</v>
      </c>
      <c r="B2687" s="10" t="s">
        <v>3469</v>
      </c>
      <c r="C2687" s="11" t="s">
        <v>3145</v>
      </c>
    </row>
    <row r="2688" spans="1:3" s="10" customFormat="1" ht="28.5">
      <c r="A2688" s="26" t="s">
        <v>10454</v>
      </c>
      <c r="B2688" s="10" t="s">
        <v>3470</v>
      </c>
      <c r="C2688" s="11" t="s">
        <v>3022</v>
      </c>
    </row>
    <row r="2689" spans="1:3" s="10" customFormat="1">
      <c r="A2689" s="26" t="s">
        <v>10455</v>
      </c>
      <c r="B2689" s="10" t="s">
        <v>3471</v>
      </c>
      <c r="C2689" s="11" t="s">
        <v>714</v>
      </c>
    </row>
    <row r="2690" spans="1:3" s="10" customFormat="1" ht="28.5">
      <c r="A2690" s="26" t="s">
        <v>10456</v>
      </c>
      <c r="B2690" s="10" t="s">
        <v>3472</v>
      </c>
      <c r="C2690" s="11" t="s">
        <v>938</v>
      </c>
    </row>
    <row r="2691" spans="1:3" s="10" customFormat="1" ht="28.5">
      <c r="A2691" s="26" t="s">
        <v>10457</v>
      </c>
      <c r="B2691" s="10" t="s">
        <v>3473</v>
      </c>
      <c r="C2691" s="11" t="s">
        <v>2885</v>
      </c>
    </row>
    <row r="2692" spans="1:3" s="10" customFormat="1">
      <c r="A2692" s="26" t="s">
        <v>10458</v>
      </c>
      <c r="B2692" s="10" t="s">
        <v>3474</v>
      </c>
      <c r="C2692" s="11" t="s">
        <v>714</v>
      </c>
    </row>
    <row r="2693" spans="1:3" s="10" customFormat="1" ht="42.75">
      <c r="A2693" s="26" t="s">
        <v>9753</v>
      </c>
      <c r="B2693" s="10" t="s">
        <v>3475</v>
      </c>
      <c r="C2693" s="11" t="s">
        <v>2560</v>
      </c>
    </row>
    <row r="2694" spans="1:3" s="10" customFormat="1" ht="42.75">
      <c r="A2694" s="26" t="s">
        <v>10459</v>
      </c>
      <c r="B2694" s="10" t="s">
        <v>3476</v>
      </c>
      <c r="C2694" s="11" t="s">
        <v>2560</v>
      </c>
    </row>
    <row r="2695" spans="1:3" s="10" customFormat="1" ht="28.5">
      <c r="A2695" s="26" t="s">
        <v>10460</v>
      </c>
      <c r="B2695" s="10" t="s">
        <v>3477</v>
      </c>
      <c r="C2695" s="11" t="s">
        <v>938</v>
      </c>
    </row>
    <row r="2696" spans="1:3" s="10" customFormat="1">
      <c r="A2696" s="26" t="s">
        <v>10461</v>
      </c>
      <c r="B2696" s="10" t="s">
        <v>3478</v>
      </c>
      <c r="C2696" s="11" t="s">
        <v>714</v>
      </c>
    </row>
    <row r="2697" spans="1:3" s="10" customFormat="1" ht="28.5">
      <c r="A2697" s="26" t="s">
        <v>10178</v>
      </c>
      <c r="B2697" s="10" t="s">
        <v>3479</v>
      </c>
      <c r="C2697" s="11" t="s">
        <v>3103</v>
      </c>
    </row>
    <row r="2698" spans="1:3" s="10" customFormat="1">
      <c r="A2698" s="26" t="s">
        <v>10462</v>
      </c>
      <c r="B2698" s="10" t="s">
        <v>3480</v>
      </c>
      <c r="C2698" s="11" t="s">
        <v>714</v>
      </c>
    </row>
    <row r="2699" spans="1:3" s="10" customFormat="1">
      <c r="A2699" s="26" t="s">
        <v>10463</v>
      </c>
      <c r="B2699" s="10" t="s">
        <v>3481</v>
      </c>
      <c r="C2699" s="11" t="s">
        <v>751</v>
      </c>
    </row>
    <row r="2700" spans="1:3" s="10" customFormat="1" ht="28.5">
      <c r="A2700" s="26" t="s">
        <v>10464</v>
      </c>
      <c r="B2700" s="10" t="s">
        <v>3482</v>
      </c>
      <c r="C2700" s="11" t="s">
        <v>2321</v>
      </c>
    </row>
    <row r="2701" spans="1:3" s="10" customFormat="1" ht="28.5">
      <c r="A2701" s="26" t="s">
        <v>10465</v>
      </c>
      <c r="B2701" s="10" t="s">
        <v>3483</v>
      </c>
      <c r="C2701" s="11" t="s">
        <v>2578</v>
      </c>
    </row>
    <row r="2702" spans="1:3" s="10" customFormat="1" ht="28.5">
      <c r="A2702" s="26" t="s">
        <v>10466</v>
      </c>
      <c r="B2702" s="10" t="s">
        <v>3484</v>
      </c>
      <c r="C2702" s="11" t="s">
        <v>831</v>
      </c>
    </row>
    <row r="2703" spans="1:3" s="10" customFormat="1" ht="28.5">
      <c r="A2703" s="26" t="s">
        <v>10467</v>
      </c>
      <c r="B2703" s="10" t="s">
        <v>3485</v>
      </c>
      <c r="C2703" s="11" t="s">
        <v>1842</v>
      </c>
    </row>
    <row r="2704" spans="1:3" s="10" customFormat="1">
      <c r="A2704" s="26" t="s">
        <v>10468</v>
      </c>
      <c r="B2704" s="10" t="s">
        <v>3486</v>
      </c>
      <c r="C2704" s="11" t="s">
        <v>714</v>
      </c>
    </row>
    <row r="2705" spans="1:3" s="10" customFormat="1" ht="28.5">
      <c r="A2705" s="26" t="s">
        <v>10469</v>
      </c>
      <c r="B2705" s="10" t="s">
        <v>3487</v>
      </c>
      <c r="C2705" s="11" t="s">
        <v>2038</v>
      </c>
    </row>
    <row r="2706" spans="1:3" s="10" customFormat="1" ht="42.75">
      <c r="A2706" s="26" t="s">
        <v>10470</v>
      </c>
      <c r="B2706" s="10" t="s">
        <v>3488</v>
      </c>
      <c r="C2706" s="11" t="s">
        <v>2747</v>
      </c>
    </row>
    <row r="2707" spans="1:3" s="10" customFormat="1" ht="28.5">
      <c r="A2707" s="26" t="s">
        <v>10471</v>
      </c>
      <c r="B2707" s="10" t="s">
        <v>3489</v>
      </c>
      <c r="C2707" s="11" t="s">
        <v>3490</v>
      </c>
    </row>
    <row r="2708" spans="1:3" s="10" customFormat="1">
      <c r="A2708" s="26" t="s">
        <v>10472</v>
      </c>
      <c r="B2708" s="10" t="s">
        <v>3491</v>
      </c>
      <c r="C2708" s="11" t="s">
        <v>714</v>
      </c>
    </row>
    <row r="2709" spans="1:3" s="10" customFormat="1" ht="42.75">
      <c r="A2709" s="26" t="s">
        <v>10473</v>
      </c>
      <c r="B2709" s="10" t="s">
        <v>3492</v>
      </c>
      <c r="C2709" s="11" t="s">
        <v>1146</v>
      </c>
    </row>
    <row r="2710" spans="1:3" s="10" customFormat="1" ht="42.75">
      <c r="A2710" s="26" t="s">
        <v>10474</v>
      </c>
      <c r="B2710" s="10" t="s">
        <v>3493</v>
      </c>
      <c r="C2710" s="11" t="s">
        <v>1146</v>
      </c>
    </row>
    <row r="2711" spans="1:3" s="10" customFormat="1" ht="28.5">
      <c r="A2711" s="26" t="s">
        <v>10475</v>
      </c>
      <c r="B2711" s="10" t="s">
        <v>3494</v>
      </c>
      <c r="C2711" s="11" t="s">
        <v>3495</v>
      </c>
    </row>
    <row r="2712" spans="1:3" s="10" customFormat="1" ht="42.75">
      <c r="A2712" s="26" t="s">
        <v>8696</v>
      </c>
      <c r="B2712" s="10" t="s">
        <v>3496</v>
      </c>
      <c r="C2712" s="11" t="s">
        <v>981</v>
      </c>
    </row>
    <row r="2713" spans="1:3" s="10" customFormat="1" ht="57">
      <c r="A2713" s="26" t="s">
        <v>10476</v>
      </c>
      <c r="B2713" s="10" t="s">
        <v>3497</v>
      </c>
      <c r="C2713" s="11" t="s">
        <v>3427</v>
      </c>
    </row>
    <row r="2714" spans="1:3" s="10" customFormat="1" ht="28.5">
      <c r="A2714" s="26" t="s">
        <v>10477</v>
      </c>
      <c r="B2714" s="10" t="s">
        <v>3498</v>
      </c>
      <c r="C2714" s="11" t="s">
        <v>1129</v>
      </c>
    </row>
    <row r="2715" spans="1:3" s="10" customFormat="1" ht="42.75">
      <c r="A2715" s="26" t="s">
        <v>8230</v>
      </c>
      <c r="B2715" s="10" t="s">
        <v>3499</v>
      </c>
      <c r="C2715" s="11" t="s">
        <v>3467</v>
      </c>
    </row>
    <row r="2716" spans="1:3" s="10" customFormat="1" ht="57">
      <c r="A2716" s="26" t="s">
        <v>10478</v>
      </c>
      <c r="B2716" s="10" t="s">
        <v>3500</v>
      </c>
      <c r="C2716" s="11" t="s">
        <v>3501</v>
      </c>
    </row>
    <row r="2717" spans="1:3" s="10" customFormat="1" ht="28.5">
      <c r="A2717" s="26" t="s">
        <v>10479</v>
      </c>
      <c r="B2717" s="10" t="s">
        <v>3502</v>
      </c>
      <c r="C2717" s="11" t="s">
        <v>955</v>
      </c>
    </row>
    <row r="2718" spans="1:3" s="10" customFormat="1">
      <c r="A2718" s="26" t="s">
        <v>10480</v>
      </c>
      <c r="B2718" s="10" t="s">
        <v>3503</v>
      </c>
      <c r="C2718" s="11" t="s">
        <v>714</v>
      </c>
    </row>
    <row r="2719" spans="1:3" s="10" customFormat="1">
      <c r="A2719" s="26" t="s">
        <v>10481</v>
      </c>
      <c r="B2719" s="10" t="s">
        <v>3504</v>
      </c>
      <c r="C2719" s="11" t="s">
        <v>202</v>
      </c>
    </row>
    <row r="2720" spans="1:3" s="10" customFormat="1" ht="28.5">
      <c r="A2720" s="26" t="s">
        <v>10482</v>
      </c>
      <c r="B2720" s="10" t="s">
        <v>3505</v>
      </c>
      <c r="C2720" s="11" t="s">
        <v>1129</v>
      </c>
    </row>
    <row r="2721" spans="1:3" s="10" customFormat="1" ht="28.5">
      <c r="A2721" s="26" t="s">
        <v>10483</v>
      </c>
      <c r="B2721" s="10" t="s">
        <v>3506</v>
      </c>
      <c r="C2721" s="11" t="s">
        <v>3022</v>
      </c>
    </row>
    <row r="2722" spans="1:3" s="10" customFormat="1" ht="28.5">
      <c r="A2722" s="26" t="s">
        <v>10484</v>
      </c>
      <c r="B2722" s="10" t="s">
        <v>3507</v>
      </c>
      <c r="C2722" s="11" t="s">
        <v>1842</v>
      </c>
    </row>
    <row r="2723" spans="1:3" s="10" customFormat="1" ht="28.5">
      <c r="A2723" s="26" t="s">
        <v>10485</v>
      </c>
      <c r="B2723" s="10" t="s">
        <v>3508</v>
      </c>
      <c r="C2723" s="11" t="s">
        <v>1842</v>
      </c>
    </row>
    <row r="2724" spans="1:3" s="10" customFormat="1" ht="42.75">
      <c r="A2724" s="26" t="s">
        <v>10486</v>
      </c>
      <c r="B2724" s="10" t="s">
        <v>3509</v>
      </c>
      <c r="C2724" s="11" t="s">
        <v>729</v>
      </c>
    </row>
    <row r="2725" spans="1:3" s="10" customFormat="1">
      <c r="A2725" s="26" t="s">
        <v>10487</v>
      </c>
      <c r="B2725" s="10" t="s">
        <v>3510</v>
      </c>
      <c r="C2725" s="11" t="s">
        <v>714</v>
      </c>
    </row>
    <row r="2726" spans="1:3" s="10" customFormat="1">
      <c r="A2726" s="26" t="s">
        <v>10488</v>
      </c>
      <c r="B2726" s="10" t="s">
        <v>3511</v>
      </c>
      <c r="C2726" s="11" t="s">
        <v>714</v>
      </c>
    </row>
    <row r="2727" spans="1:3" s="10" customFormat="1" ht="28.5">
      <c r="A2727" s="26" t="s">
        <v>10489</v>
      </c>
      <c r="B2727" s="10" t="s">
        <v>3512</v>
      </c>
      <c r="C2727" s="11" t="s">
        <v>722</v>
      </c>
    </row>
    <row r="2728" spans="1:3" s="10" customFormat="1">
      <c r="A2728" s="26" t="s">
        <v>10490</v>
      </c>
      <c r="B2728" s="10" t="s">
        <v>3513</v>
      </c>
      <c r="C2728" s="11" t="s">
        <v>714</v>
      </c>
    </row>
    <row r="2729" spans="1:3" s="10" customFormat="1" ht="42.75">
      <c r="A2729" s="26" t="s">
        <v>10491</v>
      </c>
      <c r="B2729" s="10" t="s">
        <v>3514</v>
      </c>
      <c r="C2729" s="11" t="s">
        <v>1146</v>
      </c>
    </row>
    <row r="2730" spans="1:3" s="10" customFormat="1" ht="28.5">
      <c r="A2730" s="26" t="s">
        <v>10492</v>
      </c>
      <c r="B2730" s="10" t="s">
        <v>3515</v>
      </c>
      <c r="C2730" s="11" t="s">
        <v>781</v>
      </c>
    </row>
    <row r="2731" spans="1:3" s="10" customFormat="1" ht="28.5">
      <c r="A2731" s="26" t="s">
        <v>10493</v>
      </c>
      <c r="B2731" s="10" t="s">
        <v>3516</v>
      </c>
      <c r="C2731" s="11" t="s">
        <v>779</v>
      </c>
    </row>
    <row r="2732" spans="1:3" s="10" customFormat="1" ht="42.75">
      <c r="A2732" s="26" t="s">
        <v>10494</v>
      </c>
      <c r="B2732" s="10" t="s">
        <v>3517</v>
      </c>
      <c r="C2732" s="11" t="s">
        <v>729</v>
      </c>
    </row>
    <row r="2733" spans="1:3" s="10" customFormat="1" ht="28.5">
      <c r="A2733" s="26" t="s">
        <v>10495</v>
      </c>
      <c r="B2733" s="10" t="s">
        <v>3518</v>
      </c>
      <c r="C2733" s="11" t="s">
        <v>831</v>
      </c>
    </row>
    <row r="2734" spans="1:3" s="10" customFormat="1" ht="28.5">
      <c r="A2734" s="26" t="s">
        <v>10496</v>
      </c>
      <c r="B2734" s="10" t="s">
        <v>3519</v>
      </c>
      <c r="C2734" s="11" t="s">
        <v>2892</v>
      </c>
    </row>
    <row r="2735" spans="1:3" s="10" customFormat="1" ht="57">
      <c r="A2735" s="26" t="s">
        <v>10497</v>
      </c>
      <c r="B2735" s="10" t="s">
        <v>3520</v>
      </c>
      <c r="C2735" s="11" t="s">
        <v>3501</v>
      </c>
    </row>
    <row r="2736" spans="1:3" s="10" customFormat="1" ht="28.5">
      <c r="A2736" s="26" t="s">
        <v>10498</v>
      </c>
      <c r="B2736" s="10" t="s">
        <v>3521</v>
      </c>
      <c r="C2736" s="11" t="s">
        <v>1842</v>
      </c>
    </row>
    <row r="2737" spans="1:3" s="10" customFormat="1" ht="42.75">
      <c r="A2737" s="26" t="s">
        <v>10499</v>
      </c>
      <c r="B2737" s="10" t="s">
        <v>3522</v>
      </c>
      <c r="C2737" s="11" t="s">
        <v>3240</v>
      </c>
    </row>
    <row r="2738" spans="1:3" s="10" customFormat="1" ht="28.5">
      <c r="A2738" s="26" t="s">
        <v>10500</v>
      </c>
      <c r="B2738" s="10" t="s">
        <v>3523</v>
      </c>
      <c r="C2738" s="11" t="s">
        <v>831</v>
      </c>
    </row>
    <row r="2739" spans="1:3" s="10" customFormat="1" ht="28.5">
      <c r="A2739" s="26" t="s">
        <v>10501</v>
      </c>
      <c r="B2739" s="10" t="s">
        <v>3524</v>
      </c>
      <c r="C2739" s="11" t="s">
        <v>3440</v>
      </c>
    </row>
    <row r="2740" spans="1:3" s="10" customFormat="1" ht="57">
      <c r="A2740" s="26" t="s">
        <v>10502</v>
      </c>
      <c r="B2740" s="10" t="s">
        <v>3525</v>
      </c>
      <c r="C2740" s="11" t="s">
        <v>3526</v>
      </c>
    </row>
    <row r="2741" spans="1:3" s="10" customFormat="1" ht="42.75">
      <c r="A2741" s="26" t="s">
        <v>10503</v>
      </c>
      <c r="B2741" s="10" t="s">
        <v>3527</v>
      </c>
      <c r="C2741" s="11" t="s">
        <v>729</v>
      </c>
    </row>
    <row r="2742" spans="1:3" s="10" customFormat="1" ht="28.5">
      <c r="A2742" s="26" t="s">
        <v>10504</v>
      </c>
      <c r="B2742" s="10" t="s">
        <v>3528</v>
      </c>
      <c r="C2742" s="11" t="s">
        <v>3529</v>
      </c>
    </row>
    <row r="2743" spans="1:3" s="10" customFormat="1" ht="57">
      <c r="A2743" s="26" t="s">
        <v>10505</v>
      </c>
      <c r="B2743" s="10" t="s">
        <v>3530</v>
      </c>
      <c r="C2743" s="11" t="s">
        <v>2909</v>
      </c>
    </row>
    <row r="2744" spans="1:3" s="10" customFormat="1" ht="28.5">
      <c r="A2744" s="26" t="s">
        <v>10506</v>
      </c>
      <c r="B2744" s="10" t="s">
        <v>3531</v>
      </c>
      <c r="C2744" s="11" t="s">
        <v>2892</v>
      </c>
    </row>
    <row r="2745" spans="1:3" s="10" customFormat="1" ht="28.5">
      <c r="A2745" s="26" t="s">
        <v>10507</v>
      </c>
      <c r="B2745" s="10" t="s">
        <v>3532</v>
      </c>
      <c r="C2745" s="11" t="s">
        <v>831</v>
      </c>
    </row>
    <row r="2746" spans="1:3" s="10" customFormat="1" ht="42.75">
      <c r="A2746" s="26" t="s">
        <v>10508</v>
      </c>
      <c r="B2746" s="10" t="s">
        <v>3533</v>
      </c>
      <c r="C2746" s="11" t="s">
        <v>1146</v>
      </c>
    </row>
    <row r="2747" spans="1:3" s="10" customFormat="1" ht="42.75">
      <c r="A2747" s="26" t="s">
        <v>10509</v>
      </c>
      <c r="B2747" s="10" t="s">
        <v>3534</v>
      </c>
      <c r="C2747" s="11" t="s">
        <v>1146</v>
      </c>
    </row>
    <row r="2748" spans="1:3" s="10" customFormat="1" ht="42.75">
      <c r="A2748" s="26" t="s">
        <v>10510</v>
      </c>
      <c r="B2748" s="10" t="s">
        <v>3535</v>
      </c>
      <c r="C2748" s="11" t="s">
        <v>1146</v>
      </c>
    </row>
    <row r="2749" spans="1:3" s="10" customFormat="1" ht="28.5">
      <c r="A2749" s="26" t="s">
        <v>10511</v>
      </c>
      <c r="B2749" s="10" t="s">
        <v>3536</v>
      </c>
      <c r="C2749" s="11" t="s">
        <v>2885</v>
      </c>
    </row>
    <row r="2750" spans="1:3" s="10" customFormat="1" ht="42.75">
      <c r="A2750" s="26" t="s">
        <v>10512</v>
      </c>
      <c r="B2750" s="10" t="s">
        <v>3537</v>
      </c>
      <c r="C2750" s="11" t="s">
        <v>729</v>
      </c>
    </row>
    <row r="2751" spans="1:3" s="10" customFormat="1" ht="28.5">
      <c r="A2751" s="26" t="s">
        <v>10513</v>
      </c>
      <c r="B2751" s="10" t="s">
        <v>3538</v>
      </c>
      <c r="C2751" s="11" t="s">
        <v>738</v>
      </c>
    </row>
    <row r="2752" spans="1:3" s="10" customFormat="1" ht="57">
      <c r="A2752" s="26" t="s">
        <v>10514</v>
      </c>
      <c r="B2752" s="10" t="s">
        <v>3539</v>
      </c>
      <c r="C2752" s="11" t="s">
        <v>3540</v>
      </c>
    </row>
    <row r="2753" spans="1:3" s="10" customFormat="1" ht="28.5">
      <c r="A2753" s="26" t="s">
        <v>10515</v>
      </c>
      <c r="B2753" s="10" t="s">
        <v>3541</v>
      </c>
      <c r="C2753" s="11" t="s">
        <v>3136</v>
      </c>
    </row>
    <row r="2754" spans="1:3" s="10" customFormat="1">
      <c r="A2754" s="26" t="s">
        <v>10516</v>
      </c>
      <c r="B2754" s="10" t="s">
        <v>3542</v>
      </c>
      <c r="C2754" s="11" t="s">
        <v>202</v>
      </c>
    </row>
    <row r="2755" spans="1:3" s="10" customFormat="1" ht="42.75">
      <c r="A2755" s="26" t="s">
        <v>10517</v>
      </c>
      <c r="B2755" s="10" t="s">
        <v>3543</v>
      </c>
      <c r="C2755" s="11" t="s">
        <v>729</v>
      </c>
    </row>
    <row r="2756" spans="1:3" s="10" customFormat="1" ht="57">
      <c r="A2756" s="26" t="s">
        <v>10518</v>
      </c>
      <c r="B2756" s="10" t="s">
        <v>3544</v>
      </c>
      <c r="C2756" s="11" t="s">
        <v>3526</v>
      </c>
    </row>
    <row r="2757" spans="1:3" s="10" customFormat="1" ht="28.5">
      <c r="A2757" s="26" t="s">
        <v>10519</v>
      </c>
      <c r="B2757" s="10" t="s">
        <v>3545</v>
      </c>
      <c r="C2757" s="11" t="s">
        <v>2038</v>
      </c>
    </row>
    <row r="2758" spans="1:3" s="10" customFormat="1" ht="28.5">
      <c r="A2758" s="26" t="s">
        <v>10520</v>
      </c>
      <c r="B2758" s="10" t="s">
        <v>3546</v>
      </c>
      <c r="C2758" s="11" t="s">
        <v>1842</v>
      </c>
    </row>
    <row r="2759" spans="1:3" s="10" customFormat="1" ht="42.75">
      <c r="A2759" s="26" t="s">
        <v>10521</v>
      </c>
      <c r="B2759" s="10" t="s">
        <v>3547</v>
      </c>
      <c r="C2759" s="11" t="s">
        <v>729</v>
      </c>
    </row>
    <row r="2760" spans="1:3" s="10" customFormat="1" ht="42.75">
      <c r="A2760" s="26" t="s">
        <v>10522</v>
      </c>
      <c r="B2760" s="10" t="s">
        <v>3548</v>
      </c>
      <c r="C2760" s="11" t="s">
        <v>729</v>
      </c>
    </row>
    <row r="2761" spans="1:3" s="10" customFormat="1" ht="28.5">
      <c r="A2761" s="26" t="s">
        <v>10523</v>
      </c>
      <c r="B2761" s="10" t="s">
        <v>3549</v>
      </c>
      <c r="C2761" s="11" t="s">
        <v>3440</v>
      </c>
    </row>
    <row r="2762" spans="1:3" s="10" customFormat="1" ht="28.5">
      <c r="A2762" s="26" t="s">
        <v>10524</v>
      </c>
      <c r="B2762" s="10" t="s">
        <v>3550</v>
      </c>
      <c r="C2762" s="11" t="s">
        <v>2892</v>
      </c>
    </row>
    <row r="2763" spans="1:3" s="10" customFormat="1" ht="57">
      <c r="A2763" s="26" t="s">
        <v>10525</v>
      </c>
      <c r="B2763" s="10" t="s">
        <v>3551</v>
      </c>
      <c r="C2763" s="11" t="s">
        <v>3501</v>
      </c>
    </row>
    <row r="2764" spans="1:3" s="10" customFormat="1" ht="28.5">
      <c r="A2764" s="26" t="s">
        <v>10526</v>
      </c>
      <c r="B2764" s="10" t="s">
        <v>3552</v>
      </c>
      <c r="C2764" s="11" t="s">
        <v>2038</v>
      </c>
    </row>
    <row r="2765" spans="1:3" s="10" customFormat="1">
      <c r="A2765" s="26" t="s">
        <v>8700</v>
      </c>
      <c r="B2765" s="10" t="s">
        <v>3553</v>
      </c>
      <c r="C2765" s="11" t="s">
        <v>989</v>
      </c>
    </row>
    <row r="2766" spans="1:3" s="10" customFormat="1" ht="28.5">
      <c r="A2766" s="26" t="s">
        <v>9693</v>
      </c>
      <c r="B2766" s="10" t="s">
        <v>3554</v>
      </c>
      <c r="C2766" s="11" t="s">
        <v>779</v>
      </c>
    </row>
    <row r="2767" spans="1:3" s="10" customFormat="1" ht="28.5">
      <c r="A2767" s="26" t="s">
        <v>8557</v>
      </c>
      <c r="B2767" s="10" t="s">
        <v>3555</v>
      </c>
      <c r="C2767" s="11" t="s">
        <v>779</v>
      </c>
    </row>
    <row r="2768" spans="1:3" s="10" customFormat="1">
      <c r="A2768" s="26" t="s">
        <v>10527</v>
      </c>
      <c r="B2768" s="10" t="s">
        <v>3556</v>
      </c>
      <c r="C2768" s="11" t="s">
        <v>3557</v>
      </c>
    </row>
    <row r="2769" spans="1:3" s="10" customFormat="1" ht="42.75">
      <c r="A2769" s="26" t="s">
        <v>10528</v>
      </c>
      <c r="B2769" s="10" t="s">
        <v>3558</v>
      </c>
      <c r="C2769" s="11" t="s">
        <v>729</v>
      </c>
    </row>
    <row r="2770" spans="1:3" s="10" customFormat="1" ht="28.5">
      <c r="A2770" s="26" t="s">
        <v>10529</v>
      </c>
      <c r="B2770" s="10" t="s">
        <v>3559</v>
      </c>
      <c r="C2770" s="11" t="s">
        <v>3560</v>
      </c>
    </row>
    <row r="2771" spans="1:3" s="10" customFormat="1" ht="28.5">
      <c r="A2771" s="26" t="s">
        <v>10530</v>
      </c>
      <c r="B2771" s="10" t="s">
        <v>3561</v>
      </c>
      <c r="C2771" s="11" t="s">
        <v>738</v>
      </c>
    </row>
    <row r="2772" spans="1:3" s="10" customFormat="1" ht="28.5">
      <c r="A2772" s="26" t="s">
        <v>10531</v>
      </c>
      <c r="B2772" s="10" t="s">
        <v>3562</v>
      </c>
      <c r="C2772" s="11" t="s">
        <v>1842</v>
      </c>
    </row>
    <row r="2773" spans="1:3" s="10" customFormat="1">
      <c r="A2773" s="26" t="s">
        <v>10532</v>
      </c>
      <c r="B2773" s="10" t="s">
        <v>3563</v>
      </c>
      <c r="C2773" s="11" t="s">
        <v>1197</v>
      </c>
    </row>
    <row r="2774" spans="1:3" s="10" customFormat="1" ht="28.5">
      <c r="A2774" s="26" t="s">
        <v>10533</v>
      </c>
      <c r="B2774" s="10" t="s">
        <v>3564</v>
      </c>
      <c r="C2774" s="11" t="s">
        <v>1842</v>
      </c>
    </row>
    <row r="2775" spans="1:3" s="10" customFormat="1" ht="42.75">
      <c r="A2775" s="26" t="s">
        <v>10534</v>
      </c>
      <c r="B2775" s="10" t="s">
        <v>3565</v>
      </c>
      <c r="C2775" s="11" t="s">
        <v>729</v>
      </c>
    </row>
    <row r="2776" spans="1:3" s="10" customFormat="1" ht="57">
      <c r="A2776" s="26" t="s">
        <v>10535</v>
      </c>
      <c r="B2776" s="10" t="s">
        <v>3566</v>
      </c>
      <c r="C2776" s="11" t="s">
        <v>3567</v>
      </c>
    </row>
    <row r="2777" spans="1:3" s="10" customFormat="1" ht="28.5">
      <c r="A2777" s="26" t="s">
        <v>8573</v>
      </c>
      <c r="B2777" s="10" t="s">
        <v>3568</v>
      </c>
      <c r="C2777" s="11" t="s">
        <v>802</v>
      </c>
    </row>
    <row r="2778" spans="1:3" s="10" customFormat="1" ht="42.75">
      <c r="A2778" s="26" t="s">
        <v>10536</v>
      </c>
      <c r="B2778" s="10" t="s">
        <v>3569</v>
      </c>
      <c r="C2778" s="11" t="s">
        <v>729</v>
      </c>
    </row>
    <row r="2779" spans="1:3" s="10" customFormat="1" ht="57">
      <c r="A2779" s="26" t="s">
        <v>10537</v>
      </c>
      <c r="B2779" s="10" t="s">
        <v>3570</v>
      </c>
      <c r="C2779" s="11" t="s">
        <v>3526</v>
      </c>
    </row>
    <row r="2780" spans="1:3" s="10" customFormat="1" ht="28.5">
      <c r="A2780" s="26" t="s">
        <v>10538</v>
      </c>
      <c r="B2780" s="10" t="s">
        <v>3571</v>
      </c>
      <c r="C2780" s="11" t="s">
        <v>2856</v>
      </c>
    </row>
    <row r="2781" spans="1:3" s="10" customFormat="1" ht="42.75">
      <c r="A2781" s="26" t="s">
        <v>10539</v>
      </c>
      <c r="B2781" s="10" t="s">
        <v>3572</v>
      </c>
      <c r="C2781" s="11" t="s">
        <v>3573</v>
      </c>
    </row>
    <row r="2782" spans="1:3" s="10" customFormat="1" ht="28.5">
      <c r="A2782" s="26" t="s">
        <v>10540</v>
      </c>
      <c r="B2782" s="10" t="s">
        <v>3574</v>
      </c>
      <c r="C2782" s="11" t="s">
        <v>3560</v>
      </c>
    </row>
    <row r="2783" spans="1:3" s="10" customFormat="1" ht="28.5">
      <c r="A2783" s="26" t="s">
        <v>10122</v>
      </c>
      <c r="B2783" s="10" t="s">
        <v>3575</v>
      </c>
      <c r="C2783" s="11" t="s">
        <v>3022</v>
      </c>
    </row>
    <row r="2784" spans="1:3" s="10" customFormat="1" ht="42.75">
      <c r="A2784" s="26" t="s">
        <v>10541</v>
      </c>
      <c r="B2784" s="10" t="s">
        <v>3576</v>
      </c>
      <c r="C2784" s="11" t="s">
        <v>2525</v>
      </c>
    </row>
    <row r="2785" spans="1:3" s="10" customFormat="1" ht="28.5">
      <c r="A2785" s="26" t="s">
        <v>10017</v>
      </c>
      <c r="B2785" s="10" t="s">
        <v>3577</v>
      </c>
      <c r="C2785" s="11" t="s">
        <v>2885</v>
      </c>
    </row>
    <row r="2786" spans="1:3" s="10" customFormat="1" ht="28.5">
      <c r="A2786" s="26" t="s">
        <v>10542</v>
      </c>
      <c r="B2786" s="10" t="s">
        <v>3578</v>
      </c>
      <c r="C2786" s="11" t="s">
        <v>2892</v>
      </c>
    </row>
    <row r="2787" spans="1:3" s="10" customFormat="1" ht="28.5">
      <c r="A2787" s="26" t="s">
        <v>10543</v>
      </c>
      <c r="B2787" s="10" t="s">
        <v>3579</v>
      </c>
      <c r="C2787" s="11" t="s">
        <v>2885</v>
      </c>
    </row>
    <row r="2788" spans="1:3" s="10" customFormat="1" ht="28.5">
      <c r="A2788" s="26" t="s">
        <v>10544</v>
      </c>
      <c r="B2788" s="10" t="s">
        <v>3580</v>
      </c>
      <c r="C2788" s="11" t="s">
        <v>722</v>
      </c>
    </row>
    <row r="2789" spans="1:3" s="10" customFormat="1" ht="28.5">
      <c r="A2789" s="26" t="s">
        <v>10545</v>
      </c>
      <c r="B2789" s="10" t="s">
        <v>3581</v>
      </c>
      <c r="C2789" s="11" t="s">
        <v>2858</v>
      </c>
    </row>
    <row r="2790" spans="1:3" s="10" customFormat="1" ht="28.5">
      <c r="A2790" s="26" t="s">
        <v>10546</v>
      </c>
      <c r="B2790" s="10" t="s">
        <v>3582</v>
      </c>
      <c r="C2790" s="11" t="s">
        <v>2038</v>
      </c>
    </row>
    <row r="2791" spans="1:3" s="10" customFormat="1">
      <c r="A2791" s="26" t="s">
        <v>8522</v>
      </c>
      <c r="B2791" s="10" t="s">
        <v>3583</v>
      </c>
      <c r="C2791" s="11" t="s">
        <v>714</v>
      </c>
    </row>
    <row r="2792" spans="1:3" s="10" customFormat="1" ht="57">
      <c r="A2792" s="26" t="s">
        <v>10547</v>
      </c>
      <c r="B2792" s="10" t="s">
        <v>3584</v>
      </c>
      <c r="C2792" s="11" t="s">
        <v>1105</v>
      </c>
    </row>
    <row r="2793" spans="1:3" s="10" customFormat="1" ht="57">
      <c r="A2793" s="26" t="s">
        <v>10548</v>
      </c>
      <c r="B2793" s="10" t="s">
        <v>3585</v>
      </c>
      <c r="C2793" s="11" t="s">
        <v>2909</v>
      </c>
    </row>
    <row r="2794" spans="1:3" s="10" customFormat="1" ht="42.75">
      <c r="A2794" s="26" t="s">
        <v>10549</v>
      </c>
      <c r="B2794" s="10" t="s">
        <v>3586</v>
      </c>
      <c r="C2794" s="11" t="s">
        <v>2914</v>
      </c>
    </row>
    <row r="2795" spans="1:3" s="10" customFormat="1" ht="57">
      <c r="A2795" s="26" t="s">
        <v>10550</v>
      </c>
      <c r="B2795" s="10" t="s">
        <v>3587</v>
      </c>
      <c r="C2795" s="11" t="s">
        <v>3501</v>
      </c>
    </row>
    <row r="2796" spans="1:3" s="10" customFormat="1">
      <c r="A2796" s="26" t="s">
        <v>10551</v>
      </c>
      <c r="B2796" s="10" t="s">
        <v>3588</v>
      </c>
      <c r="C2796" s="11" t="s">
        <v>714</v>
      </c>
    </row>
    <row r="2797" spans="1:3" s="10" customFormat="1" ht="57">
      <c r="A2797" s="26" t="s">
        <v>10552</v>
      </c>
      <c r="B2797" s="10" t="s">
        <v>3589</v>
      </c>
      <c r="C2797" s="11" t="s">
        <v>3427</v>
      </c>
    </row>
    <row r="2798" spans="1:3" s="10" customFormat="1" ht="42.75">
      <c r="A2798" s="26" t="s">
        <v>10553</v>
      </c>
      <c r="B2798" s="10" t="s">
        <v>3590</v>
      </c>
      <c r="C2798" s="11" t="s">
        <v>2747</v>
      </c>
    </row>
    <row r="2799" spans="1:3" s="10" customFormat="1" ht="57">
      <c r="A2799" s="26" t="s">
        <v>10554</v>
      </c>
      <c r="B2799" s="10" t="s">
        <v>3591</v>
      </c>
      <c r="C2799" s="11" t="s">
        <v>3592</v>
      </c>
    </row>
    <row r="2800" spans="1:3" s="10" customFormat="1" ht="42.75">
      <c r="A2800" s="26" t="s">
        <v>10555</v>
      </c>
      <c r="B2800" s="10" t="s">
        <v>3593</v>
      </c>
      <c r="C2800" s="11" t="s">
        <v>2914</v>
      </c>
    </row>
    <row r="2801" spans="1:3" s="10" customFormat="1" ht="28.5">
      <c r="A2801" s="26" t="s">
        <v>10556</v>
      </c>
      <c r="B2801" s="10" t="s">
        <v>3594</v>
      </c>
      <c r="C2801" s="11" t="s">
        <v>3490</v>
      </c>
    </row>
    <row r="2802" spans="1:3" s="10" customFormat="1" ht="57">
      <c r="A2802" s="26" t="s">
        <v>10557</v>
      </c>
      <c r="B2802" s="10" t="s">
        <v>3595</v>
      </c>
      <c r="C2802" s="11" t="s">
        <v>1760</v>
      </c>
    </row>
    <row r="2803" spans="1:3" s="10" customFormat="1" ht="28.5">
      <c r="A2803" s="26" t="s">
        <v>10558</v>
      </c>
      <c r="B2803" s="10" t="s">
        <v>3596</v>
      </c>
      <c r="C2803" s="11" t="s">
        <v>2038</v>
      </c>
    </row>
    <row r="2804" spans="1:3" s="10" customFormat="1" ht="42.75">
      <c r="A2804" s="26" t="s">
        <v>10559</v>
      </c>
      <c r="B2804" s="10" t="s">
        <v>3597</v>
      </c>
      <c r="C2804" s="11" t="s">
        <v>2706</v>
      </c>
    </row>
    <row r="2805" spans="1:3" s="10" customFormat="1" ht="28.5">
      <c r="A2805" s="26" t="s">
        <v>10560</v>
      </c>
      <c r="B2805" s="10" t="s">
        <v>3598</v>
      </c>
      <c r="C2805" s="11" t="s">
        <v>2038</v>
      </c>
    </row>
    <row r="2806" spans="1:3" s="10" customFormat="1">
      <c r="A2806" s="26" t="s">
        <v>10561</v>
      </c>
      <c r="B2806" s="10" t="s">
        <v>3599</v>
      </c>
      <c r="C2806" s="11" t="s">
        <v>202</v>
      </c>
    </row>
    <row r="2807" spans="1:3" s="10" customFormat="1" ht="28.5">
      <c r="A2807" s="26" t="s">
        <v>10562</v>
      </c>
      <c r="B2807" s="10" t="s">
        <v>3600</v>
      </c>
      <c r="C2807" s="11" t="s">
        <v>3601</v>
      </c>
    </row>
    <row r="2808" spans="1:3" s="10" customFormat="1" ht="57">
      <c r="A2808" s="26" t="s">
        <v>10563</v>
      </c>
      <c r="B2808" s="10" t="s">
        <v>3602</v>
      </c>
      <c r="C2808" s="11" t="s">
        <v>3526</v>
      </c>
    </row>
    <row r="2809" spans="1:3" s="10" customFormat="1">
      <c r="A2809" s="26" t="s">
        <v>10564</v>
      </c>
      <c r="B2809" s="10" t="s">
        <v>3603</v>
      </c>
      <c r="C2809" s="11" t="s">
        <v>3604</v>
      </c>
    </row>
    <row r="2810" spans="1:3" s="10" customFormat="1" ht="42.75">
      <c r="A2810" s="26" t="s">
        <v>10565</v>
      </c>
      <c r="B2810" s="10" t="s">
        <v>3605</v>
      </c>
      <c r="C2810" s="11" t="s">
        <v>2769</v>
      </c>
    </row>
    <row r="2811" spans="1:3" s="10" customFormat="1" ht="42.75">
      <c r="A2811" s="26" t="s">
        <v>10566</v>
      </c>
      <c r="B2811" s="10" t="s">
        <v>3606</v>
      </c>
      <c r="C2811" s="11" t="s">
        <v>1146</v>
      </c>
    </row>
    <row r="2812" spans="1:3" s="10" customFormat="1" ht="42.75">
      <c r="A2812" s="26" t="s">
        <v>10567</v>
      </c>
      <c r="B2812" s="10" t="s">
        <v>3607</v>
      </c>
      <c r="C2812" s="11" t="s">
        <v>1146</v>
      </c>
    </row>
    <row r="2813" spans="1:3" s="10" customFormat="1" ht="28.5">
      <c r="A2813" s="26" t="s">
        <v>10568</v>
      </c>
      <c r="B2813" s="10" t="s">
        <v>3608</v>
      </c>
      <c r="C2813" s="11" t="s">
        <v>2858</v>
      </c>
    </row>
    <row r="2814" spans="1:3" s="10" customFormat="1" ht="57">
      <c r="A2814" s="26" t="s">
        <v>10569</v>
      </c>
      <c r="B2814" s="10" t="s">
        <v>3609</v>
      </c>
      <c r="C2814" s="11" t="s">
        <v>3567</v>
      </c>
    </row>
    <row r="2815" spans="1:3" s="10" customFormat="1" ht="42.75">
      <c r="A2815" s="26" t="s">
        <v>10570</v>
      </c>
      <c r="B2815" s="10" t="s">
        <v>3610</v>
      </c>
      <c r="C2815" s="11" t="s">
        <v>3389</v>
      </c>
    </row>
    <row r="2816" spans="1:3" s="10" customFormat="1">
      <c r="A2816" s="26" t="s">
        <v>10571</v>
      </c>
      <c r="B2816" s="10" t="s">
        <v>3611</v>
      </c>
      <c r="C2816" s="11" t="s">
        <v>202</v>
      </c>
    </row>
    <row r="2817" spans="1:3" s="10" customFormat="1" ht="42.75">
      <c r="A2817" s="26" t="s">
        <v>10572</v>
      </c>
      <c r="B2817" s="10" t="s">
        <v>3612</v>
      </c>
      <c r="C2817" s="11" t="s">
        <v>2788</v>
      </c>
    </row>
    <row r="2818" spans="1:3" s="10" customFormat="1" ht="28.5">
      <c r="A2818" s="26" t="s">
        <v>10133</v>
      </c>
      <c r="B2818" s="10" t="s">
        <v>3613</v>
      </c>
      <c r="C2818" s="11" t="s">
        <v>2321</v>
      </c>
    </row>
    <row r="2819" spans="1:3" s="10" customFormat="1" ht="28.5">
      <c r="A2819" s="26" t="s">
        <v>9587</v>
      </c>
      <c r="B2819" s="10" t="s">
        <v>3614</v>
      </c>
      <c r="C2819" s="11" t="s">
        <v>2321</v>
      </c>
    </row>
    <row r="2820" spans="1:3" s="10" customFormat="1">
      <c r="A2820" s="26" t="s">
        <v>10414</v>
      </c>
      <c r="B2820" s="10" t="s">
        <v>3615</v>
      </c>
      <c r="C2820" s="11" t="s">
        <v>3420</v>
      </c>
    </row>
    <row r="2821" spans="1:3" s="10" customFormat="1" ht="28.5">
      <c r="A2821" s="26" t="s">
        <v>8558</v>
      </c>
      <c r="B2821" s="10" t="s">
        <v>3616</v>
      </c>
      <c r="C2821" s="11" t="s">
        <v>783</v>
      </c>
    </row>
    <row r="2822" spans="1:3" s="10" customFormat="1" ht="42.75">
      <c r="A2822" s="26" t="s">
        <v>10573</v>
      </c>
      <c r="B2822" s="10" t="s">
        <v>3617</v>
      </c>
      <c r="C2822" s="11" t="s">
        <v>729</v>
      </c>
    </row>
    <row r="2823" spans="1:3" s="10" customFormat="1" ht="28.5">
      <c r="A2823" s="26" t="s">
        <v>10574</v>
      </c>
      <c r="B2823" s="10" t="s">
        <v>3618</v>
      </c>
      <c r="C2823" s="11" t="s">
        <v>891</v>
      </c>
    </row>
    <row r="2824" spans="1:3" s="10" customFormat="1" ht="42.75">
      <c r="A2824" s="26" t="s">
        <v>10575</v>
      </c>
      <c r="B2824" s="10" t="s">
        <v>3619</v>
      </c>
      <c r="C2824" s="11" t="s">
        <v>729</v>
      </c>
    </row>
    <row r="2825" spans="1:3" s="10" customFormat="1" ht="57">
      <c r="A2825" s="26" t="s">
        <v>10576</v>
      </c>
      <c r="B2825" s="10" t="s">
        <v>3620</v>
      </c>
      <c r="C2825" s="11" t="s">
        <v>3592</v>
      </c>
    </row>
    <row r="2826" spans="1:3" s="10" customFormat="1" ht="28.5">
      <c r="A2826" s="26" t="s">
        <v>10577</v>
      </c>
      <c r="B2826" s="10" t="s">
        <v>3621</v>
      </c>
      <c r="C2826" s="11" t="s">
        <v>831</v>
      </c>
    </row>
    <row r="2827" spans="1:3" s="10" customFormat="1" ht="57">
      <c r="A2827" s="26" t="s">
        <v>10578</v>
      </c>
      <c r="B2827" s="10" t="s">
        <v>3622</v>
      </c>
      <c r="C2827" s="11" t="s">
        <v>3352</v>
      </c>
    </row>
    <row r="2828" spans="1:3" s="10" customFormat="1" ht="28.5">
      <c r="A2828" s="26" t="s">
        <v>10579</v>
      </c>
      <c r="B2828" s="10" t="s">
        <v>3623</v>
      </c>
      <c r="C2828" s="11" t="s">
        <v>831</v>
      </c>
    </row>
    <row r="2829" spans="1:3" s="10" customFormat="1" ht="28.5">
      <c r="A2829" s="26" t="s">
        <v>10580</v>
      </c>
      <c r="B2829" s="10" t="s">
        <v>3624</v>
      </c>
      <c r="C2829" s="11" t="s">
        <v>3625</v>
      </c>
    </row>
    <row r="2830" spans="1:3" s="10" customFormat="1" ht="28.5">
      <c r="A2830" s="26" t="s">
        <v>10437</v>
      </c>
      <c r="B2830" s="10" t="s">
        <v>3626</v>
      </c>
      <c r="C2830" s="11" t="s">
        <v>3022</v>
      </c>
    </row>
    <row r="2831" spans="1:3" s="10" customFormat="1" ht="28.5">
      <c r="A2831" s="26" t="s">
        <v>8577</v>
      </c>
      <c r="B2831" s="10" t="s">
        <v>3627</v>
      </c>
      <c r="C2831" s="11" t="s">
        <v>809</v>
      </c>
    </row>
    <row r="2832" spans="1:3" s="10" customFormat="1" ht="57">
      <c r="A2832" s="26" t="s">
        <v>10581</v>
      </c>
      <c r="B2832" s="10" t="s">
        <v>3628</v>
      </c>
      <c r="C2832" s="11" t="s">
        <v>3352</v>
      </c>
    </row>
    <row r="2833" spans="1:3" s="10" customFormat="1" ht="28.5">
      <c r="A2833" s="26" t="s">
        <v>10506</v>
      </c>
      <c r="B2833" s="10" t="s">
        <v>3629</v>
      </c>
      <c r="C2833" s="11" t="s">
        <v>2892</v>
      </c>
    </row>
    <row r="2834" spans="1:3" s="10" customFormat="1" ht="42.75">
      <c r="A2834" s="26" t="s">
        <v>8548</v>
      </c>
      <c r="B2834" s="10" t="s">
        <v>3630</v>
      </c>
      <c r="C2834" s="11" t="s">
        <v>706</v>
      </c>
    </row>
    <row r="2835" spans="1:3" s="10" customFormat="1" ht="28.5">
      <c r="A2835" s="26" t="s">
        <v>10496</v>
      </c>
      <c r="B2835" s="10" t="s">
        <v>3631</v>
      </c>
      <c r="C2835" s="11" t="s">
        <v>2892</v>
      </c>
    </row>
    <row r="2836" spans="1:3" s="10" customFormat="1" ht="28.5">
      <c r="A2836" s="26" t="s">
        <v>10582</v>
      </c>
      <c r="B2836" s="10" t="s">
        <v>3632</v>
      </c>
      <c r="C2836" s="11" t="s">
        <v>2578</v>
      </c>
    </row>
    <row r="2837" spans="1:3" s="10" customFormat="1" ht="28.5">
      <c r="A2837" s="26" t="s">
        <v>10583</v>
      </c>
      <c r="B2837" s="10" t="s">
        <v>3633</v>
      </c>
      <c r="C2837" s="11" t="s">
        <v>3070</v>
      </c>
    </row>
    <row r="2838" spans="1:3" s="10" customFormat="1" ht="28.5">
      <c r="A2838" s="26" t="s">
        <v>10584</v>
      </c>
      <c r="B2838" s="10" t="s">
        <v>3634</v>
      </c>
      <c r="C2838" s="11" t="s">
        <v>3422</v>
      </c>
    </row>
    <row r="2839" spans="1:3" s="10" customFormat="1">
      <c r="A2839" s="26" t="s">
        <v>8702</v>
      </c>
      <c r="B2839" s="10" t="s">
        <v>3635</v>
      </c>
      <c r="C2839" s="11" t="s">
        <v>989</v>
      </c>
    </row>
    <row r="2840" spans="1:3" s="10" customFormat="1" ht="57">
      <c r="A2840" s="26" t="s">
        <v>10585</v>
      </c>
      <c r="B2840" s="10" t="s">
        <v>3636</v>
      </c>
      <c r="C2840" s="11" t="s">
        <v>3352</v>
      </c>
    </row>
    <row r="2841" spans="1:3" s="10" customFormat="1" ht="28.5">
      <c r="A2841" s="26" t="s">
        <v>10586</v>
      </c>
      <c r="B2841" s="10" t="s">
        <v>3637</v>
      </c>
      <c r="C2841" s="11" t="s">
        <v>2885</v>
      </c>
    </row>
    <row r="2842" spans="1:3" s="10" customFormat="1" ht="28.5">
      <c r="A2842" s="26" t="s">
        <v>10587</v>
      </c>
      <c r="B2842" s="10" t="s">
        <v>3638</v>
      </c>
      <c r="C2842" s="11" t="s">
        <v>891</v>
      </c>
    </row>
    <row r="2843" spans="1:3" s="10" customFormat="1" ht="57">
      <c r="A2843" s="26" t="s">
        <v>10588</v>
      </c>
      <c r="B2843" s="10" t="s">
        <v>3639</v>
      </c>
      <c r="C2843" s="11" t="s">
        <v>3567</v>
      </c>
    </row>
    <row r="2844" spans="1:3" s="10" customFormat="1" ht="42.75">
      <c r="A2844" s="26" t="s">
        <v>10589</v>
      </c>
      <c r="B2844" s="10" t="s">
        <v>3640</v>
      </c>
      <c r="C2844" s="11" t="s">
        <v>729</v>
      </c>
    </row>
    <row r="2845" spans="1:3" s="10" customFormat="1" ht="28.5">
      <c r="A2845" s="26" t="s">
        <v>10590</v>
      </c>
      <c r="B2845" s="10" t="s">
        <v>3641</v>
      </c>
      <c r="C2845" s="11" t="s">
        <v>889</v>
      </c>
    </row>
    <row r="2846" spans="1:3" s="10" customFormat="1" ht="42.75">
      <c r="A2846" s="26" t="s">
        <v>10591</v>
      </c>
      <c r="B2846" s="10" t="s">
        <v>3642</v>
      </c>
      <c r="C2846" s="11" t="s">
        <v>729</v>
      </c>
    </row>
    <row r="2847" spans="1:3" s="10" customFormat="1" ht="28.5">
      <c r="A2847" s="26" t="s">
        <v>10592</v>
      </c>
      <c r="B2847" s="10" t="s">
        <v>3643</v>
      </c>
      <c r="C2847" s="11" t="s">
        <v>2892</v>
      </c>
    </row>
    <row r="2848" spans="1:3" s="10" customFormat="1" ht="28.5">
      <c r="A2848" s="26" t="s">
        <v>10593</v>
      </c>
      <c r="B2848" s="10" t="s">
        <v>3644</v>
      </c>
      <c r="C2848" s="11" t="s">
        <v>955</v>
      </c>
    </row>
    <row r="2849" spans="1:3" s="10" customFormat="1" ht="57">
      <c r="A2849" s="26" t="s">
        <v>10594</v>
      </c>
      <c r="B2849" s="10" t="s">
        <v>3645</v>
      </c>
      <c r="C2849" s="11" t="s">
        <v>1105</v>
      </c>
    </row>
    <row r="2850" spans="1:3" s="10" customFormat="1" ht="28.5">
      <c r="A2850" s="26" t="s">
        <v>10595</v>
      </c>
      <c r="B2850" s="10" t="s">
        <v>3646</v>
      </c>
      <c r="C2850" s="11" t="s">
        <v>2856</v>
      </c>
    </row>
    <row r="2851" spans="1:3" s="10" customFormat="1" ht="42.75">
      <c r="A2851" s="26" t="s">
        <v>10596</v>
      </c>
      <c r="B2851" s="10" t="s">
        <v>3647</v>
      </c>
      <c r="C2851" s="11" t="s">
        <v>2747</v>
      </c>
    </row>
    <row r="2852" spans="1:3" s="10" customFormat="1">
      <c r="A2852" s="26" t="s">
        <v>9694</v>
      </c>
      <c r="B2852" s="10" t="s">
        <v>3648</v>
      </c>
      <c r="C2852" s="11" t="s">
        <v>1197</v>
      </c>
    </row>
    <row r="2853" spans="1:3" s="10" customFormat="1" ht="28.5">
      <c r="A2853" s="26" t="s">
        <v>10597</v>
      </c>
      <c r="B2853" s="10" t="s">
        <v>3649</v>
      </c>
      <c r="C2853" s="11" t="s">
        <v>783</v>
      </c>
    </row>
    <row r="2854" spans="1:3" s="10" customFormat="1" ht="28.5">
      <c r="A2854" s="26" t="s">
        <v>10598</v>
      </c>
      <c r="B2854" s="10" t="s">
        <v>3650</v>
      </c>
      <c r="C2854" s="11" t="s">
        <v>891</v>
      </c>
    </row>
    <row r="2855" spans="1:3" s="10" customFormat="1" ht="42.75">
      <c r="A2855" s="26" t="s">
        <v>10599</v>
      </c>
      <c r="B2855" s="10" t="s">
        <v>3651</v>
      </c>
      <c r="C2855" s="11" t="s">
        <v>729</v>
      </c>
    </row>
    <row r="2856" spans="1:3" s="10" customFormat="1">
      <c r="A2856" s="26" t="s">
        <v>10468</v>
      </c>
      <c r="B2856" s="10" t="s">
        <v>3652</v>
      </c>
      <c r="C2856" s="11" t="s">
        <v>714</v>
      </c>
    </row>
    <row r="2857" spans="1:3" s="10" customFormat="1" ht="28.5">
      <c r="A2857" s="26" t="s">
        <v>10600</v>
      </c>
      <c r="B2857" s="10" t="s">
        <v>3653</v>
      </c>
      <c r="C2857" s="11" t="s">
        <v>807</v>
      </c>
    </row>
    <row r="2858" spans="1:3" s="10" customFormat="1">
      <c r="A2858" s="26" t="s">
        <v>8701</v>
      </c>
      <c r="B2858" s="10" t="s">
        <v>3654</v>
      </c>
      <c r="C2858" s="11" t="s">
        <v>989</v>
      </c>
    </row>
    <row r="2859" spans="1:3" s="10" customFormat="1" ht="42.75">
      <c r="A2859" s="26" t="s">
        <v>10601</v>
      </c>
      <c r="B2859" s="10" t="s">
        <v>3655</v>
      </c>
      <c r="C2859" s="11" t="s">
        <v>729</v>
      </c>
    </row>
    <row r="2860" spans="1:3" s="10" customFormat="1" ht="28.5">
      <c r="A2860" s="26" t="s">
        <v>10602</v>
      </c>
      <c r="B2860" s="10" t="s">
        <v>3656</v>
      </c>
      <c r="C2860" s="11" t="s">
        <v>2038</v>
      </c>
    </row>
    <row r="2861" spans="1:3" s="10" customFormat="1" ht="28.5">
      <c r="A2861" s="26" t="s">
        <v>10603</v>
      </c>
      <c r="B2861" s="10" t="s">
        <v>3657</v>
      </c>
      <c r="C2861" s="11" t="s">
        <v>807</v>
      </c>
    </row>
    <row r="2862" spans="1:3" s="10" customFormat="1" ht="28.5">
      <c r="A2862" s="26" t="s">
        <v>10604</v>
      </c>
      <c r="B2862" s="10" t="s">
        <v>3658</v>
      </c>
      <c r="C2862" s="11" t="s">
        <v>831</v>
      </c>
    </row>
    <row r="2863" spans="1:3" s="10" customFormat="1" ht="28.5">
      <c r="A2863" s="26" t="s">
        <v>10605</v>
      </c>
      <c r="B2863" s="10" t="s">
        <v>3659</v>
      </c>
      <c r="C2863" s="11" t="s">
        <v>889</v>
      </c>
    </row>
    <row r="2864" spans="1:3" s="10" customFormat="1" ht="28.5">
      <c r="A2864" s="26" t="s">
        <v>10606</v>
      </c>
      <c r="B2864" s="10" t="s">
        <v>3660</v>
      </c>
      <c r="C2864" s="11" t="s">
        <v>831</v>
      </c>
    </row>
    <row r="2865" spans="1:3" s="10" customFormat="1" ht="28.5">
      <c r="A2865" s="26" t="s">
        <v>10343</v>
      </c>
      <c r="B2865" s="10" t="s">
        <v>3661</v>
      </c>
      <c r="C2865" s="11" t="s">
        <v>883</v>
      </c>
    </row>
    <row r="2866" spans="1:3" s="10" customFormat="1" ht="28.5">
      <c r="A2866" s="26" t="s">
        <v>10607</v>
      </c>
      <c r="B2866" s="10" t="s">
        <v>3662</v>
      </c>
      <c r="C2866" s="11" t="s">
        <v>883</v>
      </c>
    </row>
    <row r="2867" spans="1:3" s="10" customFormat="1" ht="42.75">
      <c r="A2867" s="26" t="s">
        <v>10608</v>
      </c>
      <c r="B2867" s="10" t="s">
        <v>3663</v>
      </c>
      <c r="C2867" s="11" t="s">
        <v>729</v>
      </c>
    </row>
    <row r="2868" spans="1:3" s="10" customFormat="1" ht="42.75">
      <c r="A2868" s="26" t="s">
        <v>10609</v>
      </c>
      <c r="B2868" s="10" t="s">
        <v>3664</v>
      </c>
      <c r="C2868" s="11" t="s">
        <v>2525</v>
      </c>
    </row>
    <row r="2869" spans="1:3" s="10" customFormat="1" ht="28.5">
      <c r="A2869" s="26" t="s">
        <v>10610</v>
      </c>
      <c r="B2869" s="10" t="s">
        <v>3665</v>
      </c>
      <c r="C2869" s="11" t="s">
        <v>2038</v>
      </c>
    </row>
    <row r="2870" spans="1:3" s="10" customFormat="1" ht="42.75">
      <c r="A2870" s="26" t="s">
        <v>10611</v>
      </c>
      <c r="B2870" s="10" t="s">
        <v>3666</v>
      </c>
      <c r="C2870" s="11" t="s">
        <v>729</v>
      </c>
    </row>
    <row r="2871" spans="1:3" s="10" customFormat="1" ht="28.5">
      <c r="A2871" s="26" t="s">
        <v>10005</v>
      </c>
      <c r="B2871" s="10" t="s">
        <v>3667</v>
      </c>
      <c r="C2871" s="11" t="s">
        <v>2038</v>
      </c>
    </row>
    <row r="2872" spans="1:3" s="10" customFormat="1" ht="28.5">
      <c r="A2872" s="26" t="s">
        <v>10612</v>
      </c>
      <c r="B2872" s="10" t="s">
        <v>3668</v>
      </c>
      <c r="C2872" s="11" t="s">
        <v>2038</v>
      </c>
    </row>
    <row r="2873" spans="1:3" s="10" customFormat="1" ht="42.75">
      <c r="A2873" s="26" t="s">
        <v>10613</v>
      </c>
      <c r="B2873" s="10" t="s">
        <v>3669</v>
      </c>
      <c r="C2873" s="11" t="s">
        <v>3044</v>
      </c>
    </row>
    <row r="2874" spans="1:3" s="10" customFormat="1" ht="42.75">
      <c r="A2874" s="26" t="s">
        <v>10614</v>
      </c>
      <c r="B2874" s="10" t="s">
        <v>3670</v>
      </c>
      <c r="C2874" s="11" t="s">
        <v>2914</v>
      </c>
    </row>
    <row r="2875" spans="1:3" s="10" customFormat="1" ht="28.5">
      <c r="A2875" s="26" t="s">
        <v>10615</v>
      </c>
      <c r="B2875" s="10" t="s">
        <v>3671</v>
      </c>
      <c r="C2875" s="11" t="s">
        <v>2858</v>
      </c>
    </row>
    <row r="2876" spans="1:3" s="10" customFormat="1" ht="57">
      <c r="A2876" s="26" t="s">
        <v>10616</v>
      </c>
      <c r="B2876" s="10" t="s">
        <v>3672</v>
      </c>
      <c r="C2876" s="11" t="s">
        <v>3673</v>
      </c>
    </row>
    <row r="2877" spans="1:3" s="10" customFormat="1" ht="42.75">
      <c r="A2877" s="26" t="s">
        <v>10617</v>
      </c>
      <c r="B2877" s="10" t="s">
        <v>3674</v>
      </c>
      <c r="C2877" s="11" t="s">
        <v>2914</v>
      </c>
    </row>
    <row r="2878" spans="1:3" s="10" customFormat="1">
      <c r="A2878" s="26" t="s">
        <v>10618</v>
      </c>
      <c r="B2878" s="10" t="s">
        <v>3675</v>
      </c>
      <c r="C2878" s="11" t="s">
        <v>989</v>
      </c>
    </row>
    <row r="2879" spans="1:3" s="10" customFormat="1" ht="28.5">
      <c r="A2879" s="26" t="s">
        <v>10619</v>
      </c>
      <c r="B2879" s="10" t="s">
        <v>3676</v>
      </c>
      <c r="C2879" s="11" t="s">
        <v>1001</v>
      </c>
    </row>
    <row r="2880" spans="1:3" s="10" customFormat="1" ht="42.75">
      <c r="A2880" s="26" t="s">
        <v>10620</v>
      </c>
      <c r="B2880" s="10" t="s">
        <v>3677</v>
      </c>
      <c r="C2880" s="11" t="s">
        <v>729</v>
      </c>
    </row>
    <row r="2881" spans="1:3" s="10" customFormat="1" ht="28.5">
      <c r="A2881" s="26" t="s">
        <v>10621</v>
      </c>
      <c r="B2881" s="10" t="s">
        <v>3678</v>
      </c>
      <c r="C2881" s="11" t="s">
        <v>2719</v>
      </c>
    </row>
    <row r="2882" spans="1:3" s="10" customFormat="1" ht="28.5">
      <c r="A2882" s="26" t="s">
        <v>10622</v>
      </c>
      <c r="B2882" s="10" t="s">
        <v>3679</v>
      </c>
      <c r="C2882" s="11" t="s">
        <v>1001</v>
      </c>
    </row>
    <row r="2883" spans="1:3" s="10" customFormat="1" ht="28.5">
      <c r="A2883" s="26" t="s">
        <v>10623</v>
      </c>
      <c r="B2883" s="10" t="s">
        <v>3680</v>
      </c>
      <c r="C2883" s="11" t="s">
        <v>2038</v>
      </c>
    </row>
    <row r="2884" spans="1:3" s="10" customFormat="1" ht="57">
      <c r="A2884" s="26" t="s">
        <v>10578</v>
      </c>
      <c r="B2884" s="10" t="s">
        <v>3681</v>
      </c>
      <c r="C2884" s="11" t="s">
        <v>3352</v>
      </c>
    </row>
    <row r="2885" spans="1:3" s="10" customFormat="1" ht="28.5">
      <c r="A2885" s="26" t="s">
        <v>10624</v>
      </c>
      <c r="B2885" s="10" t="s">
        <v>3682</v>
      </c>
      <c r="C2885" s="11" t="s">
        <v>2038</v>
      </c>
    </row>
    <row r="2886" spans="1:3" s="10" customFormat="1" ht="42.75">
      <c r="A2886" s="26" t="s">
        <v>10625</v>
      </c>
      <c r="B2886" s="10" t="s">
        <v>3683</v>
      </c>
      <c r="C2886" s="11" t="s">
        <v>2788</v>
      </c>
    </row>
    <row r="2887" spans="1:3" s="10" customFormat="1" ht="28.5">
      <c r="A2887" s="26" t="s">
        <v>10626</v>
      </c>
      <c r="B2887" s="10" t="s">
        <v>3684</v>
      </c>
      <c r="C2887" s="11" t="s">
        <v>3422</v>
      </c>
    </row>
    <row r="2888" spans="1:3" s="10" customFormat="1" ht="42.75">
      <c r="A2888" s="26" t="s">
        <v>10627</v>
      </c>
      <c r="B2888" s="10" t="s">
        <v>3685</v>
      </c>
      <c r="C2888" s="11" t="s">
        <v>729</v>
      </c>
    </row>
    <row r="2889" spans="1:3" s="10" customFormat="1" ht="57">
      <c r="A2889" s="26" t="s">
        <v>10628</v>
      </c>
      <c r="B2889" s="10" t="s">
        <v>3686</v>
      </c>
      <c r="C2889" s="11" t="s">
        <v>3687</v>
      </c>
    </row>
    <row r="2890" spans="1:3" s="10" customFormat="1" ht="28.5">
      <c r="A2890" s="26" t="s">
        <v>10629</v>
      </c>
      <c r="B2890" s="10" t="s">
        <v>3688</v>
      </c>
      <c r="C2890" s="11" t="s">
        <v>2038</v>
      </c>
    </row>
    <row r="2891" spans="1:3" s="10" customFormat="1" ht="42.75">
      <c r="A2891" s="26" t="s">
        <v>10630</v>
      </c>
      <c r="B2891" s="10" t="s">
        <v>3689</v>
      </c>
      <c r="C2891" s="11" t="s">
        <v>729</v>
      </c>
    </row>
    <row r="2892" spans="1:3" s="10" customFormat="1" ht="28.5">
      <c r="A2892" s="26" t="s">
        <v>10631</v>
      </c>
      <c r="B2892" s="10" t="s">
        <v>3690</v>
      </c>
      <c r="C2892" s="11" t="s">
        <v>2038</v>
      </c>
    </row>
    <row r="2893" spans="1:3" s="10" customFormat="1" ht="42.75">
      <c r="A2893" s="26" t="s">
        <v>10632</v>
      </c>
      <c r="B2893" s="10" t="s">
        <v>3691</v>
      </c>
      <c r="C2893" s="11" t="s">
        <v>3692</v>
      </c>
    </row>
    <row r="2894" spans="1:3" s="10" customFormat="1" ht="28.5">
      <c r="A2894" s="26" t="s">
        <v>10633</v>
      </c>
      <c r="B2894" s="10" t="s">
        <v>3693</v>
      </c>
      <c r="C2894" s="11" t="s">
        <v>2038</v>
      </c>
    </row>
    <row r="2895" spans="1:3" s="10" customFormat="1" ht="28.5">
      <c r="A2895" s="26" t="s">
        <v>10634</v>
      </c>
      <c r="B2895" s="10" t="s">
        <v>3694</v>
      </c>
      <c r="C2895" s="11" t="s">
        <v>2038</v>
      </c>
    </row>
    <row r="2896" spans="1:3" s="10" customFormat="1" ht="42.75">
      <c r="A2896" s="26" t="s">
        <v>10635</v>
      </c>
      <c r="B2896" s="10" t="s">
        <v>3695</v>
      </c>
      <c r="C2896" s="11" t="s">
        <v>729</v>
      </c>
    </row>
    <row r="2897" spans="1:3" s="10" customFormat="1" ht="28.5">
      <c r="A2897" s="26" t="s">
        <v>10636</v>
      </c>
      <c r="B2897" s="10" t="s">
        <v>3696</v>
      </c>
      <c r="C2897" s="11" t="s">
        <v>891</v>
      </c>
    </row>
    <row r="2898" spans="1:3" s="10" customFormat="1" ht="28.5">
      <c r="A2898" s="26" t="s">
        <v>10637</v>
      </c>
      <c r="B2898" s="10" t="s">
        <v>3697</v>
      </c>
      <c r="C2898" s="11" t="s">
        <v>2038</v>
      </c>
    </row>
    <row r="2899" spans="1:3" s="10" customFormat="1" ht="42.75">
      <c r="A2899" s="26" t="s">
        <v>10638</v>
      </c>
      <c r="B2899" s="10" t="s">
        <v>3698</v>
      </c>
      <c r="C2899" s="11" t="s">
        <v>729</v>
      </c>
    </row>
    <row r="2900" spans="1:3" s="10" customFormat="1" ht="28.5">
      <c r="A2900" s="26" t="s">
        <v>10639</v>
      </c>
      <c r="B2900" s="10" t="s">
        <v>3699</v>
      </c>
      <c r="C2900" s="11" t="s">
        <v>3700</v>
      </c>
    </row>
    <row r="2901" spans="1:3" s="10" customFormat="1" ht="28.5">
      <c r="A2901" s="26" t="s">
        <v>10640</v>
      </c>
      <c r="B2901" s="10" t="s">
        <v>3701</v>
      </c>
      <c r="C2901" s="11" t="s">
        <v>2578</v>
      </c>
    </row>
    <row r="2902" spans="1:3" s="10" customFormat="1" ht="28.5">
      <c r="A2902" s="26" t="s">
        <v>8705</v>
      </c>
      <c r="B2902" s="10" t="s">
        <v>3702</v>
      </c>
      <c r="C2902" s="11" t="s">
        <v>997</v>
      </c>
    </row>
    <row r="2903" spans="1:3" s="10" customFormat="1" ht="28.5">
      <c r="A2903" s="26" t="s">
        <v>10641</v>
      </c>
      <c r="B2903" s="10" t="s">
        <v>3703</v>
      </c>
      <c r="C2903" s="11" t="s">
        <v>889</v>
      </c>
    </row>
    <row r="2904" spans="1:3" s="10" customFormat="1" ht="28.5">
      <c r="A2904" s="26" t="s">
        <v>10642</v>
      </c>
      <c r="B2904" s="10" t="s">
        <v>3704</v>
      </c>
      <c r="C2904" s="11" t="s">
        <v>831</v>
      </c>
    </row>
    <row r="2905" spans="1:3" s="10" customFormat="1" ht="42.75">
      <c r="A2905" s="26" t="s">
        <v>10643</v>
      </c>
      <c r="B2905" s="10" t="s">
        <v>3705</v>
      </c>
      <c r="C2905" s="11" t="s">
        <v>729</v>
      </c>
    </row>
    <row r="2906" spans="1:3" s="10" customFormat="1" ht="57">
      <c r="A2906" s="26" t="s">
        <v>10644</v>
      </c>
      <c r="B2906" s="10" t="s">
        <v>3706</v>
      </c>
      <c r="C2906" s="11" t="s">
        <v>3592</v>
      </c>
    </row>
    <row r="2907" spans="1:3" s="10" customFormat="1" ht="28.5">
      <c r="A2907" s="26" t="s">
        <v>10645</v>
      </c>
      <c r="B2907" s="10" t="s">
        <v>3707</v>
      </c>
      <c r="C2907" s="11" t="s">
        <v>807</v>
      </c>
    </row>
    <row r="2908" spans="1:3" s="10" customFormat="1" ht="28.5">
      <c r="A2908" s="26" t="s">
        <v>10646</v>
      </c>
      <c r="B2908" s="10" t="s">
        <v>3708</v>
      </c>
      <c r="C2908" s="11" t="s">
        <v>2038</v>
      </c>
    </row>
    <row r="2909" spans="1:3" s="10" customFormat="1" ht="28.5">
      <c r="A2909" s="26" t="s">
        <v>10647</v>
      </c>
      <c r="B2909" s="10" t="s">
        <v>3709</v>
      </c>
      <c r="C2909" s="11" t="s">
        <v>889</v>
      </c>
    </row>
    <row r="2910" spans="1:3" s="10" customFormat="1" ht="28.5">
      <c r="A2910" s="26" t="s">
        <v>10648</v>
      </c>
      <c r="B2910" s="10" t="s">
        <v>3710</v>
      </c>
      <c r="C2910" s="11" t="s">
        <v>2038</v>
      </c>
    </row>
    <row r="2911" spans="1:3" s="10" customFormat="1" ht="28.5">
      <c r="A2911" s="26" t="s">
        <v>10649</v>
      </c>
      <c r="B2911" s="10" t="s">
        <v>3711</v>
      </c>
      <c r="C2911" s="11" t="s">
        <v>2038</v>
      </c>
    </row>
    <row r="2912" spans="1:3" s="10" customFormat="1" ht="42.75">
      <c r="A2912" s="26" t="s">
        <v>10650</v>
      </c>
      <c r="B2912" s="10" t="s">
        <v>3712</v>
      </c>
      <c r="C2912" s="11" t="s">
        <v>729</v>
      </c>
    </row>
    <row r="2913" spans="1:3" s="10" customFormat="1" ht="28.5">
      <c r="A2913" s="26" t="s">
        <v>10651</v>
      </c>
      <c r="B2913" s="10" t="s">
        <v>3713</v>
      </c>
      <c r="C2913" s="11" t="s">
        <v>2038</v>
      </c>
    </row>
    <row r="2914" spans="1:3" s="10" customFormat="1" ht="42.75">
      <c r="A2914" s="26" t="s">
        <v>10652</v>
      </c>
      <c r="B2914" s="10" t="s">
        <v>3714</v>
      </c>
      <c r="C2914" s="11" t="s">
        <v>3692</v>
      </c>
    </row>
    <row r="2915" spans="1:3" s="10" customFormat="1" ht="42.75">
      <c r="A2915" s="26" t="s">
        <v>10653</v>
      </c>
      <c r="B2915" s="10" t="s">
        <v>3715</v>
      </c>
      <c r="C2915" s="11" t="s">
        <v>3056</v>
      </c>
    </row>
    <row r="2916" spans="1:3" s="10" customFormat="1" ht="28.5">
      <c r="A2916" s="26" t="s">
        <v>10654</v>
      </c>
      <c r="B2916" s="10" t="s">
        <v>3716</v>
      </c>
      <c r="C2916" s="11" t="s">
        <v>831</v>
      </c>
    </row>
    <row r="2917" spans="1:3" s="10" customFormat="1" ht="28.5">
      <c r="A2917" s="26" t="s">
        <v>10655</v>
      </c>
      <c r="B2917" s="10" t="s">
        <v>3717</v>
      </c>
      <c r="C2917" s="11" t="s">
        <v>2038</v>
      </c>
    </row>
    <row r="2918" spans="1:3" s="10" customFormat="1" ht="28.5">
      <c r="A2918" s="26" t="s">
        <v>10656</v>
      </c>
      <c r="B2918" s="10" t="s">
        <v>3718</v>
      </c>
      <c r="C2918" s="11" t="s">
        <v>2858</v>
      </c>
    </row>
    <row r="2919" spans="1:3" s="10" customFormat="1" ht="28.5">
      <c r="A2919" s="26" t="s">
        <v>10657</v>
      </c>
      <c r="B2919" s="10" t="s">
        <v>3719</v>
      </c>
      <c r="C2919" s="11" t="s">
        <v>2719</v>
      </c>
    </row>
    <row r="2920" spans="1:3" s="10" customFormat="1">
      <c r="A2920" s="26" t="s">
        <v>10658</v>
      </c>
      <c r="B2920" s="10" t="s">
        <v>3720</v>
      </c>
      <c r="C2920" s="11" t="s">
        <v>3721</v>
      </c>
    </row>
    <row r="2921" spans="1:3" s="10" customFormat="1" ht="28.5">
      <c r="A2921" s="26" t="s">
        <v>10659</v>
      </c>
      <c r="B2921" s="10" t="s">
        <v>3722</v>
      </c>
      <c r="C2921" s="11" t="s">
        <v>3070</v>
      </c>
    </row>
    <row r="2922" spans="1:3" s="10" customFormat="1">
      <c r="A2922" s="26" t="s">
        <v>10660</v>
      </c>
      <c r="B2922" s="10" t="s">
        <v>3723</v>
      </c>
      <c r="C2922" s="11" t="s">
        <v>989</v>
      </c>
    </row>
    <row r="2923" spans="1:3" s="10" customFormat="1" ht="28.5">
      <c r="A2923" s="26" t="s">
        <v>10661</v>
      </c>
      <c r="B2923" s="10" t="s">
        <v>3724</v>
      </c>
      <c r="C2923" s="11" t="s">
        <v>831</v>
      </c>
    </row>
    <row r="2924" spans="1:3" s="10" customFormat="1" ht="28.5">
      <c r="A2924" s="26" t="s">
        <v>8679</v>
      </c>
      <c r="B2924" s="10" t="s">
        <v>3725</v>
      </c>
      <c r="C2924" s="11" t="s">
        <v>955</v>
      </c>
    </row>
    <row r="2925" spans="1:3" s="10" customFormat="1" ht="28.5">
      <c r="A2925" s="26" t="s">
        <v>10662</v>
      </c>
      <c r="B2925" s="10" t="s">
        <v>3726</v>
      </c>
      <c r="C2925" s="11" t="s">
        <v>2038</v>
      </c>
    </row>
    <row r="2926" spans="1:3" s="10" customFormat="1" ht="28.5">
      <c r="A2926" s="26" t="s">
        <v>10663</v>
      </c>
      <c r="B2926" s="10" t="s">
        <v>3727</v>
      </c>
      <c r="C2926" s="11" t="s">
        <v>807</v>
      </c>
    </row>
    <row r="2927" spans="1:3" s="10" customFormat="1" ht="57">
      <c r="A2927" s="26" t="s">
        <v>10664</v>
      </c>
      <c r="B2927" s="10" t="s">
        <v>3728</v>
      </c>
      <c r="C2927" s="11" t="s">
        <v>3592</v>
      </c>
    </row>
    <row r="2928" spans="1:3" s="10" customFormat="1">
      <c r="A2928" s="26" t="s">
        <v>10665</v>
      </c>
      <c r="B2928" s="10" t="s">
        <v>3729</v>
      </c>
      <c r="C2928" s="11" t="s">
        <v>2854</v>
      </c>
    </row>
    <row r="2929" spans="1:3" s="10" customFormat="1" ht="28.5">
      <c r="A2929" s="26" t="s">
        <v>10666</v>
      </c>
      <c r="B2929" s="10" t="s">
        <v>3730</v>
      </c>
      <c r="C2929" s="11" t="s">
        <v>807</v>
      </c>
    </row>
    <row r="2930" spans="1:3" s="10" customFormat="1" ht="28.5">
      <c r="A2930" s="26" t="s">
        <v>10667</v>
      </c>
      <c r="B2930" s="10" t="s">
        <v>3731</v>
      </c>
      <c r="C2930" s="11" t="s">
        <v>889</v>
      </c>
    </row>
    <row r="2931" spans="1:3" s="10" customFormat="1">
      <c r="A2931" s="26" t="s">
        <v>10668</v>
      </c>
      <c r="B2931" s="10" t="s">
        <v>3732</v>
      </c>
      <c r="C2931" s="11" t="s">
        <v>3721</v>
      </c>
    </row>
    <row r="2932" spans="1:3" s="10" customFormat="1" ht="28.5">
      <c r="A2932" s="26" t="s">
        <v>10669</v>
      </c>
      <c r="B2932" s="10" t="s">
        <v>3733</v>
      </c>
      <c r="C2932" s="11" t="s">
        <v>891</v>
      </c>
    </row>
    <row r="2933" spans="1:3" s="10" customFormat="1" ht="42.75">
      <c r="A2933" s="26" t="s">
        <v>10670</v>
      </c>
      <c r="B2933" s="10" t="s">
        <v>3734</v>
      </c>
      <c r="C2933" s="11" t="s">
        <v>2914</v>
      </c>
    </row>
    <row r="2934" spans="1:3" s="10" customFormat="1">
      <c r="A2934" s="26" t="s">
        <v>10671</v>
      </c>
      <c r="B2934" s="10" t="s">
        <v>3735</v>
      </c>
      <c r="C2934" s="11" t="s">
        <v>3721</v>
      </c>
    </row>
    <row r="2935" spans="1:3" s="10" customFormat="1" ht="28.5">
      <c r="A2935" s="26" t="s">
        <v>10672</v>
      </c>
      <c r="B2935" s="10" t="s">
        <v>3736</v>
      </c>
      <c r="C2935" s="11" t="s">
        <v>831</v>
      </c>
    </row>
    <row r="2936" spans="1:3" s="10" customFormat="1" ht="28.5">
      <c r="A2936" s="26" t="s">
        <v>10673</v>
      </c>
      <c r="B2936" s="10" t="s">
        <v>3737</v>
      </c>
      <c r="C2936" s="11" t="s">
        <v>1001</v>
      </c>
    </row>
    <row r="2937" spans="1:3" s="10" customFormat="1" ht="42.75">
      <c r="A2937" s="26" t="s">
        <v>10674</v>
      </c>
      <c r="B2937" s="10" t="s">
        <v>3738</v>
      </c>
      <c r="C2937" s="11" t="s">
        <v>2531</v>
      </c>
    </row>
    <row r="2938" spans="1:3" s="10" customFormat="1" ht="28.5">
      <c r="A2938" s="26" t="s">
        <v>10675</v>
      </c>
      <c r="B2938" s="10" t="s">
        <v>3739</v>
      </c>
      <c r="C2938" s="11" t="s">
        <v>831</v>
      </c>
    </row>
    <row r="2939" spans="1:3" s="10" customFormat="1" ht="57">
      <c r="A2939" s="26" t="s">
        <v>10676</v>
      </c>
      <c r="B2939" s="10" t="s">
        <v>3740</v>
      </c>
      <c r="C2939" s="11" t="s">
        <v>1004</v>
      </c>
    </row>
    <row r="2940" spans="1:3" s="10" customFormat="1" ht="28.5">
      <c r="A2940" s="26" t="s">
        <v>10677</v>
      </c>
      <c r="B2940" s="10" t="s">
        <v>3741</v>
      </c>
      <c r="C2940" s="11" t="s">
        <v>831</v>
      </c>
    </row>
    <row r="2941" spans="1:3" s="10" customFormat="1" ht="28.5">
      <c r="A2941" s="26" t="s">
        <v>10678</v>
      </c>
      <c r="B2941" s="10" t="s">
        <v>3742</v>
      </c>
      <c r="C2941" s="11" t="s">
        <v>1001</v>
      </c>
    </row>
    <row r="2942" spans="1:3" s="10" customFormat="1" ht="28.5">
      <c r="A2942" s="26" t="s">
        <v>10679</v>
      </c>
      <c r="B2942" s="10" t="s">
        <v>3743</v>
      </c>
      <c r="C2942" s="11" t="s">
        <v>831</v>
      </c>
    </row>
    <row r="2943" spans="1:3" s="10" customFormat="1">
      <c r="A2943" s="26" t="s">
        <v>10680</v>
      </c>
      <c r="B2943" s="10" t="s">
        <v>3744</v>
      </c>
      <c r="C2943" s="11" t="s">
        <v>989</v>
      </c>
    </row>
    <row r="2944" spans="1:3" s="10" customFormat="1" ht="28.5">
      <c r="A2944" s="26" t="s">
        <v>10681</v>
      </c>
      <c r="B2944" s="10" t="s">
        <v>3745</v>
      </c>
      <c r="C2944" s="11" t="s">
        <v>807</v>
      </c>
    </row>
    <row r="2945" spans="1:3" s="10" customFormat="1">
      <c r="A2945" s="26" t="s">
        <v>10682</v>
      </c>
      <c r="B2945" s="10" t="s">
        <v>3746</v>
      </c>
      <c r="C2945" s="11" t="s">
        <v>3721</v>
      </c>
    </row>
    <row r="2946" spans="1:3" s="10" customFormat="1" ht="28.5">
      <c r="A2946" s="26" t="s">
        <v>10683</v>
      </c>
      <c r="B2946" s="10" t="s">
        <v>3747</v>
      </c>
      <c r="C2946" s="11" t="s">
        <v>3070</v>
      </c>
    </row>
    <row r="2947" spans="1:3" s="10" customFormat="1" ht="42.75">
      <c r="A2947" s="26" t="s">
        <v>10684</v>
      </c>
      <c r="B2947" s="10" t="s">
        <v>3748</v>
      </c>
      <c r="C2947" s="11" t="s">
        <v>1085</v>
      </c>
    </row>
    <row r="2948" spans="1:3" s="10" customFormat="1" ht="42.75">
      <c r="A2948" s="26" t="s">
        <v>10685</v>
      </c>
      <c r="B2948" s="10" t="s">
        <v>3749</v>
      </c>
      <c r="C2948" s="11" t="s">
        <v>1085</v>
      </c>
    </row>
    <row r="2949" spans="1:3" s="10" customFormat="1" ht="28.5">
      <c r="A2949" s="26" t="s">
        <v>10686</v>
      </c>
      <c r="B2949" s="10" t="s">
        <v>3750</v>
      </c>
      <c r="C2949" s="11" t="s">
        <v>2038</v>
      </c>
    </row>
    <row r="2950" spans="1:3" s="10" customFormat="1" ht="28.5">
      <c r="A2950" s="26" t="s">
        <v>10687</v>
      </c>
      <c r="B2950" s="10" t="s">
        <v>3751</v>
      </c>
      <c r="C2950" s="11" t="s">
        <v>3752</v>
      </c>
    </row>
    <row r="2951" spans="1:3" s="10" customFormat="1" ht="28.5">
      <c r="A2951" s="26" t="s">
        <v>8711</v>
      </c>
      <c r="B2951" s="10" t="s">
        <v>3753</v>
      </c>
      <c r="C2951" s="11" t="s">
        <v>1013</v>
      </c>
    </row>
    <row r="2952" spans="1:3" s="10" customFormat="1" ht="42.75">
      <c r="A2952" s="26" t="s">
        <v>10688</v>
      </c>
      <c r="B2952" s="10" t="s">
        <v>3754</v>
      </c>
      <c r="C2952" s="11" t="s">
        <v>729</v>
      </c>
    </row>
    <row r="2953" spans="1:3" s="10" customFormat="1" ht="28.5">
      <c r="A2953" s="26" t="s">
        <v>10689</v>
      </c>
      <c r="B2953" s="10" t="s">
        <v>3755</v>
      </c>
      <c r="C2953" s="11" t="s">
        <v>807</v>
      </c>
    </row>
    <row r="2954" spans="1:3" s="10" customFormat="1">
      <c r="A2954" s="26" t="s">
        <v>10690</v>
      </c>
      <c r="B2954" s="10" t="s">
        <v>3756</v>
      </c>
      <c r="C2954" s="11" t="s">
        <v>3721</v>
      </c>
    </row>
    <row r="2955" spans="1:3" s="10" customFormat="1" ht="28.5">
      <c r="A2955" s="26" t="s">
        <v>9713</v>
      </c>
      <c r="B2955" s="10" t="s">
        <v>3757</v>
      </c>
      <c r="C2955" s="11" t="s">
        <v>2038</v>
      </c>
    </row>
    <row r="2956" spans="1:3" s="10" customFormat="1" ht="42.75">
      <c r="A2956" s="26" t="s">
        <v>10691</v>
      </c>
      <c r="B2956" s="10" t="s">
        <v>3758</v>
      </c>
      <c r="C2956" s="11" t="s">
        <v>729</v>
      </c>
    </row>
    <row r="2957" spans="1:3" s="10" customFormat="1" ht="28.5">
      <c r="A2957" s="26" t="s">
        <v>10692</v>
      </c>
      <c r="B2957" s="10" t="s">
        <v>3759</v>
      </c>
      <c r="C2957" s="11" t="s">
        <v>3760</v>
      </c>
    </row>
    <row r="2958" spans="1:3" s="10" customFormat="1" ht="28.5">
      <c r="A2958" s="26" t="s">
        <v>10693</v>
      </c>
      <c r="B2958" s="10" t="s">
        <v>3761</v>
      </c>
      <c r="C2958" s="11" t="s">
        <v>1013</v>
      </c>
    </row>
    <row r="2959" spans="1:3" s="10" customFormat="1" ht="28.5">
      <c r="A2959" s="26" t="s">
        <v>10694</v>
      </c>
      <c r="B2959" s="10" t="s">
        <v>3762</v>
      </c>
      <c r="C2959" s="11" t="s">
        <v>3763</v>
      </c>
    </row>
    <row r="2960" spans="1:3" s="10" customFormat="1" ht="28.5">
      <c r="A2960" s="26" t="s">
        <v>10695</v>
      </c>
      <c r="B2960" s="10" t="s">
        <v>3764</v>
      </c>
      <c r="C2960" s="11" t="s">
        <v>3763</v>
      </c>
    </row>
    <row r="2961" spans="1:3" s="10" customFormat="1" ht="28.5">
      <c r="A2961" s="26" t="s">
        <v>10696</v>
      </c>
      <c r="B2961" s="10" t="s">
        <v>3765</v>
      </c>
      <c r="C2961" s="11" t="s">
        <v>1001</v>
      </c>
    </row>
    <row r="2962" spans="1:3" s="10" customFormat="1" ht="28.5">
      <c r="A2962" s="26" t="s">
        <v>10697</v>
      </c>
      <c r="B2962" s="10" t="s">
        <v>3766</v>
      </c>
      <c r="C2962" s="11" t="s">
        <v>809</v>
      </c>
    </row>
    <row r="2963" spans="1:3" s="10" customFormat="1" ht="28.5">
      <c r="A2963" s="26" t="s">
        <v>10698</v>
      </c>
      <c r="B2963" s="10" t="s">
        <v>3767</v>
      </c>
      <c r="C2963" s="11" t="s">
        <v>1001</v>
      </c>
    </row>
    <row r="2964" spans="1:3" s="10" customFormat="1" ht="42.75">
      <c r="A2964" s="26" t="s">
        <v>10699</v>
      </c>
      <c r="B2964" s="10" t="s">
        <v>3768</v>
      </c>
      <c r="C2964" s="11" t="s">
        <v>3769</v>
      </c>
    </row>
    <row r="2965" spans="1:3" s="10" customFormat="1" ht="28.5">
      <c r="A2965" s="26" t="s">
        <v>10700</v>
      </c>
      <c r="B2965" s="10" t="s">
        <v>3770</v>
      </c>
      <c r="C2965" s="11" t="s">
        <v>3601</v>
      </c>
    </row>
    <row r="2966" spans="1:3" s="10" customFormat="1" ht="28.5">
      <c r="A2966" s="26" t="s">
        <v>10701</v>
      </c>
      <c r="B2966" s="10" t="s">
        <v>3771</v>
      </c>
      <c r="C2966" s="11" t="s">
        <v>3700</v>
      </c>
    </row>
    <row r="2967" spans="1:3" s="10" customFormat="1" ht="28.5">
      <c r="A2967" s="26" t="s">
        <v>10702</v>
      </c>
      <c r="B2967" s="10" t="s">
        <v>3772</v>
      </c>
      <c r="C2967" s="11" t="s">
        <v>807</v>
      </c>
    </row>
    <row r="2968" spans="1:3" s="10" customFormat="1" ht="28.5">
      <c r="A2968" s="26" t="s">
        <v>8707</v>
      </c>
      <c r="B2968" s="10" t="s">
        <v>3773</v>
      </c>
      <c r="C2968" s="11" t="s">
        <v>1001</v>
      </c>
    </row>
    <row r="2969" spans="1:3" s="10" customFormat="1" ht="28.5">
      <c r="A2969" s="26" t="s">
        <v>10703</v>
      </c>
      <c r="B2969" s="10" t="s">
        <v>3774</v>
      </c>
      <c r="C2969" s="11" t="s">
        <v>955</v>
      </c>
    </row>
    <row r="2970" spans="1:3" s="10" customFormat="1" ht="42.75">
      <c r="A2970" s="26" t="s">
        <v>10704</v>
      </c>
      <c r="B2970" s="10" t="s">
        <v>3775</v>
      </c>
      <c r="C2970" s="11" t="s">
        <v>729</v>
      </c>
    </row>
    <row r="2971" spans="1:3" s="10" customFormat="1" ht="28.5">
      <c r="A2971" s="26" t="s">
        <v>10705</v>
      </c>
      <c r="B2971" s="10" t="s">
        <v>3776</v>
      </c>
      <c r="C2971" s="11" t="s">
        <v>1001</v>
      </c>
    </row>
    <row r="2972" spans="1:3" s="10" customFormat="1" ht="28.5">
      <c r="A2972" s="26" t="s">
        <v>10706</v>
      </c>
      <c r="B2972" s="10" t="s">
        <v>3777</v>
      </c>
      <c r="C2972" s="11" t="s">
        <v>3778</v>
      </c>
    </row>
    <row r="2973" spans="1:3" s="10" customFormat="1" ht="28.5">
      <c r="A2973" s="26" t="s">
        <v>10707</v>
      </c>
      <c r="B2973" s="10" t="s">
        <v>3779</v>
      </c>
      <c r="C2973" s="11" t="s">
        <v>2719</v>
      </c>
    </row>
    <row r="2974" spans="1:3" s="10" customFormat="1" ht="42.75">
      <c r="A2974" s="26" t="s">
        <v>10708</v>
      </c>
      <c r="B2974" s="10" t="s">
        <v>3780</v>
      </c>
      <c r="C2974" s="11" t="s">
        <v>729</v>
      </c>
    </row>
    <row r="2975" spans="1:3" s="10" customFormat="1" ht="42.75">
      <c r="A2975" s="26" t="s">
        <v>10709</v>
      </c>
      <c r="B2975" s="10" t="s">
        <v>3781</v>
      </c>
      <c r="C2975" s="11" t="s">
        <v>729</v>
      </c>
    </row>
    <row r="2976" spans="1:3" s="10" customFormat="1" ht="42.75">
      <c r="A2976" s="26" t="s">
        <v>10710</v>
      </c>
      <c r="B2976" s="10" t="s">
        <v>3782</v>
      </c>
      <c r="C2976" s="11" t="s">
        <v>729</v>
      </c>
    </row>
    <row r="2977" spans="1:3" s="10" customFormat="1" ht="28.5">
      <c r="A2977" s="26" t="s">
        <v>8452</v>
      </c>
      <c r="B2977" s="10" t="s">
        <v>3783</v>
      </c>
      <c r="C2977" s="11" t="s">
        <v>3763</v>
      </c>
    </row>
    <row r="2978" spans="1:3" s="10" customFormat="1" ht="28.5">
      <c r="A2978" s="26" t="s">
        <v>10711</v>
      </c>
      <c r="B2978" s="10" t="s">
        <v>3784</v>
      </c>
      <c r="C2978" s="11" t="s">
        <v>3785</v>
      </c>
    </row>
    <row r="2979" spans="1:3" s="10" customFormat="1" ht="28.5">
      <c r="A2979" s="26" t="s">
        <v>10712</v>
      </c>
      <c r="B2979" s="10" t="s">
        <v>3786</v>
      </c>
      <c r="C2979" s="11" t="s">
        <v>3787</v>
      </c>
    </row>
    <row r="2980" spans="1:3" s="10" customFormat="1" ht="28.5">
      <c r="A2980" s="26" t="s">
        <v>10713</v>
      </c>
      <c r="B2980" s="10" t="s">
        <v>3788</v>
      </c>
      <c r="C2980" s="11" t="s">
        <v>3789</v>
      </c>
    </row>
    <row r="2981" spans="1:3" s="10" customFormat="1" ht="42.75">
      <c r="A2981" s="26" t="s">
        <v>10714</v>
      </c>
      <c r="B2981" s="10" t="s">
        <v>3790</v>
      </c>
      <c r="C2981" s="11" t="s">
        <v>972</v>
      </c>
    </row>
    <row r="2982" spans="1:3" s="10" customFormat="1" ht="28.5">
      <c r="A2982" s="26" t="s">
        <v>10715</v>
      </c>
      <c r="B2982" s="10" t="s">
        <v>3791</v>
      </c>
      <c r="C2982" s="11" t="s">
        <v>3785</v>
      </c>
    </row>
    <row r="2983" spans="1:3" s="10" customFormat="1" ht="28.5">
      <c r="A2983" s="26" t="s">
        <v>8230</v>
      </c>
      <c r="B2983" s="10" t="s">
        <v>3792</v>
      </c>
      <c r="C2983" s="11" t="s">
        <v>3793</v>
      </c>
    </row>
    <row r="2984" spans="1:3" s="10" customFormat="1" ht="42.75">
      <c r="A2984" s="26" t="s">
        <v>10716</v>
      </c>
      <c r="B2984" s="10" t="s">
        <v>3794</v>
      </c>
      <c r="C2984" s="11" t="s">
        <v>729</v>
      </c>
    </row>
    <row r="2985" spans="1:3" s="10" customFormat="1">
      <c r="A2985" s="26" t="s">
        <v>10717</v>
      </c>
      <c r="B2985" s="10" t="s">
        <v>3795</v>
      </c>
      <c r="C2985" s="11" t="s">
        <v>3721</v>
      </c>
    </row>
    <row r="2986" spans="1:3" s="10" customFormat="1" ht="28.5">
      <c r="A2986" s="26" t="s">
        <v>10718</v>
      </c>
      <c r="B2986" s="10" t="s">
        <v>3796</v>
      </c>
      <c r="C2986" s="11" t="s">
        <v>993</v>
      </c>
    </row>
    <row r="2987" spans="1:3" s="10" customFormat="1" ht="42.75">
      <c r="A2987" s="26" t="s">
        <v>10719</v>
      </c>
      <c r="B2987" s="10" t="s">
        <v>3797</v>
      </c>
      <c r="C2987" s="11" t="s">
        <v>3044</v>
      </c>
    </row>
    <row r="2988" spans="1:3" s="10" customFormat="1" ht="28.5">
      <c r="A2988" s="26" t="s">
        <v>10720</v>
      </c>
      <c r="B2988" s="10" t="s">
        <v>3798</v>
      </c>
      <c r="C2988" s="11" t="s">
        <v>889</v>
      </c>
    </row>
    <row r="2989" spans="1:3" s="10" customFormat="1">
      <c r="A2989" s="26" t="s">
        <v>10721</v>
      </c>
      <c r="B2989" s="10" t="s">
        <v>3799</v>
      </c>
      <c r="C2989" s="11" t="s">
        <v>3721</v>
      </c>
    </row>
    <row r="2990" spans="1:3" s="10" customFormat="1" ht="42.75">
      <c r="A2990" s="26" t="s">
        <v>10722</v>
      </c>
      <c r="B2990" s="10" t="s">
        <v>3800</v>
      </c>
      <c r="C2990" s="11" t="s">
        <v>2531</v>
      </c>
    </row>
    <row r="2991" spans="1:3" s="10" customFormat="1" ht="42.75">
      <c r="A2991" s="26" t="s">
        <v>10723</v>
      </c>
      <c r="B2991" s="10" t="s">
        <v>3801</v>
      </c>
      <c r="C2991" s="11" t="s">
        <v>3056</v>
      </c>
    </row>
    <row r="2992" spans="1:3" s="10" customFormat="1" ht="28.5">
      <c r="A2992" s="26" t="s">
        <v>10724</v>
      </c>
      <c r="B2992" s="10" t="s">
        <v>3802</v>
      </c>
      <c r="C2992" s="11" t="s">
        <v>2038</v>
      </c>
    </row>
    <row r="2993" spans="1:3" s="10" customFormat="1" ht="28.5">
      <c r="A2993" s="26" t="s">
        <v>10725</v>
      </c>
      <c r="B2993" s="10" t="s">
        <v>3803</v>
      </c>
      <c r="C2993" s="11" t="s">
        <v>889</v>
      </c>
    </row>
    <row r="2994" spans="1:3" s="10" customFormat="1" ht="28.5">
      <c r="A2994" s="26" t="s">
        <v>10726</v>
      </c>
      <c r="B2994" s="10" t="s">
        <v>3804</v>
      </c>
      <c r="C2994" s="11" t="s">
        <v>2038</v>
      </c>
    </row>
    <row r="2995" spans="1:3" s="10" customFormat="1" ht="28.5">
      <c r="A2995" s="26" t="s">
        <v>10727</v>
      </c>
      <c r="B2995" s="10" t="s">
        <v>3805</v>
      </c>
      <c r="C2995" s="11" t="s">
        <v>3070</v>
      </c>
    </row>
    <row r="2996" spans="1:3" s="10" customFormat="1" ht="28.5">
      <c r="A2996" s="26" t="s">
        <v>10728</v>
      </c>
      <c r="B2996" s="10" t="s">
        <v>3806</v>
      </c>
      <c r="C2996" s="11" t="s">
        <v>2038</v>
      </c>
    </row>
    <row r="2997" spans="1:3" s="10" customFormat="1" ht="28.5">
      <c r="A2997" s="26" t="s">
        <v>10729</v>
      </c>
      <c r="B2997" s="10" t="s">
        <v>3807</v>
      </c>
      <c r="C2997" s="11" t="s">
        <v>2038</v>
      </c>
    </row>
    <row r="2998" spans="1:3" s="10" customFormat="1" ht="28.5">
      <c r="A2998" s="26" t="s">
        <v>10730</v>
      </c>
      <c r="B2998" s="10" t="s">
        <v>3808</v>
      </c>
      <c r="C2998" s="11" t="s">
        <v>1013</v>
      </c>
    </row>
    <row r="2999" spans="1:3" s="10" customFormat="1" ht="28.5">
      <c r="A2999" s="26" t="s">
        <v>10731</v>
      </c>
      <c r="B2999" s="10" t="s">
        <v>3809</v>
      </c>
      <c r="C2999" s="11" t="s">
        <v>1001</v>
      </c>
    </row>
    <row r="3000" spans="1:3" s="10" customFormat="1" ht="42.75">
      <c r="A3000" s="26" t="s">
        <v>10732</v>
      </c>
      <c r="B3000" s="10" t="s">
        <v>3810</v>
      </c>
      <c r="C3000" s="11" t="s">
        <v>729</v>
      </c>
    </row>
    <row r="3001" spans="1:3" s="10" customFormat="1" ht="28.5">
      <c r="A3001" s="26" t="s">
        <v>10733</v>
      </c>
      <c r="B3001" s="10" t="s">
        <v>3811</v>
      </c>
      <c r="C3001" s="11" t="s">
        <v>3601</v>
      </c>
    </row>
    <row r="3002" spans="1:3" s="10" customFormat="1" ht="28.5">
      <c r="A3002" s="26" t="s">
        <v>10734</v>
      </c>
      <c r="B3002" s="10" t="s">
        <v>3812</v>
      </c>
      <c r="C3002" s="11" t="s">
        <v>3070</v>
      </c>
    </row>
    <row r="3003" spans="1:3" s="10" customFormat="1" ht="28.5">
      <c r="A3003" s="26" t="s">
        <v>10735</v>
      </c>
      <c r="B3003" s="10" t="s">
        <v>3813</v>
      </c>
      <c r="C3003" s="11" t="s">
        <v>3601</v>
      </c>
    </row>
    <row r="3004" spans="1:3" s="10" customFormat="1" ht="28.5">
      <c r="A3004" s="26" t="s">
        <v>10736</v>
      </c>
      <c r="B3004" s="10" t="s">
        <v>3814</v>
      </c>
      <c r="C3004" s="11" t="s">
        <v>2038</v>
      </c>
    </row>
    <row r="3005" spans="1:3" s="10" customFormat="1" ht="28.5">
      <c r="A3005" s="26" t="s">
        <v>10737</v>
      </c>
      <c r="B3005" s="10" t="s">
        <v>3815</v>
      </c>
      <c r="C3005" s="11" t="s">
        <v>2038</v>
      </c>
    </row>
    <row r="3006" spans="1:3" s="10" customFormat="1" ht="42.75">
      <c r="A3006" s="26" t="s">
        <v>10738</v>
      </c>
      <c r="B3006" s="10" t="s">
        <v>3816</v>
      </c>
      <c r="C3006" s="11" t="s">
        <v>968</v>
      </c>
    </row>
    <row r="3007" spans="1:3" s="10" customFormat="1" ht="57">
      <c r="A3007" s="26" t="s">
        <v>10739</v>
      </c>
      <c r="B3007" s="10" t="s">
        <v>3817</v>
      </c>
      <c r="C3007" s="11" t="s">
        <v>3818</v>
      </c>
    </row>
    <row r="3008" spans="1:3" s="10" customFormat="1" ht="42.75">
      <c r="A3008" s="26" t="s">
        <v>10740</v>
      </c>
      <c r="B3008" s="10" t="s">
        <v>3819</v>
      </c>
      <c r="C3008" s="11" t="s">
        <v>729</v>
      </c>
    </row>
    <row r="3009" spans="1:3" s="10" customFormat="1" ht="28.5">
      <c r="A3009" s="26" t="s">
        <v>10741</v>
      </c>
      <c r="B3009" s="10" t="s">
        <v>3820</v>
      </c>
      <c r="C3009" s="11" t="s">
        <v>3821</v>
      </c>
    </row>
    <row r="3010" spans="1:3" s="10" customFormat="1" ht="28.5">
      <c r="A3010" s="26" t="s">
        <v>10689</v>
      </c>
      <c r="B3010" s="10" t="s">
        <v>3822</v>
      </c>
      <c r="C3010" s="11" t="s">
        <v>807</v>
      </c>
    </row>
    <row r="3011" spans="1:3" s="10" customFormat="1" ht="28.5">
      <c r="A3011" s="26" t="s">
        <v>10742</v>
      </c>
      <c r="B3011" s="10" t="s">
        <v>3823</v>
      </c>
      <c r="C3011" s="11" t="s">
        <v>3601</v>
      </c>
    </row>
    <row r="3012" spans="1:3" s="10" customFormat="1" ht="28.5">
      <c r="A3012" s="26" t="s">
        <v>10743</v>
      </c>
      <c r="B3012" s="10" t="s">
        <v>3824</v>
      </c>
      <c r="C3012" s="11" t="s">
        <v>1129</v>
      </c>
    </row>
    <row r="3013" spans="1:3" s="10" customFormat="1" ht="28.5">
      <c r="A3013" s="26" t="s">
        <v>10744</v>
      </c>
      <c r="B3013" s="10" t="s">
        <v>3825</v>
      </c>
      <c r="C3013" s="11" t="s">
        <v>831</v>
      </c>
    </row>
    <row r="3014" spans="1:3" s="10" customFormat="1" ht="28.5">
      <c r="A3014" s="26" t="s">
        <v>10745</v>
      </c>
      <c r="B3014" s="10" t="s">
        <v>3826</v>
      </c>
      <c r="C3014" s="11" t="s">
        <v>3560</v>
      </c>
    </row>
    <row r="3015" spans="1:3" s="10" customFormat="1" ht="28.5">
      <c r="A3015" s="26" t="s">
        <v>10746</v>
      </c>
      <c r="B3015" s="10" t="s">
        <v>3827</v>
      </c>
      <c r="C3015" s="11" t="s">
        <v>3601</v>
      </c>
    </row>
    <row r="3016" spans="1:3" s="10" customFormat="1" ht="28.5">
      <c r="A3016" s="26" t="s">
        <v>10747</v>
      </c>
      <c r="B3016" s="10" t="s">
        <v>3828</v>
      </c>
      <c r="C3016" s="11" t="s">
        <v>1129</v>
      </c>
    </row>
    <row r="3017" spans="1:3" s="10" customFormat="1" ht="28.5">
      <c r="A3017" s="26" t="s">
        <v>10672</v>
      </c>
      <c r="B3017" s="10" t="s">
        <v>3829</v>
      </c>
      <c r="C3017" s="11" t="s">
        <v>831</v>
      </c>
    </row>
    <row r="3018" spans="1:3" s="10" customFormat="1" ht="28.5">
      <c r="A3018" s="26" t="s">
        <v>10748</v>
      </c>
      <c r="B3018" s="10" t="s">
        <v>3830</v>
      </c>
      <c r="C3018" s="11" t="s">
        <v>3601</v>
      </c>
    </row>
    <row r="3019" spans="1:3" s="10" customFormat="1" ht="42.75">
      <c r="A3019" s="26" t="s">
        <v>10749</v>
      </c>
      <c r="B3019" s="10" t="s">
        <v>3831</v>
      </c>
      <c r="C3019" s="11" t="s">
        <v>3832</v>
      </c>
    </row>
    <row r="3020" spans="1:3" s="10" customFormat="1" ht="28.5">
      <c r="A3020" s="26" t="s">
        <v>10750</v>
      </c>
      <c r="B3020" s="10" t="s">
        <v>3833</v>
      </c>
      <c r="C3020" s="11" t="s">
        <v>2038</v>
      </c>
    </row>
    <row r="3021" spans="1:3" s="10" customFormat="1" ht="28.5">
      <c r="A3021" s="26" t="s">
        <v>10751</v>
      </c>
      <c r="B3021" s="10" t="s">
        <v>3834</v>
      </c>
      <c r="C3021" s="11" t="s">
        <v>831</v>
      </c>
    </row>
    <row r="3022" spans="1:3" s="10" customFormat="1" ht="42.75">
      <c r="A3022" s="26" t="s">
        <v>10752</v>
      </c>
      <c r="B3022" s="10" t="s">
        <v>3835</v>
      </c>
      <c r="C3022" s="11" t="s">
        <v>3692</v>
      </c>
    </row>
    <row r="3023" spans="1:3" s="10" customFormat="1" ht="42.75">
      <c r="A3023" s="26" t="s">
        <v>10753</v>
      </c>
      <c r="B3023" s="10" t="s">
        <v>3836</v>
      </c>
      <c r="C3023" s="11" t="s">
        <v>1085</v>
      </c>
    </row>
    <row r="3024" spans="1:3" s="10" customFormat="1" ht="42.75">
      <c r="A3024" s="26" t="s">
        <v>10754</v>
      </c>
      <c r="B3024" s="10" t="s">
        <v>3837</v>
      </c>
      <c r="C3024" s="11" t="s">
        <v>1085</v>
      </c>
    </row>
    <row r="3025" spans="1:3" s="10" customFormat="1" ht="28.5">
      <c r="A3025" s="26" t="s">
        <v>10755</v>
      </c>
      <c r="B3025" s="10" t="s">
        <v>3838</v>
      </c>
      <c r="C3025" s="11" t="s">
        <v>3785</v>
      </c>
    </row>
    <row r="3026" spans="1:3" s="10" customFormat="1" ht="28.5">
      <c r="A3026" s="26" t="s">
        <v>10756</v>
      </c>
      <c r="B3026" s="10" t="s">
        <v>3839</v>
      </c>
      <c r="C3026" s="11" t="s">
        <v>820</v>
      </c>
    </row>
    <row r="3027" spans="1:3" s="10" customFormat="1" ht="28.5">
      <c r="A3027" s="26" t="s">
        <v>10757</v>
      </c>
      <c r="B3027" s="10" t="s">
        <v>3840</v>
      </c>
      <c r="C3027" s="11" t="s">
        <v>3841</v>
      </c>
    </row>
    <row r="3028" spans="1:3" s="10" customFormat="1">
      <c r="A3028" s="26" t="s">
        <v>10758</v>
      </c>
      <c r="B3028" s="10" t="s">
        <v>3842</v>
      </c>
      <c r="C3028" s="11" t="s">
        <v>3843</v>
      </c>
    </row>
    <row r="3029" spans="1:3" s="10" customFormat="1" ht="28.5">
      <c r="A3029" s="26" t="s">
        <v>10759</v>
      </c>
      <c r="B3029" s="10" t="s">
        <v>3844</v>
      </c>
      <c r="C3029" s="11" t="s">
        <v>783</v>
      </c>
    </row>
    <row r="3030" spans="1:3" s="10" customFormat="1" ht="28.5">
      <c r="A3030" s="26" t="s">
        <v>10760</v>
      </c>
      <c r="B3030" s="10" t="s">
        <v>3845</v>
      </c>
      <c r="C3030" s="11" t="s">
        <v>3846</v>
      </c>
    </row>
    <row r="3031" spans="1:3" s="10" customFormat="1" ht="28.5">
      <c r="A3031" s="26" t="s">
        <v>10761</v>
      </c>
      <c r="B3031" s="10" t="s">
        <v>3847</v>
      </c>
      <c r="C3031" s="11" t="s">
        <v>3848</v>
      </c>
    </row>
    <row r="3032" spans="1:3" s="10" customFormat="1" ht="28.5">
      <c r="A3032" s="26" t="s">
        <v>10762</v>
      </c>
      <c r="B3032" s="10" t="s">
        <v>3849</v>
      </c>
      <c r="C3032" s="11" t="s">
        <v>3841</v>
      </c>
    </row>
    <row r="3033" spans="1:3" s="10" customFormat="1" ht="57">
      <c r="A3033" s="26" t="s">
        <v>10763</v>
      </c>
      <c r="B3033" s="10" t="s">
        <v>3850</v>
      </c>
      <c r="C3033" s="11" t="s">
        <v>1004</v>
      </c>
    </row>
    <row r="3034" spans="1:3" s="10" customFormat="1" ht="28.5">
      <c r="A3034" s="26" t="s">
        <v>8762</v>
      </c>
      <c r="B3034" s="10" t="s">
        <v>3851</v>
      </c>
      <c r="C3034" s="11" t="s">
        <v>1089</v>
      </c>
    </row>
    <row r="3035" spans="1:3" s="10" customFormat="1" ht="28.5">
      <c r="A3035" s="26" t="s">
        <v>10764</v>
      </c>
      <c r="B3035" s="10" t="s">
        <v>3852</v>
      </c>
      <c r="C3035" s="11" t="s">
        <v>889</v>
      </c>
    </row>
    <row r="3036" spans="1:3" s="10" customFormat="1" ht="28.5">
      <c r="A3036" s="26" t="s">
        <v>10765</v>
      </c>
      <c r="B3036" s="10" t="s">
        <v>3853</v>
      </c>
      <c r="C3036" s="11" t="s">
        <v>3763</v>
      </c>
    </row>
    <row r="3037" spans="1:3" s="10" customFormat="1" ht="57">
      <c r="A3037" s="26" t="s">
        <v>10763</v>
      </c>
      <c r="B3037" s="10" t="s">
        <v>3854</v>
      </c>
      <c r="C3037" s="11" t="s">
        <v>1004</v>
      </c>
    </row>
    <row r="3038" spans="1:3" s="10" customFormat="1" ht="28.5">
      <c r="A3038" s="26" t="s">
        <v>10766</v>
      </c>
      <c r="B3038" s="10" t="s">
        <v>3855</v>
      </c>
      <c r="C3038" s="11" t="s">
        <v>3856</v>
      </c>
    </row>
    <row r="3039" spans="1:3" s="10" customFormat="1" ht="28.5">
      <c r="A3039" s="26" t="s">
        <v>10767</v>
      </c>
      <c r="B3039" s="10" t="s">
        <v>3857</v>
      </c>
      <c r="C3039" s="11" t="s">
        <v>831</v>
      </c>
    </row>
    <row r="3040" spans="1:3" s="10" customFormat="1" ht="28.5">
      <c r="A3040" s="26" t="s">
        <v>10768</v>
      </c>
      <c r="B3040" s="10" t="s">
        <v>3858</v>
      </c>
      <c r="C3040" s="11" t="s">
        <v>3403</v>
      </c>
    </row>
    <row r="3041" spans="1:3" s="10" customFormat="1" ht="28.5">
      <c r="A3041" s="26" t="s">
        <v>10769</v>
      </c>
      <c r="B3041" s="10" t="s">
        <v>3859</v>
      </c>
      <c r="C3041" s="11" t="s">
        <v>831</v>
      </c>
    </row>
    <row r="3042" spans="1:3" s="10" customFormat="1" ht="42.75">
      <c r="A3042" s="26" t="s">
        <v>10770</v>
      </c>
      <c r="B3042" s="10" t="s">
        <v>3860</v>
      </c>
      <c r="C3042" s="11" t="s">
        <v>3861</v>
      </c>
    </row>
    <row r="3043" spans="1:3" s="10" customFormat="1" ht="28.5">
      <c r="A3043" s="26" t="s">
        <v>10771</v>
      </c>
      <c r="B3043" s="10" t="s">
        <v>3862</v>
      </c>
      <c r="C3043" s="11" t="s">
        <v>831</v>
      </c>
    </row>
    <row r="3044" spans="1:3" s="10" customFormat="1" ht="42.75">
      <c r="A3044" s="26" t="s">
        <v>10772</v>
      </c>
      <c r="B3044" s="10" t="s">
        <v>3863</v>
      </c>
      <c r="C3044" s="11" t="s">
        <v>2844</v>
      </c>
    </row>
    <row r="3045" spans="1:3" s="10" customFormat="1" ht="42.75">
      <c r="A3045" s="26" t="s">
        <v>10773</v>
      </c>
      <c r="B3045" s="10" t="s">
        <v>3864</v>
      </c>
      <c r="C3045" s="11" t="s">
        <v>3865</v>
      </c>
    </row>
    <row r="3046" spans="1:3" s="10" customFormat="1" ht="28.5">
      <c r="A3046" s="26" t="s">
        <v>10774</v>
      </c>
      <c r="B3046" s="10" t="s">
        <v>3866</v>
      </c>
      <c r="C3046" s="11" t="s">
        <v>3070</v>
      </c>
    </row>
    <row r="3047" spans="1:3" s="10" customFormat="1" ht="57">
      <c r="A3047" s="26" t="s">
        <v>10775</v>
      </c>
      <c r="B3047" s="10" t="s">
        <v>3867</v>
      </c>
      <c r="C3047" s="11" t="s">
        <v>3868</v>
      </c>
    </row>
    <row r="3048" spans="1:3" s="10" customFormat="1" ht="28.5">
      <c r="A3048" s="26" t="s">
        <v>8574</v>
      </c>
      <c r="B3048" s="10" t="s">
        <v>3869</v>
      </c>
      <c r="C3048" s="11" t="s">
        <v>816</v>
      </c>
    </row>
    <row r="3049" spans="1:3" s="10" customFormat="1">
      <c r="A3049" s="26" t="s">
        <v>8701</v>
      </c>
      <c r="B3049" s="10" t="s">
        <v>3870</v>
      </c>
      <c r="C3049" s="11" t="s">
        <v>989</v>
      </c>
    </row>
    <row r="3050" spans="1:3" s="10" customFormat="1" ht="28.5">
      <c r="A3050" s="26" t="s">
        <v>8709</v>
      </c>
      <c r="B3050" s="10" t="s">
        <v>3871</v>
      </c>
      <c r="C3050" s="11" t="s">
        <v>1024</v>
      </c>
    </row>
    <row r="3051" spans="1:3" s="10" customFormat="1" ht="28.5">
      <c r="A3051" s="26" t="s">
        <v>10776</v>
      </c>
      <c r="B3051" s="10" t="s">
        <v>3872</v>
      </c>
      <c r="C3051" s="11" t="s">
        <v>955</v>
      </c>
    </row>
    <row r="3052" spans="1:3" s="10" customFormat="1" ht="28.5">
      <c r="A3052" s="26" t="s">
        <v>10279</v>
      </c>
      <c r="B3052" s="10" t="s">
        <v>3873</v>
      </c>
      <c r="C3052" s="11" t="s">
        <v>1024</v>
      </c>
    </row>
    <row r="3053" spans="1:3" s="10" customFormat="1" ht="28.5">
      <c r="A3053" s="26" t="s">
        <v>10777</v>
      </c>
      <c r="B3053" s="10" t="s">
        <v>3874</v>
      </c>
      <c r="C3053" s="11" t="s">
        <v>3856</v>
      </c>
    </row>
    <row r="3054" spans="1:3" s="10" customFormat="1" ht="28.5">
      <c r="A3054" s="26" t="s">
        <v>10778</v>
      </c>
      <c r="B3054" s="10" t="s">
        <v>3875</v>
      </c>
      <c r="C3054" s="11" t="s">
        <v>3785</v>
      </c>
    </row>
    <row r="3055" spans="1:3" s="10" customFormat="1" ht="28.5">
      <c r="A3055" s="26" t="s">
        <v>10779</v>
      </c>
      <c r="B3055" s="10" t="s">
        <v>3876</v>
      </c>
      <c r="C3055" s="11" t="s">
        <v>3856</v>
      </c>
    </row>
    <row r="3056" spans="1:3" s="10" customFormat="1" ht="42.75">
      <c r="A3056" s="26" t="s">
        <v>10780</v>
      </c>
      <c r="B3056" s="10" t="s">
        <v>3877</v>
      </c>
      <c r="C3056" s="11" t="s">
        <v>3692</v>
      </c>
    </row>
    <row r="3057" spans="1:3" s="10" customFormat="1" ht="28.5">
      <c r="A3057" s="26" t="s">
        <v>10781</v>
      </c>
      <c r="B3057" s="10" t="s">
        <v>3878</v>
      </c>
      <c r="C3057" s="11" t="s">
        <v>1001</v>
      </c>
    </row>
    <row r="3058" spans="1:3" s="10" customFormat="1" ht="42.75">
      <c r="A3058" s="26" t="s">
        <v>10782</v>
      </c>
      <c r="B3058" s="10" t="s">
        <v>3879</v>
      </c>
      <c r="C3058" s="11" t="s">
        <v>3880</v>
      </c>
    </row>
    <row r="3059" spans="1:3" s="10" customFormat="1" ht="28.5">
      <c r="A3059" s="26" t="s">
        <v>10783</v>
      </c>
      <c r="B3059" s="10" t="s">
        <v>3881</v>
      </c>
      <c r="C3059" s="11" t="s">
        <v>3846</v>
      </c>
    </row>
    <row r="3060" spans="1:3" s="10" customFormat="1" ht="57">
      <c r="A3060" s="26" t="s">
        <v>10784</v>
      </c>
      <c r="B3060" s="10" t="s">
        <v>3882</v>
      </c>
      <c r="C3060" s="11" t="s">
        <v>2909</v>
      </c>
    </row>
    <row r="3061" spans="1:3" s="10" customFormat="1" ht="28.5">
      <c r="A3061" s="26" t="s">
        <v>10785</v>
      </c>
      <c r="B3061" s="10" t="s">
        <v>3883</v>
      </c>
      <c r="C3061" s="11" t="s">
        <v>3789</v>
      </c>
    </row>
    <row r="3062" spans="1:3" s="10" customFormat="1" ht="42.75">
      <c r="A3062" s="26" t="s">
        <v>10786</v>
      </c>
      <c r="B3062" s="10" t="s">
        <v>3884</v>
      </c>
      <c r="C3062" s="11" t="s">
        <v>3044</v>
      </c>
    </row>
    <row r="3063" spans="1:3" s="10" customFormat="1" ht="28.5">
      <c r="A3063" s="26" t="s">
        <v>10787</v>
      </c>
      <c r="B3063" s="10" t="s">
        <v>3885</v>
      </c>
      <c r="C3063" s="11" t="s">
        <v>820</v>
      </c>
    </row>
    <row r="3064" spans="1:3" s="10" customFormat="1" ht="28.5">
      <c r="A3064" s="26" t="s">
        <v>10788</v>
      </c>
      <c r="B3064" s="10" t="s">
        <v>3886</v>
      </c>
      <c r="C3064" s="11" t="s">
        <v>3887</v>
      </c>
    </row>
    <row r="3065" spans="1:3" s="10" customFormat="1" ht="42.75">
      <c r="A3065" s="26" t="s">
        <v>10789</v>
      </c>
      <c r="B3065" s="10" t="s">
        <v>3888</v>
      </c>
      <c r="C3065" s="11" t="s">
        <v>3889</v>
      </c>
    </row>
    <row r="3066" spans="1:3" s="10" customFormat="1" ht="57">
      <c r="A3066" s="26" t="s">
        <v>10790</v>
      </c>
      <c r="B3066" s="10" t="s">
        <v>3890</v>
      </c>
      <c r="C3066" s="11" t="s">
        <v>3868</v>
      </c>
    </row>
    <row r="3067" spans="1:3" s="10" customFormat="1" ht="28.5">
      <c r="A3067" s="26" t="s">
        <v>10791</v>
      </c>
      <c r="B3067" s="10" t="s">
        <v>3891</v>
      </c>
      <c r="C3067" s="11" t="s">
        <v>3778</v>
      </c>
    </row>
    <row r="3068" spans="1:3" s="10" customFormat="1" ht="28.5">
      <c r="A3068" s="26" t="s">
        <v>10792</v>
      </c>
      <c r="B3068" s="10" t="s">
        <v>3892</v>
      </c>
      <c r="C3068" s="11" t="s">
        <v>3887</v>
      </c>
    </row>
    <row r="3069" spans="1:3" s="10" customFormat="1" ht="42.75">
      <c r="A3069" s="26" t="s">
        <v>10793</v>
      </c>
      <c r="B3069" s="10" t="s">
        <v>3893</v>
      </c>
      <c r="C3069" s="11" t="s">
        <v>968</v>
      </c>
    </row>
    <row r="3070" spans="1:3" s="10" customFormat="1" ht="28.5">
      <c r="A3070" s="26" t="s">
        <v>10794</v>
      </c>
      <c r="B3070" s="10" t="s">
        <v>3894</v>
      </c>
      <c r="C3070" s="11" t="s">
        <v>3895</v>
      </c>
    </row>
    <row r="3071" spans="1:3" s="10" customFormat="1" ht="28.5">
      <c r="A3071" s="26" t="s">
        <v>10795</v>
      </c>
      <c r="B3071" s="10" t="s">
        <v>3896</v>
      </c>
      <c r="C3071" s="11" t="s">
        <v>3895</v>
      </c>
    </row>
    <row r="3072" spans="1:3" s="10" customFormat="1" ht="28.5">
      <c r="A3072" s="26" t="s">
        <v>10796</v>
      </c>
      <c r="B3072" s="10" t="s">
        <v>3897</v>
      </c>
      <c r="C3072" s="11" t="s">
        <v>809</v>
      </c>
    </row>
    <row r="3073" spans="1:3" s="10" customFormat="1" ht="28.5">
      <c r="A3073" s="26" t="s">
        <v>10797</v>
      </c>
      <c r="B3073" s="10" t="s">
        <v>3898</v>
      </c>
      <c r="C3073" s="11" t="s">
        <v>809</v>
      </c>
    </row>
    <row r="3074" spans="1:3" s="10" customFormat="1" ht="28.5">
      <c r="A3074" s="26" t="s">
        <v>10798</v>
      </c>
      <c r="B3074" s="10" t="s">
        <v>3899</v>
      </c>
      <c r="C3074" s="11" t="s">
        <v>809</v>
      </c>
    </row>
    <row r="3075" spans="1:3" s="10" customFormat="1" ht="42.75">
      <c r="A3075" s="26" t="s">
        <v>10799</v>
      </c>
      <c r="B3075" s="10" t="s">
        <v>3900</v>
      </c>
      <c r="C3075" s="11" t="s">
        <v>968</v>
      </c>
    </row>
    <row r="3076" spans="1:3" s="10" customFormat="1" ht="42.75">
      <c r="A3076" s="26" t="s">
        <v>10800</v>
      </c>
      <c r="B3076" s="10" t="s">
        <v>3901</v>
      </c>
      <c r="C3076" s="11" t="s">
        <v>3865</v>
      </c>
    </row>
    <row r="3077" spans="1:3" s="10" customFormat="1" ht="42.75">
      <c r="A3077" s="26" t="s">
        <v>10801</v>
      </c>
      <c r="B3077" s="10" t="s">
        <v>3902</v>
      </c>
      <c r="C3077" s="11" t="s">
        <v>968</v>
      </c>
    </row>
    <row r="3078" spans="1:3" s="10" customFormat="1" ht="28.5">
      <c r="A3078" s="26" t="s">
        <v>10802</v>
      </c>
      <c r="B3078" s="10" t="s">
        <v>3903</v>
      </c>
      <c r="C3078" s="11" t="s">
        <v>809</v>
      </c>
    </row>
    <row r="3079" spans="1:3" s="10" customFormat="1" ht="28.5">
      <c r="A3079" s="26" t="s">
        <v>10803</v>
      </c>
      <c r="B3079" s="10" t="s">
        <v>3904</v>
      </c>
      <c r="C3079" s="11" t="s">
        <v>809</v>
      </c>
    </row>
    <row r="3080" spans="1:3" s="10" customFormat="1" ht="28.5">
      <c r="A3080" s="26" t="s">
        <v>10454</v>
      </c>
      <c r="B3080" s="10" t="s">
        <v>3905</v>
      </c>
      <c r="C3080" s="11" t="s">
        <v>3022</v>
      </c>
    </row>
    <row r="3081" spans="1:3" s="10" customFormat="1" ht="42.75">
      <c r="A3081" s="26" t="s">
        <v>10804</v>
      </c>
      <c r="B3081" s="10" t="s">
        <v>3906</v>
      </c>
      <c r="C3081" s="11" t="s">
        <v>3865</v>
      </c>
    </row>
    <row r="3082" spans="1:3" s="10" customFormat="1" ht="42.75">
      <c r="A3082" s="26" t="s">
        <v>10805</v>
      </c>
      <c r="B3082" s="10" t="s">
        <v>3907</v>
      </c>
      <c r="C3082" s="11" t="s">
        <v>3865</v>
      </c>
    </row>
    <row r="3083" spans="1:3" s="10" customFormat="1" ht="42.75">
      <c r="A3083" s="26" t="s">
        <v>10806</v>
      </c>
      <c r="B3083" s="10" t="s">
        <v>3908</v>
      </c>
      <c r="C3083" s="11" t="s">
        <v>3692</v>
      </c>
    </row>
    <row r="3084" spans="1:3" s="10" customFormat="1" ht="28.5">
      <c r="A3084" s="26" t="s">
        <v>10807</v>
      </c>
      <c r="B3084" s="10" t="s">
        <v>3909</v>
      </c>
      <c r="C3084" s="11" t="s">
        <v>1026</v>
      </c>
    </row>
    <row r="3085" spans="1:3" s="10" customFormat="1">
      <c r="A3085" s="26" t="s">
        <v>10808</v>
      </c>
      <c r="B3085" s="10" t="s">
        <v>3910</v>
      </c>
      <c r="C3085" s="11" t="s">
        <v>3843</v>
      </c>
    </row>
    <row r="3086" spans="1:3" s="10" customFormat="1" ht="28.5">
      <c r="A3086" s="26" t="s">
        <v>10809</v>
      </c>
      <c r="B3086" s="10" t="s">
        <v>3911</v>
      </c>
      <c r="C3086" s="11" t="s">
        <v>3422</v>
      </c>
    </row>
    <row r="3087" spans="1:3" s="10" customFormat="1" ht="28.5">
      <c r="A3087" s="26" t="s">
        <v>10810</v>
      </c>
      <c r="B3087" s="10" t="s">
        <v>3912</v>
      </c>
      <c r="C3087" s="11" t="s">
        <v>1026</v>
      </c>
    </row>
    <row r="3088" spans="1:3" s="10" customFormat="1" ht="42.75">
      <c r="A3088" s="26" t="s">
        <v>10811</v>
      </c>
      <c r="B3088" s="10" t="s">
        <v>3913</v>
      </c>
      <c r="C3088" s="11" t="s">
        <v>3914</v>
      </c>
    </row>
    <row r="3089" spans="1:3" s="10" customFormat="1" ht="28.5">
      <c r="A3089" s="26" t="s">
        <v>10812</v>
      </c>
      <c r="B3089" s="10" t="s">
        <v>3915</v>
      </c>
      <c r="C3089" s="11" t="s">
        <v>3422</v>
      </c>
    </row>
    <row r="3090" spans="1:3" s="10" customFormat="1" ht="28.5">
      <c r="A3090" s="26" t="s">
        <v>10813</v>
      </c>
      <c r="B3090" s="10" t="s">
        <v>3916</v>
      </c>
      <c r="C3090" s="11" t="s">
        <v>3310</v>
      </c>
    </row>
    <row r="3091" spans="1:3" s="10" customFormat="1">
      <c r="A3091" s="26" t="s">
        <v>10618</v>
      </c>
      <c r="B3091" s="10" t="s">
        <v>3917</v>
      </c>
      <c r="C3091" s="11" t="s">
        <v>989</v>
      </c>
    </row>
    <row r="3092" spans="1:3" s="10" customFormat="1" ht="42.75">
      <c r="A3092" s="26" t="s">
        <v>10814</v>
      </c>
      <c r="B3092" s="10" t="s">
        <v>3918</v>
      </c>
      <c r="C3092" s="11" t="s">
        <v>3861</v>
      </c>
    </row>
    <row r="3093" spans="1:3" s="10" customFormat="1" ht="42.75">
      <c r="A3093" s="26" t="s">
        <v>10815</v>
      </c>
      <c r="B3093" s="10" t="s">
        <v>3919</v>
      </c>
      <c r="C3093" s="11" t="s">
        <v>2531</v>
      </c>
    </row>
    <row r="3094" spans="1:3" s="10" customFormat="1" ht="42.75">
      <c r="A3094" s="26" t="s">
        <v>10816</v>
      </c>
      <c r="B3094" s="10" t="s">
        <v>3920</v>
      </c>
      <c r="C3094" s="11" t="s">
        <v>968</v>
      </c>
    </row>
    <row r="3095" spans="1:3" s="10" customFormat="1" ht="42.75">
      <c r="A3095" s="26" t="s">
        <v>10817</v>
      </c>
      <c r="B3095" s="10" t="s">
        <v>3921</v>
      </c>
      <c r="C3095" s="11" t="s">
        <v>3861</v>
      </c>
    </row>
    <row r="3096" spans="1:3" s="10" customFormat="1" ht="42.75">
      <c r="A3096" s="26" t="s">
        <v>10818</v>
      </c>
      <c r="B3096" s="10" t="s">
        <v>3922</v>
      </c>
      <c r="C3096" s="11" t="s">
        <v>1091</v>
      </c>
    </row>
    <row r="3097" spans="1:3" s="10" customFormat="1" ht="42.75">
      <c r="A3097" s="26" t="s">
        <v>10819</v>
      </c>
      <c r="B3097" s="10" t="s">
        <v>3923</v>
      </c>
      <c r="C3097" s="11" t="s">
        <v>3769</v>
      </c>
    </row>
    <row r="3098" spans="1:3" s="10" customFormat="1">
      <c r="A3098" s="26" t="s">
        <v>10820</v>
      </c>
      <c r="B3098" s="10" t="s">
        <v>3924</v>
      </c>
      <c r="C3098" s="11" t="s">
        <v>3843</v>
      </c>
    </row>
    <row r="3099" spans="1:3" s="10" customFormat="1" ht="57">
      <c r="A3099" s="26" t="s">
        <v>8712</v>
      </c>
      <c r="B3099" s="10" t="s">
        <v>3925</v>
      </c>
      <c r="C3099" s="11" t="s">
        <v>1004</v>
      </c>
    </row>
    <row r="3100" spans="1:3" s="10" customFormat="1" ht="42.75">
      <c r="A3100" s="26" t="s">
        <v>10821</v>
      </c>
      <c r="B3100" s="10" t="s">
        <v>3926</v>
      </c>
      <c r="C3100" s="11" t="s">
        <v>729</v>
      </c>
    </row>
    <row r="3101" spans="1:3" s="10" customFormat="1" ht="42.75">
      <c r="A3101" s="26" t="s">
        <v>10822</v>
      </c>
      <c r="B3101" s="10" t="s">
        <v>3927</v>
      </c>
      <c r="C3101" s="11" t="s">
        <v>968</v>
      </c>
    </row>
    <row r="3102" spans="1:3" s="10" customFormat="1" ht="28.5">
      <c r="A3102" s="26" t="s">
        <v>10823</v>
      </c>
      <c r="B3102" s="10" t="s">
        <v>3928</v>
      </c>
      <c r="C3102" s="11" t="s">
        <v>3560</v>
      </c>
    </row>
    <row r="3103" spans="1:3" s="10" customFormat="1" ht="57">
      <c r="A3103" s="26" t="s">
        <v>10824</v>
      </c>
      <c r="B3103" s="10" t="s">
        <v>3929</v>
      </c>
      <c r="C3103" s="11" t="s">
        <v>3868</v>
      </c>
    </row>
    <row r="3104" spans="1:3" s="10" customFormat="1" ht="42.75">
      <c r="A3104" s="26" t="s">
        <v>10825</v>
      </c>
      <c r="B3104" s="10" t="s">
        <v>3930</v>
      </c>
      <c r="C3104" s="11" t="s">
        <v>729</v>
      </c>
    </row>
    <row r="3105" spans="1:3" s="10" customFormat="1" ht="42.75">
      <c r="A3105" s="26" t="s">
        <v>10826</v>
      </c>
      <c r="B3105" s="10" t="s">
        <v>3931</v>
      </c>
      <c r="C3105" s="11" t="s">
        <v>968</v>
      </c>
    </row>
    <row r="3106" spans="1:3" s="10" customFormat="1" ht="42.75">
      <c r="A3106" s="26" t="s">
        <v>10827</v>
      </c>
      <c r="B3106" s="10" t="s">
        <v>3932</v>
      </c>
      <c r="C3106" s="11" t="s">
        <v>968</v>
      </c>
    </row>
    <row r="3107" spans="1:3" s="10" customFormat="1">
      <c r="A3107" s="26" t="s">
        <v>10463</v>
      </c>
      <c r="B3107" s="10" t="s">
        <v>3933</v>
      </c>
      <c r="C3107" s="11" t="s">
        <v>751</v>
      </c>
    </row>
    <row r="3108" spans="1:3" s="10" customFormat="1" ht="57">
      <c r="A3108" s="26" t="s">
        <v>10828</v>
      </c>
      <c r="B3108" s="10" t="s">
        <v>3934</v>
      </c>
      <c r="C3108" s="11" t="s">
        <v>3818</v>
      </c>
    </row>
    <row r="3109" spans="1:3" s="10" customFormat="1" ht="42.75">
      <c r="A3109" s="26" t="s">
        <v>10829</v>
      </c>
      <c r="B3109" s="10" t="s">
        <v>3935</v>
      </c>
      <c r="C3109" s="11" t="s">
        <v>968</v>
      </c>
    </row>
    <row r="3110" spans="1:3" s="10" customFormat="1" ht="28.5">
      <c r="A3110" s="26" t="s">
        <v>10830</v>
      </c>
      <c r="B3110" s="10" t="s">
        <v>3936</v>
      </c>
      <c r="C3110" s="11" t="s">
        <v>3841</v>
      </c>
    </row>
    <row r="3111" spans="1:3" s="10" customFormat="1" ht="28.5">
      <c r="A3111" s="26" t="s">
        <v>10831</v>
      </c>
      <c r="B3111" s="10" t="s">
        <v>3937</v>
      </c>
      <c r="C3111" s="11" t="s">
        <v>3560</v>
      </c>
    </row>
    <row r="3112" spans="1:3" s="10" customFormat="1" ht="28.5">
      <c r="A3112" s="26" t="s">
        <v>10178</v>
      </c>
      <c r="B3112" s="10" t="s">
        <v>3938</v>
      </c>
      <c r="C3112" s="11" t="s">
        <v>3103</v>
      </c>
    </row>
    <row r="3113" spans="1:3" s="10" customFormat="1" ht="28.5">
      <c r="A3113" s="26" t="s">
        <v>10832</v>
      </c>
      <c r="B3113" s="10" t="s">
        <v>3939</v>
      </c>
      <c r="C3113" s="11" t="s">
        <v>3778</v>
      </c>
    </row>
    <row r="3114" spans="1:3" s="10" customFormat="1" ht="42.75">
      <c r="A3114" s="26" t="s">
        <v>10833</v>
      </c>
      <c r="B3114" s="10" t="s">
        <v>3940</v>
      </c>
      <c r="C3114" s="11" t="s">
        <v>3692</v>
      </c>
    </row>
    <row r="3115" spans="1:3" s="10" customFormat="1" ht="42.75">
      <c r="A3115" s="26" t="s">
        <v>10834</v>
      </c>
      <c r="B3115" s="10" t="s">
        <v>3941</v>
      </c>
      <c r="C3115" s="11" t="s">
        <v>3692</v>
      </c>
    </row>
    <row r="3116" spans="1:3" s="10" customFormat="1" ht="28.5">
      <c r="A3116" s="26" t="s">
        <v>10835</v>
      </c>
      <c r="B3116" s="10" t="s">
        <v>3942</v>
      </c>
      <c r="C3116" s="11" t="s">
        <v>3943</v>
      </c>
    </row>
    <row r="3117" spans="1:3" s="10" customFormat="1" ht="28.5">
      <c r="A3117" s="26" t="s">
        <v>10836</v>
      </c>
      <c r="B3117" s="10" t="s">
        <v>3944</v>
      </c>
      <c r="C3117" s="11" t="s">
        <v>3895</v>
      </c>
    </row>
    <row r="3118" spans="1:3" s="10" customFormat="1" ht="28.5">
      <c r="A3118" s="26" t="s">
        <v>10837</v>
      </c>
      <c r="B3118" s="10" t="s">
        <v>3945</v>
      </c>
      <c r="C3118" s="11" t="s">
        <v>3895</v>
      </c>
    </row>
    <row r="3119" spans="1:3" s="10" customFormat="1" ht="28.5">
      <c r="A3119" s="26" t="s">
        <v>10174</v>
      </c>
      <c r="B3119" s="10" t="s">
        <v>3946</v>
      </c>
      <c r="C3119" s="11" t="s">
        <v>955</v>
      </c>
    </row>
    <row r="3120" spans="1:3" s="10" customFormat="1" ht="28.5">
      <c r="A3120" s="26" t="s">
        <v>10838</v>
      </c>
      <c r="B3120" s="10" t="s">
        <v>3947</v>
      </c>
      <c r="C3120" s="11" t="s">
        <v>955</v>
      </c>
    </row>
    <row r="3121" spans="1:3" s="10" customFormat="1" ht="42.75">
      <c r="A3121" s="26" t="s">
        <v>8230</v>
      </c>
      <c r="B3121" s="10" t="s">
        <v>3948</v>
      </c>
      <c r="C3121" s="11" t="s">
        <v>3889</v>
      </c>
    </row>
    <row r="3122" spans="1:3" s="10" customFormat="1" ht="28.5">
      <c r="A3122" s="26" t="s">
        <v>10839</v>
      </c>
      <c r="B3122" s="10" t="s">
        <v>3949</v>
      </c>
      <c r="C3122" s="11" t="s">
        <v>3887</v>
      </c>
    </row>
    <row r="3123" spans="1:3" s="10" customFormat="1">
      <c r="A3123" s="26" t="s">
        <v>10840</v>
      </c>
      <c r="B3123" s="10" t="s">
        <v>3950</v>
      </c>
      <c r="C3123" s="11" t="s">
        <v>3951</v>
      </c>
    </row>
    <row r="3124" spans="1:3" s="10" customFormat="1" ht="28.5">
      <c r="A3124" s="26" t="s">
        <v>10841</v>
      </c>
      <c r="B3124" s="10" t="s">
        <v>3952</v>
      </c>
      <c r="C3124" s="11" t="s">
        <v>3895</v>
      </c>
    </row>
    <row r="3125" spans="1:3" s="10" customFormat="1" ht="28.5">
      <c r="A3125" s="26" t="s">
        <v>10842</v>
      </c>
      <c r="B3125" s="10" t="s">
        <v>3953</v>
      </c>
      <c r="C3125" s="11" t="s">
        <v>1040</v>
      </c>
    </row>
    <row r="3126" spans="1:3" s="10" customFormat="1">
      <c r="A3126" s="26" t="s">
        <v>10843</v>
      </c>
      <c r="B3126" s="10" t="s">
        <v>3954</v>
      </c>
      <c r="C3126" s="11" t="s">
        <v>1126</v>
      </c>
    </row>
    <row r="3127" spans="1:3" s="10" customFormat="1" ht="42.75">
      <c r="A3127" s="26" t="s">
        <v>10844</v>
      </c>
      <c r="B3127" s="10" t="s">
        <v>3955</v>
      </c>
      <c r="C3127" s="11" t="s">
        <v>706</v>
      </c>
    </row>
    <row r="3128" spans="1:3" s="10" customFormat="1" ht="28.5">
      <c r="A3128" s="26" t="s">
        <v>10845</v>
      </c>
      <c r="B3128" s="10" t="s">
        <v>3956</v>
      </c>
      <c r="C3128" s="11" t="s">
        <v>3560</v>
      </c>
    </row>
    <row r="3129" spans="1:3" s="10" customFormat="1" ht="28.5">
      <c r="A3129" s="26" t="s">
        <v>10846</v>
      </c>
      <c r="B3129" s="10" t="s">
        <v>3957</v>
      </c>
      <c r="C3129" s="11" t="s">
        <v>3895</v>
      </c>
    </row>
    <row r="3130" spans="1:3" s="10" customFormat="1" ht="28.5">
      <c r="A3130" s="26" t="s">
        <v>10847</v>
      </c>
      <c r="B3130" s="10" t="s">
        <v>3958</v>
      </c>
      <c r="C3130" s="11" t="s">
        <v>1129</v>
      </c>
    </row>
    <row r="3131" spans="1:3" s="10" customFormat="1" ht="42.75">
      <c r="A3131" s="26" t="s">
        <v>10848</v>
      </c>
      <c r="B3131" s="10" t="s">
        <v>3959</v>
      </c>
      <c r="C3131" s="11" t="s">
        <v>3692</v>
      </c>
    </row>
    <row r="3132" spans="1:3" s="10" customFormat="1" ht="28.5">
      <c r="A3132" s="26" t="s">
        <v>10849</v>
      </c>
      <c r="B3132" s="10" t="s">
        <v>3960</v>
      </c>
      <c r="C3132" s="11" t="s">
        <v>3887</v>
      </c>
    </row>
    <row r="3133" spans="1:3" s="10" customFormat="1" ht="42.75">
      <c r="A3133" s="26" t="s">
        <v>10850</v>
      </c>
      <c r="B3133" s="10" t="s">
        <v>3961</v>
      </c>
      <c r="C3133" s="11" t="s">
        <v>3769</v>
      </c>
    </row>
    <row r="3134" spans="1:3" s="10" customFormat="1" ht="28.5">
      <c r="A3134" s="26" t="s">
        <v>10851</v>
      </c>
      <c r="B3134" s="10" t="s">
        <v>3962</v>
      </c>
      <c r="C3134" s="11" t="s">
        <v>2875</v>
      </c>
    </row>
    <row r="3135" spans="1:3" s="10" customFormat="1" ht="42.75">
      <c r="A3135" s="26" t="s">
        <v>10852</v>
      </c>
      <c r="B3135" s="10" t="s">
        <v>3963</v>
      </c>
      <c r="C3135" s="11" t="s">
        <v>1091</v>
      </c>
    </row>
    <row r="3136" spans="1:3" s="10" customFormat="1" ht="28.5">
      <c r="A3136" s="26" t="s">
        <v>10853</v>
      </c>
      <c r="B3136" s="10" t="s">
        <v>3964</v>
      </c>
      <c r="C3136" s="11" t="s">
        <v>1129</v>
      </c>
    </row>
    <row r="3137" spans="1:3" s="10" customFormat="1" ht="28.5">
      <c r="A3137" s="26" t="s">
        <v>10854</v>
      </c>
      <c r="B3137" s="10" t="s">
        <v>3965</v>
      </c>
      <c r="C3137" s="11" t="s">
        <v>3966</v>
      </c>
    </row>
    <row r="3138" spans="1:3" s="10" customFormat="1" ht="57">
      <c r="A3138" s="26" t="s">
        <v>10855</v>
      </c>
      <c r="B3138" s="10" t="s">
        <v>3967</v>
      </c>
      <c r="C3138" s="11" t="s">
        <v>3868</v>
      </c>
    </row>
    <row r="3139" spans="1:3" s="10" customFormat="1" ht="42.75">
      <c r="A3139" s="26" t="s">
        <v>10856</v>
      </c>
      <c r="B3139" s="10" t="s">
        <v>3968</v>
      </c>
      <c r="C3139" s="11" t="s">
        <v>3832</v>
      </c>
    </row>
    <row r="3140" spans="1:3" s="10" customFormat="1" ht="28.5">
      <c r="A3140" s="26" t="s">
        <v>10857</v>
      </c>
      <c r="B3140" s="10" t="s">
        <v>3969</v>
      </c>
      <c r="C3140" s="11" t="s">
        <v>3846</v>
      </c>
    </row>
    <row r="3141" spans="1:3" s="10" customFormat="1">
      <c r="A3141" s="26" t="s">
        <v>10858</v>
      </c>
      <c r="B3141" s="10" t="s">
        <v>3970</v>
      </c>
      <c r="C3141" s="11" t="s">
        <v>3971</v>
      </c>
    </row>
    <row r="3142" spans="1:3" s="10" customFormat="1" ht="42.75">
      <c r="A3142" s="26" t="s">
        <v>10859</v>
      </c>
      <c r="B3142" s="10" t="s">
        <v>3972</v>
      </c>
      <c r="C3142" s="11" t="s">
        <v>2715</v>
      </c>
    </row>
    <row r="3143" spans="1:3" s="10" customFormat="1">
      <c r="A3143" s="26" t="s">
        <v>10860</v>
      </c>
      <c r="B3143" s="10" t="s">
        <v>3973</v>
      </c>
      <c r="C3143" s="11" t="s">
        <v>731</v>
      </c>
    </row>
    <row r="3144" spans="1:3" s="10" customFormat="1">
      <c r="A3144" s="26" t="s">
        <v>10861</v>
      </c>
      <c r="B3144" s="10" t="s">
        <v>3974</v>
      </c>
      <c r="C3144" s="11" t="s">
        <v>731</v>
      </c>
    </row>
    <row r="3145" spans="1:3" s="10" customFormat="1" ht="42.75">
      <c r="A3145" s="26" t="s">
        <v>10862</v>
      </c>
      <c r="B3145" s="10" t="s">
        <v>3975</v>
      </c>
      <c r="C3145" s="11" t="s">
        <v>3976</v>
      </c>
    </row>
    <row r="3146" spans="1:3" s="10" customFormat="1" ht="28.5">
      <c r="A3146" s="26" t="s">
        <v>10863</v>
      </c>
      <c r="B3146" s="10" t="s">
        <v>3977</v>
      </c>
      <c r="C3146" s="11" t="s">
        <v>3220</v>
      </c>
    </row>
    <row r="3147" spans="1:3" s="10" customFormat="1" ht="42.75">
      <c r="A3147" s="26" t="s">
        <v>10864</v>
      </c>
      <c r="B3147" s="10" t="s">
        <v>3978</v>
      </c>
      <c r="C3147" s="11" t="s">
        <v>3865</v>
      </c>
    </row>
    <row r="3148" spans="1:3" s="10" customFormat="1" ht="42.75">
      <c r="A3148" s="26" t="s">
        <v>8486</v>
      </c>
      <c r="B3148" s="10" t="s">
        <v>3979</v>
      </c>
      <c r="C3148" s="11" t="s">
        <v>3865</v>
      </c>
    </row>
    <row r="3149" spans="1:3" s="10" customFormat="1" ht="42.75">
      <c r="A3149" s="26" t="s">
        <v>10865</v>
      </c>
      <c r="B3149" s="10" t="s">
        <v>3980</v>
      </c>
      <c r="C3149" s="11" t="s">
        <v>3692</v>
      </c>
    </row>
    <row r="3150" spans="1:3" s="10" customFormat="1" ht="28.5">
      <c r="A3150" s="26" t="s">
        <v>10866</v>
      </c>
      <c r="B3150" s="10" t="s">
        <v>3981</v>
      </c>
      <c r="C3150" s="11" t="s">
        <v>3982</v>
      </c>
    </row>
    <row r="3151" spans="1:3" s="10" customFormat="1" ht="28.5">
      <c r="A3151" s="26" t="s">
        <v>10867</v>
      </c>
      <c r="B3151" s="10" t="s">
        <v>3983</v>
      </c>
      <c r="C3151" s="11" t="s">
        <v>3984</v>
      </c>
    </row>
    <row r="3152" spans="1:3" s="10" customFormat="1" ht="28.5">
      <c r="A3152" s="26" t="s">
        <v>10868</v>
      </c>
      <c r="B3152" s="10" t="s">
        <v>3985</v>
      </c>
      <c r="C3152" s="11" t="s">
        <v>3984</v>
      </c>
    </row>
    <row r="3153" spans="1:3" s="10" customFormat="1" ht="28.5">
      <c r="A3153" s="26" t="s">
        <v>10869</v>
      </c>
      <c r="B3153" s="10" t="s">
        <v>3986</v>
      </c>
      <c r="C3153" s="11" t="s">
        <v>783</v>
      </c>
    </row>
    <row r="3154" spans="1:3" s="10" customFormat="1" ht="28.5">
      <c r="A3154" s="26" t="s">
        <v>10870</v>
      </c>
      <c r="B3154" s="10" t="s">
        <v>3987</v>
      </c>
      <c r="C3154" s="11" t="s">
        <v>783</v>
      </c>
    </row>
    <row r="3155" spans="1:3" s="10" customFormat="1" ht="28.5">
      <c r="A3155" s="26" t="s">
        <v>10871</v>
      </c>
      <c r="B3155" s="10" t="s">
        <v>3988</v>
      </c>
      <c r="C3155" s="11" t="s">
        <v>2578</v>
      </c>
    </row>
    <row r="3156" spans="1:3" s="10" customFormat="1" ht="57">
      <c r="A3156" s="26" t="s">
        <v>10872</v>
      </c>
      <c r="B3156" s="10" t="s">
        <v>3989</v>
      </c>
      <c r="C3156" s="11" t="s">
        <v>3990</v>
      </c>
    </row>
    <row r="3157" spans="1:3" s="10" customFormat="1" ht="42.75">
      <c r="A3157" s="26" t="s">
        <v>10873</v>
      </c>
      <c r="B3157" s="10" t="s">
        <v>3991</v>
      </c>
      <c r="C3157" s="11" t="s">
        <v>3865</v>
      </c>
    </row>
    <row r="3158" spans="1:3" s="10" customFormat="1" ht="42.75">
      <c r="A3158" s="26" t="s">
        <v>10874</v>
      </c>
      <c r="B3158" s="10" t="s">
        <v>3992</v>
      </c>
      <c r="C3158" s="11" t="s">
        <v>3880</v>
      </c>
    </row>
    <row r="3159" spans="1:3" s="10" customFormat="1" ht="28.5">
      <c r="A3159" s="26" t="s">
        <v>10875</v>
      </c>
      <c r="B3159" s="10" t="s">
        <v>3993</v>
      </c>
      <c r="C3159" s="11" t="s">
        <v>783</v>
      </c>
    </row>
    <row r="3160" spans="1:3" s="10" customFormat="1" ht="28.5">
      <c r="A3160" s="26" t="s">
        <v>10876</v>
      </c>
      <c r="B3160" s="10" t="s">
        <v>3994</v>
      </c>
      <c r="C3160" s="11" t="s">
        <v>783</v>
      </c>
    </row>
    <row r="3161" spans="1:3" s="10" customFormat="1">
      <c r="A3161" s="26" t="s">
        <v>10877</v>
      </c>
      <c r="B3161" s="10" t="s">
        <v>3995</v>
      </c>
      <c r="C3161" s="11" t="s">
        <v>3996</v>
      </c>
    </row>
    <row r="3162" spans="1:3" s="10" customFormat="1" ht="28.5">
      <c r="A3162" s="26" t="s">
        <v>10878</v>
      </c>
      <c r="B3162" s="10" t="s">
        <v>3997</v>
      </c>
      <c r="C3162" s="11" t="s">
        <v>3998</v>
      </c>
    </row>
    <row r="3163" spans="1:3" s="10" customFormat="1" ht="42.75">
      <c r="A3163" s="26" t="s">
        <v>10879</v>
      </c>
      <c r="B3163" s="10" t="s">
        <v>3999</v>
      </c>
      <c r="C3163" s="11" t="s">
        <v>3865</v>
      </c>
    </row>
    <row r="3164" spans="1:3" s="10" customFormat="1" ht="28.5">
      <c r="A3164" s="26" t="s">
        <v>10880</v>
      </c>
      <c r="B3164" s="10" t="s">
        <v>4000</v>
      </c>
      <c r="C3164" s="11" t="s">
        <v>4001</v>
      </c>
    </row>
    <row r="3165" spans="1:3" s="10" customFormat="1" ht="28.5">
      <c r="A3165" s="26" t="s">
        <v>10881</v>
      </c>
      <c r="B3165" s="10" t="s">
        <v>4002</v>
      </c>
      <c r="C3165" s="11" t="s">
        <v>3103</v>
      </c>
    </row>
    <row r="3166" spans="1:3" s="10" customFormat="1" ht="42.75">
      <c r="A3166" s="26" t="s">
        <v>10218</v>
      </c>
      <c r="B3166" s="10" t="s">
        <v>4003</v>
      </c>
      <c r="C3166" s="11" t="s">
        <v>968</v>
      </c>
    </row>
    <row r="3167" spans="1:3" s="10" customFormat="1" ht="42.75">
      <c r="A3167" s="26" t="s">
        <v>8689</v>
      </c>
      <c r="B3167" s="10" t="s">
        <v>4004</v>
      </c>
      <c r="C3167" s="11" t="s">
        <v>968</v>
      </c>
    </row>
    <row r="3168" spans="1:3" s="10" customFormat="1" ht="42.75">
      <c r="A3168" s="26" t="s">
        <v>10882</v>
      </c>
      <c r="B3168" s="10" t="s">
        <v>4005</v>
      </c>
      <c r="C3168" s="11" t="s">
        <v>968</v>
      </c>
    </row>
    <row r="3169" spans="1:3" s="10" customFormat="1" ht="28.5">
      <c r="A3169" s="26" t="s">
        <v>10883</v>
      </c>
      <c r="B3169" s="10" t="s">
        <v>4006</v>
      </c>
      <c r="C3169" s="11" t="s">
        <v>3495</v>
      </c>
    </row>
    <row r="3170" spans="1:3" s="10" customFormat="1" ht="42.75">
      <c r="A3170" s="26" t="s">
        <v>9885</v>
      </c>
      <c r="B3170" s="10" t="s">
        <v>4007</v>
      </c>
      <c r="C3170" s="11" t="s">
        <v>2715</v>
      </c>
    </row>
    <row r="3171" spans="1:3" s="10" customFormat="1" ht="28.5">
      <c r="A3171" s="26" t="s">
        <v>10884</v>
      </c>
      <c r="B3171" s="10" t="s">
        <v>4008</v>
      </c>
      <c r="C3171" s="11" t="s">
        <v>3778</v>
      </c>
    </row>
    <row r="3172" spans="1:3" s="10" customFormat="1" ht="28.5">
      <c r="A3172" s="26" t="s">
        <v>10247</v>
      </c>
      <c r="B3172" s="10" t="s">
        <v>4009</v>
      </c>
      <c r="C3172" s="11" t="s">
        <v>809</v>
      </c>
    </row>
    <row r="3173" spans="1:3" s="10" customFormat="1" ht="28.5">
      <c r="A3173" s="26" t="s">
        <v>8577</v>
      </c>
      <c r="B3173" s="10" t="s">
        <v>4010</v>
      </c>
      <c r="C3173" s="11" t="s">
        <v>809</v>
      </c>
    </row>
    <row r="3174" spans="1:3" s="10" customFormat="1" ht="42.75">
      <c r="A3174" s="26" t="s">
        <v>10885</v>
      </c>
      <c r="B3174" s="10" t="s">
        <v>4011</v>
      </c>
      <c r="C3174" s="11" t="s">
        <v>4012</v>
      </c>
    </row>
    <row r="3175" spans="1:3" s="10" customFormat="1" ht="42.75">
      <c r="A3175" s="26" t="s">
        <v>10886</v>
      </c>
      <c r="B3175" s="10" t="s">
        <v>4013</v>
      </c>
      <c r="C3175" s="11" t="s">
        <v>2715</v>
      </c>
    </row>
    <row r="3176" spans="1:3" s="10" customFormat="1" ht="28.5">
      <c r="A3176" s="26" t="s">
        <v>10887</v>
      </c>
      <c r="B3176" s="10" t="s">
        <v>4014</v>
      </c>
      <c r="C3176" s="11" t="s">
        <v>816</v>
      </c>
    </row>
    <row r="3177" spans="1:3" s="10" customFormat="1" ht="42.75">
      <c r="A3177" s="26" t="s">
        <v>10888</v>
      </c>
      <c r="B3177" s="10" t="s">
        <v>4015</v>
      </c>
      <c r="C3177" s="11" t="s">
        <v>1091</v>
      </c>
    </row>
    <row r="3178" spans="1:3" s="10" customFormat="1" ht="28.5">
      <c r="A3178" s="26" t="s">
        <v>10889</v>
      </c>
      <c r="B3178" s="10" t="s">
        <v>4016</v>
      </c>
      <c r="C3178" s="11" t="s">
        <v>3789</v>
      </c>
    </row>
    <row r="3179" spans="1:3" s="10" customFormat="1" ht="28.5">
      <c r="A3179" s="26" t="s">
        <v>10890</v>
      </c>
      <c r="B3179" s="10" t="s">
        <v>4017</v>
      </c>
      <c r="C3179" s="11" t="s">
        <v>3004</v>
      </c>
    </row>
    <row r="3180" spans="1:3" s="10" customFormat="1" ht="28.5">
      <c r="A3180" s="26" t="s">
        <v>10891</v>
      </c>
      <c r="B3180" s="10" t="s">
        <v>4018</v>
      </c>
      <c r="C3180" s="11" t="s">
        <v>3070</v>
      </c>
    </row>
    <row r="3181" spans="1:3" s="10" customFormat="1" ht="28.5">
      <c r="A3181" s="26" t="s">
        <v>10892</v>
      </c>
      <c r="B3181" s="10" t="s">
        <v>4019</v>
      </c>
      <c r="C3181" s="11" t="s">
        <v>3984</v>
      </c>
    </row>
    <row r="3182" spans="1:3" s="10" customFormat="1" ht="28.5">
      <c r="A3182" s="26" t="s">
        <v>10893</v>
      </c>
      <c r="B3182" s="10" t="s">
        <v>4020</v>
      </c>
      <c r="C3182" s="11" t="s">
        <v>993</v>
      </c>
    </row>
    <row r="3183" spans="1:3" s="10" customFormat="1" ht="28.5">
      <c r="A3183" s="26" t="s">
        <v>10894</v>
      </c>
      <c r="B3183" s="10" t="s">
        <v>4021</v>
      </c>
      <c r="C3183" s="11" t="s">
        <v>955</v>
      </c>
    </row>
    <row r="3184" spans="1:3" s="10" customFormat="1" ht="42.75">
      <c r="A3184" s="26" t="s">
        <v>10895</v>
      </c>
      <c r="B3184" s="10" t="s">
        <v>4022</v>
      </c>
      <c r="C3184" s="11" t="s">
        <v>3692</v>
      </c>
    </row>
    <row r="3185" spans="1:3" s="10" customFormat="1" ht="42.75">
      <c r="A3185" s="26" t="s">
        <v>10896</v>
      </c>
      <c r="B3185" s="10" t="s">
        <v>4023</v>
      </c>
      <c r="C3185" s="11" t="s">
        <v>2715</v>
      </c>
    </row>
    <row r="3186" spans="1:3" s="10" customFormat="1" ht="28.5">
      <c r="A3186" s="26" t="s">
        <v>10897</v>
      </c>
      <c r="B3186" s="10" t="s">
        <v>4024</v>
      </c>
      <c r="C3186" s="11" t="s">
        <v>993</v>
      </c>
    </row>
    <row r="3187" spans="1:3" s="10" customFormat="1" ht="28.5">
      <c r="A3187" s="26" t="s">
        <v>10202</v>
      </c>
      <c r="B3187" s="10" t="s">
        <v>4025</v>
      </c>
      <c r="C3187" s="11" t="s">
        <v>3136</v>
      </c>
    </row>
    <row r="3188" spans="1:3" s="10" customFormat="1" ht="28.5">
      <c r="A3188" s="26" t="s">
        <v>10898</v>
      </c>
      <c r="B3188" s="10" t="s">
        <v>4026</v>
      </c>
      <c r="C3188" s="11" t="s">
        <v>891</v>
      </c>
    </row>
    <row r="3189" spans="1:3" s="10" customFormat="1" ht="42.75">
      <c r="A3189" s="26" t="s">
        <v>10899</v>
      </c>
      <c r="B3189" s="10" t="s">
        <v>4027</v>
      </c>
      <c r="C3189" s="11" t="s">
        <v>3865</v>
      </c>
    </row>
    <row r="3190" spans="1:3" s="10" customFormat="1" ht="57">
      <c r="A3190" s="26" t="s">
        <v>10900</v>
      </c>
      <c r="B3190" s="10" t="s">
        <v>4028</v>
      </c>
      <c r="C3190" s="11" t="s">
        <v>3990</v>
      </c>
    </row>
    <row r="3191" spans="1:3" s="10" customFormat="1" ht="28.5">
      <c r="A3191" s="26" t="s">
        <v>10901</v>
      </c>
      <c r="B3191" s="10" t="s">
        <v>4029</v>
      </c>
      <c r="C3191" s="11" t="s">
        <v>1026</v>
      </c>
    </row>
    <row r="3192" spans="1:3" s="10" customFormat="1" ht="28.5">
      <c r="A3192" s="26" t="s">
        <v>10902</v>
      </c>
      <c r="B3192" s="10" t="s">
        <v>4030</v>
      </c>
      <c r="C3192" s="11" t="s">
        <v>1040</v>
      </c>
    </row>
    <row r="3193" spans="1:3" s="10" customFormat="1">
      <c r="A3193" s="26" t="s">
        <v>10903</v>
      </c>
      <c r="B3193" s="10" t="s">
        <v>4031</v>
      </c>
      <c r="C3193" s="11" t="s">
        <v>1209</v>
      </c>
    </row>
    <row r="3194" spans="1:3" s="10" customFormat="1" ht="28.5">
      <c r="A3194" s="26" t="s">
        <v>10904</v>
      </c>
      <c r="B3194" s="10" t="s">
        <v>4032</v>
      </c>
      <c r="C3194" s="11" t="s">
        <v>809</v>
      </c>
    </row>
    <row r="3195" spans="1:3" s="10" customFormat="1" ht="28.5">
      <c r="A3195" s="26" t="s">
        <v>10905</v>
      </c>
      <c r="B3195" s="10" t="s">
        <v>4033</v>
      </c>
      <c r="C3195" s="11" t="s">
        <v>3966</v>
      </c>
    </row>
    <row r="3196" spans="1:3" s="10" customFormat="1" ht="28.5">
      <c r="A3196" s="26" t="s">
        <v>10906</v>
      </c>
      <c r="B3196" s="10" t="s">
        <v>4034</v>
      </c>
      <c r="C3196" s="11" t="s">
        <v>1026</v>
      </c>
    </row>
    <row r="3197" spans="1:3" s="10" customFormat="1" ht="28.5">
      <c r="A3197" s="26" t="s">
        <v>10907</v>
      </c>
      <c r="B3197" s="10" t="s">
        <v>4035</v>
      </c>
      <c r="C3197" s="11" t="s">
        <v>3966</v>
      </c>
    </row>
    <row r="3198" spans="1:3" s="10" customFormat="1" ht="28.5">
      <c r="A3198" s="26" t="s">
        <v>10908</v>
      </c>
      <c r="B3198" s="10" t="s">
        <v>4036</v>
      </c>
      <c r="C3198" s="11" t="s">
        <v>993</v>
      </c>
    </row>
    <row r="3199" spans="1:3" s="10" customFormat="1" ht="28.5">
      <c r="A3199" s="26" t="s">
        <v>10909</v>
      </c>
      <c r="B3199" s="10" t="s">
        <v>4037</v>
      </c>
      <c r="C3199" s="11" t="s">
        <v>3966</v>
      </c>
    </row>
    <row r="3200" spans="1:3" s="10" customFormat="1" ht="42.75">
      <c r="A3200" s="26" t="s">
        <v>10910</v>
      </c>
      <c r="B3200" s="10" t="s">
        <v>4038</v>
      </c>
      <c r="C3200" s="11" t="s">
        <v>3692</v>
      </c>
    </row>
    <row r="3201" spans="1:3" s="10" customFormat="1" ht="57">
      <c r="A3201" s="26" t="s">
        <v>10911</v>
      </c>
      <c r="B3201" s="10" t="s">
        <v>4039</v>
      </c>
      <c r="C3201" s="11" t="s">
        <v>4040</v>
      </c>
    </row>
    <row r="3202" spans="1:3" s="10" customFormat="1" ht="42.75">
      <c r="A3202" s="26" t="s">
        <v>10912</v>
      </c>
      <c r="B3202" s="10" t="s">
        <v>4041</v>
      </c>
      <c r="C3202" s="11" t="s">
        <v>3692</v>
      </c>
    </row>
    <row r="3203" spans="1:3" s="10" customFormat="1" ht="28.5">
      <c r="A3203" s="26" t="s">
        <v>10913</v>
      </c>
      <c r="B3203" s="10" t="s">
        <v>4042</v>
      </c>
      <c r="C3203" s="11" t="s">
        <v>993</v>
      </c>
    </row>
    <row r="3204" spans="1:3" s="10" customFormat="1" ht="28.5">
      <c r="A3204" s="26" t="s">
        <v>10914</v>
      </c>
      <c r="B3204" s="10" t="s">
        <v>4043</v>
      </c>
      <c r="C3204" s="11" t="s">
        <v>3560</v>
      </c>
    </row>
    <row r="3205" spans="1:3" s="10" customFormat="1" ht="28.5">
      <c r="A3205" s="26" t="s">
        <v>10915</v>
      </c>
      <c r="B3205" s="10" t="s">
        <v>4044</v>
      </c>
      <c r="C3205" s="11" t="s">
        <v>3560</v>
      </c>
    </row>
    <row r="3206" spans="1:3" s="10" customFormat="1" ht="42.75">
      <c r="A3206" s="26" t="s">
        <v>10916</v>
      </c>
      <c r="B3206" s="10" t="s">
        <v>4045</v>
      </c>
      <c r="C3206" s="11" t="s">
        <v>4046</v>
      </c>
    </row>
    <row r="3207" spans="1:3" s="10" customFormat="1" ht="28.5">
      <c r="A3207" s="26" t="s">
        <v>10917</v>
      </c>
      <c r="B3207" s="10" t="s">
        <v>4047</v>
      </c>
      <c r="C3207" s="11" t="s">
        <v>3560</v>
      </c>
    </row>
    <row r="3208" spans="1:3" s="10" customFormat="1">
      <c r="A3208" s="26" t="s">
        <v>10918</v>
      </c>
      <c r="B3208" s="10" t="s">
        <v>4048</v>
      </c>
      <c r="C3208" s="11" t="s">
        <v>3843</v>
      </c>
    </row>
    <row r="3209" spans="1:3" s="10" customFormat="1" ht="28.5">
      <c r="A3209" s="26" t="s">
        <v>10107</v>
      </c>
      <c r="B3209" s="10" t="s">
        <v>4049</v>
      </c>
      <c r="C3209" s="11" t="s">
        <v>3004</v>
      </c>
    </row>
    <row r="3210" spans="1:3" s="10" customFormat="1" ht="28.5">
      <c r="A3210" s="26" t="s">
        <v>10919</v>
      </c>
      <c r="B3210" s="10" t="s">
        <v>4050</v>
      </c>
      <c r="C3210" s="11" t="s">
        <v>738</v>
      </c>
    </row>
    <row r="3211" spans="1:3" s="10" customFormat="1" ht="28.5">
      <c r="A3211" s="26" t="s">
        <v>10920</v>
      </c>
      <c r="B3211" s="10" t="s">
        <v>4051</v>
      </c>
      <c r="C3211" s="11" t="s">
        <v>1040</v>
      </c>
    </row>
    <row r="3212" spans="1:3" s="10" customFormat="1" ht="28.5">
      <c r="A3212" s="26" t="s">
        <v>10921</v>
      </c>
      <c r="B3212" s="10" t="s">
        <v>4052</v>
      </c>
      <c r="C3212" s="11" t="s">
        <v>4053</v>
      </c>
    </row>
    <row r="3213" spans="1:3" s="10" customFormat="1" ht="28.5">
      <c r="A3213" s="26" t="s">
        <v>10922</v>
      </c>
      <c r="B3213" s="10" t="s">
        <v>4054</v>
      </c>
      <c r="C3213" s="11" t="s">
        <v>3560</v>
      </c>
    </row>
    <row r="3214" spans="1:3" s="10" customFormat="1" ht="42.75">
      <c r="A3214" s="26" t="s">
        <v>10923</v>
      </c>
      <c r="B3214" s="10" t="s">
        <v>4055</v>
      </c>
      <c r="C3214" s="11" t="s">
        <v>3692</v>
      </c>
    </row>
    <row r="3215" spans="1:3" s="10" customFormat="1" ht="28.5">
      <c r="A3215" s="26" t="s">
        <v>10924</v>
      </c>
      <c r="B3215" s="10" t="s">
        <v>4056</v>
      </c>
      <c r="C3215" s="11" t="s">
        <v>3560</v>
      </c>
    </row>
    <row r="3216" spans="1:3" s="10" customFormat="1" ht="28.5">
      <c r="A3216" s="26" t="s">
        <v>10925</v>
      </c>
      <c r="B3216" s="10" t="s">
        <v>4057</v>
      </c>
      <c r="C3216" s="11" t="s">
        <v>1040</v>
      </c>
    </row>
    <row r="3217" spans="1:3" s="10" customFormat="1" ht="28.5">
      <c r="A3217" s="26" t="s">
        <v>10926</v>
      </c>
      <c r="B3217" s="10" t="s">
        <v>4058</v>
      </c>
      <c r="C3217" s="11" t="s">
        <v>3984</v>
      </c>
    </row>
    <row r="3218" spans="1:3" s="10" customFormat="1" ht="28.5">
      <c r="A3218" s="26" t="s">
        <v>10927</v>
      </c>
      <c r="B3218" s="10" t="s">
        <v>4059</v>
      </c>
      <c r="C3218" s="11" t="s">
        <v>2875</v>
      </c>
    </row>
    <row r="3219" spans="1:3" s="10" customFormat="1" ht="28.5">
      <c r="A3219" s="26" t="s">
        <v>10928</v>
      </c>
      <c r="B3219" s="10" t="s">
        <v>4060</v>
      </c>
      <c r="C3219" s="11" t="s">
        <v>4061</v>
      </c>
    </row>
    <row r="3220" spans="1:3" s="10" customFormat="1" ht="28.5">
      <c r="A3220" s="26" t="s">
        <v>10929</v>
      </c>
      <c r="B3220" s="10" t="s">
        <v>4062</v>
      </c>
      <c r="C3220" s="11" t="s">
        <v>3984</v>
      </c>
    </row>
    <row r="3221" spans="1:3" s="10" customFormat="1" ht="28.5">
      <c r="A3221" s="26" t="s">
        <v>10930</v>
      </c>
      <c r="B3221" s="10" t="s">
        <v>4063</v>
      </c>
      <c r="C3221" s="11" t="s">
        <v>3789</v>
      </c>
    </row>
    <row r="3222" spans="1:3" s="10" customFormat="1" ht="28.5">
      <c r="A3222" s="26" t="s">
        <v>10931</v>
      </c>
      <c r="B3222" s="10" t="s">
        <v>4064</v>
      </c>
      <c r="C3222" s="11" t="s">
        <v>738</v>
      </c>
    </row>
    <row r="3223" spans="1:3" s="10" customFormat="1" ht="57">
      <c r="A3223" s="26" t="s">
        <v>10932</v>
      </c>
      <c r="B3223" s="10" t="s">
        <v>4065</v>
      </c>
      <c r="C3223" s="11" t="s">
        <v>4066</v>
      </c>
    </row>
    <row r="3224" spans="1:3" s="10" customFormat="1">
      <c r="A3224" s="26" t="s">
        <v>10877</v>
      </c>
      <c r="B3224" s="10" t="s">
        <v>4067</v>
      </c>
      <c r="C3224" s="11" t="s">
        <v>3996</v>
      </c>
    </row>
    <row r="3225" spans="1:3" s="10" customFormat="1">
      <c r="A3225" s="26" t="s">
        <v>8790</v>
      </c>
      <c r="B3225" s="10" t="s">
        <v>4068</v>
      </c>
      <c r="C3225" s="11" t="s">
        <v>1126</v>
      </c>
    </row>
    <row r="3226" spans="1:3" s="10" customFormat="1" ht="28.5">
      <c r="A3226" s="26" t="s">
        <v>10933</v>
      </c>
      <c r="B3226" s="10" t="s">
        <v>4069</v>
      </c>
      <c r="C3226" s="11" t="s">
        <v>3787</v>
      </c>
    </row>
    <row r="3227" spans="1:3" s="10" customFormat="1" ht="28.5">
      <c r="A3227" s="26" t="s">
        <v>10934</v>
      </c>
      <c r="B3227" s="10" t="s">
        <v>4070</v>
      </c>
      <c r="C3227" s="11" t="s">
        <v>1040</v>
      </c>
    </row>
    <row r="3228" spans="1:3" s="10" customFormat="1">
      <c r="A3228" s="26" t="s">
        <v>10935</v>
      </c>
      <c r="B3228" s="10" t="s">
        <v>4071</v>
      </c>
      <c r="C3228" s="11" t="s">
        <v>1209</v>
      </c>
    </row>
    <row r="3229" spans="1:3" s="10" customFormat="1" ht="28.5">
      <c r="A3229" s="26" t="s">
        <v>10936</v>
      </c>
      <c r="B3229" s="10" t="s">
        <v>4072</v>
      </c>
      <c r="C3229" s="11" t="s">
        <v>802</v>
      </c>
    </row>
    <row r="3230" spans="1:3" s="10" customFormat="1" ht="42.75">
      <c r="A3230" s="26" t="s">
        <v>10937</v>
      </c>
      <c r="B3230" s="10" t="s">
        <v>4073</v>
      </c>
      <c r="C3230" s="11" t="s">
        <v>4012</v>
      </c>
    </row>
    <row r="3231" spans="1:3" s="10" customFormat="1" ht="42.75">
      <c r="A3231" s="26" t="s">
        <v>10938</v>
      </c>
      <c r="B3231" s="10" t="s">
        <v>4074</v>
      </c>
      <c r="C3231" s="11" t="s">
        <v>4012</v>
      </c>
    </row>
    <row r="3232" spans="1:3" s="10" customFormat="1" ht="28.5">
      <c r="A3232" s="26" t="s">
        <v>10939</v>
      </c>
      <c r="B3232" s="10" t="s">
        <v>4075</v>
      </c>
      <c r="C3232" s="11" t="s">
        <v>3560</v>
      </c>
    </row>
    <row r="3233" spans="1:3" s="10" customFormat="1" ht="28.5">
      <c r="A3233" s="26" t="s">
        <v>10940</v>
      </c>
      <c r="B3233" s="10" t="s">
        <v>4076</v>
      </c>
      <c r="C3233" s="11" t="s">
        <v>993</v>
      </c>
    </row>
    <row r="3234" spans="1:3" s="10" customFormat="1" ht="28.5">
      <c r="A3234" s="26" t="s">
        <v>10941</v>
      </c>
      <c r="B3234" s="10" t="s">
        <v>4077</v>
      </c>
      <c r="C3234" s="11" t="s">
        <v>993</v>
      </c>
    </row>
    <row r="3235" spans="1:3" s="10" customFormat="1" ht="28.5">
      <c r="A3235" s="26" t="s">
        <v>10942</v>
      </c>
      <c r="B3235" s="10" t="s">
        <v>4078</v>
      </c>
      <c r="C3235" s="11" t="s">
        <v>993</v>
      </c>
    </row>
    <row r="3236" spans="1:3" s="10" customFormat="1" ht="42.75">
      <c r="A3236" s="26" t="s">
        <v>10943</v>
      </c>
      <c r="B3236" s="10" t="s">
        <v>4079</v>
      </c>
      <c r="C3236" s="11" t="s">
        <v>3692</v>
      </c>
    </row>
    <row r="3237" spans="1:3" s="10" customFormat="1" ht="42.75">
      <c r="A3237" s="26" t="s">
        <v>10944</v>
      </c>
      <c r="B3237" s="10" t="s">
        <v>4080</v>
      </c>
      <c r="C3237" s="11" t="s">
        <v>3865</v>
      </c>
    </row>
    <row r="3238" spans="1:3" s="10" customFormat="1">
      <c r="A3238" s="26" t="s">
        <v>10945</v>
      </c>
      <c r="B3238" s="10" t="s">
        <v>4081</v>
      </c>
      <c r="C3238" s="11" t="s">
        <v>1209</v>
      </c>
    </row>
    <row r="3239" spans="1:3" s="10" customFormat="1" ht="42.75">
      <c r="A3239" s="26" t="s">
        <v>10946</v>
      </c>
      <c r="B3239" s="10" t="s">
        <v>4082</v>
      </c>
      <c r="C3239" s="11" t="s">
        <v>4083</v>
      </c>
    </row>
    <row r="3240" spans="1:3" s="10" customFormat="1" ht="28.5">
      <c r="A3240" s="26" t="s">
        <v>10947</v>
      </c>
      <c r="B3240" s="10" t="s">
        <v>4084</v>
      </c>
      <c r="C3240" s="11" t="s">
        <v>3560</v>
      </c>
    </row>
    <row r="3241" spans="1:3" s="10" customFormat="1" ht="42.75">
      <c r="A3241" s="26" t="s">
        <v>10948</v>
      </c>
      <c r="B3241" s="10" t="s">
        <v>4085</v>
      </c>
      <c r="C3241" s="11" t="s">
        <v>3865</v>
      </c>
    </row>
    <row r="3242" spans="1:3" s="10" customFormat="1" ht="28.5">
      <c r="A3242" s="26" t="s">
        <v>10207</v>
      </c>
      <c r="B3242" s="10" t="s">
        <v>4086</v>
      </c>
      <c r="C3242" s="11" t="s">
        <v>783</v>
      </c>
    </row>
    <row r="3243" spans="1:3" s="10" customFormat="1" ht="57">
      <c r="A3243" s="26" t="s">
        <v>10949</v>
      </c>
      <c r="B3243" s="10" t="s">
        <v>4087</v>
      </c>
      <c r="C3243" s="11" t="s">
        <v>4066</v>
      </c>
    </row>
    <row r="3244" spans="1:3" s="10" customFormat="1" ht="28.5">
      <c r="A3244" s="26" t="s">
        <v>8558</v>
      </c>
      <c r="B3244" s="10" t="s">
        <v>4088</v>
      </c>
      <c r="C3244" s="11" t="s">
        <v>783</v>
      </c>
    </row>
    <row r="3245" spans="1:3" s="10" customFormat="1">
      <c r="A3245" s="26" t="s">
        <v>10950</v>
      </c>
      <c r="B3245" s="10" t="s">
        <v>4089</v>
      </c>
      <c r="C3245" s="11" t="s">
        <v>4090</v>
      </c>
    </row>
    <row r="3246" spans="1:3" s="10" customFormat="1" ht="28.5">
      <c r="A3246" s="26" t="s">
        <v>10951</v>
      </c>
      <c r="B3246" s="10" t="s">
        <v>4091</v>
      </c>
      <c r="C3246" s="11" t="s">
        <v>3966</v>
      </c>
    </row>
    <row r="3247" spans="1:3" s="10" customFormat="1" ht="28.5">
      <c r="A3247" s="26" t="s">
        <v>10952</v>
      </c>
      <c r="B3247" s="10" t="s">
        <v>4092</v>
      </c>
      <c r="C3247" s="11" t="s">
        <v>993</v>
      </c>
    </row>
    <row r="3248" spans="1:3" s="10" customFormat="1" ht="42.75">
      <c r="A3248" s="26" t="s">
        <v>10953</v>
      </c>
      <c r="B3248" s="10" t="s">
        <v>4093</v>
      </c>
      <c r="C3248" s="11" t="s">
        <v>3865</v>
      </c>
    </row>
    <row r="3249" spans="1:3" s="10" customFormat="1" ht="57">
      <c r="A3249" s="26" t="s">
        <v>8550</v>
      </c>
      <c r="B3249" s="10" t="s">
        <v>4094</v>
      </c>
      <c r="C3249" s="11" t="s">
        <v>768</v>
      </c>
    </row>
    <row r="3250" spans="1:3" s="10" customFormat="1" ht="28.5">
      <c r="A3250" s="26" t="s">
        <v>10954</v>
      </c>
      <c r="B3250" s="10" t="s">
        <v>4095</v>
      </c>
      <c r="C3250" s="11" t="s">
        <v>3787</v>
      </c>
    </row>
    <row r="3251" spans="1:3" s="10" customFormat="1" ht="28.5">
      <c r="A3251" s="26" t="s">
        <v>10955</v>
      </c>
      <c r="B3251" s="10" t="s">
        <v>4096</v>
      </c>
      <c r="C3251" s="11" t="s">
        <v>3103</v>
      </c>
    </row>
    <row r="3252" spans="1:3" s="10" customFormat="1" ht="57">
      <c r="A3252" s="26" t="s">
        <v>10956</v>
      </c>
      <c r="B3252" s="10" t="s">
        <v>4097</v>
      </c>
      <c r="C3252" s="11" t="s">
        <v>4098</v>
      </c>
    </row>
    <row r="3253" spans="1:3" s="10" customFormat="1">
      <c r="A3253" s="26" t="s">
        <v>10957</v>
      </c>
      <c r="B3253" s="10" t="s">
        <v>4099</v>
      </c>
      <c r="C3253" s="11" t="s">
        <v>4100</v>
      </c>
    </row>
    <row r="3254" spans="1:3" s="10" customFormat="1" ht="28.5">
      <c r="A3254" s="26" t="s">
        <v>10958</v>
      </c>
      <c r="B3254" s="10" t="s">
        <v>4101</v>
      </c>
      <c r="C3254" s="11" t="s">
        <v>3787</v>
      </c>
    </row>
    <row r="3255" spans="1:3" s="10" customFormat="1" ht="28.5">
      <c r="A3255" s="26" t="s">
        <v>10959</v>
      </c>
      <c r="B3255" s="10" t="s">
        <v>4102</v>
      </c>
      <c r="C3255" s="11" t="s">
        <v>4103</v>
      </c>
    </row>
    <row r="3256" spans="1:3" s="10" customFormat="1" ht="28.5">
      <c r="A3256" s="26" t="s">
        <v>10224</v>
      </c>
      <c r="B3256" s="10" t="s">
        <v>4104</v>
      </c>
      <c r="C3256" s="11" t="s">
        <v>3167</v>
      </c>
    </row>
    <row r="3257" spans="1:3" s="10" customFormat="1" ht="28.5">
      <c r="A3257" s="26" t="s">
        <v>10960</v>
      </c>
      <c r="B3257" s="10" t="s">
        <v>4105</v>
      </c>
      <c r="C3257" s="11" t="s">
        <v>3984</v>
      </c>
    </row>
    <row r="3258" spans="1:3" s="10" customFormat="1" ht="28.5">
      <c r="A3258" s="26" t="s">
        <v>10961</v>
      </c>
      <c r="B3258" s="10" t="s">
        <v>4106</v>
      </c>
      <c r="C3258" s="11" t="s">
        <v>1040</v>
      </c>
    </row>
    <row r="3259" spans="1:3" s="10" customFormat="1" ht="28.5">
      <c r="A3259" s="26" t="s">
        <v>10962</v>
      </c>
      <c r="B3259" s="10" t="s">
        <v>4107</v>
      </c>
      <c r="C3259" s="11" t="s">
        <v>1040</v>
      </c>
    </row>
    <row r="3260" spans="1:3" s="10" customFormat="1" ht="42.75">
      <c r="A3260" s="26" t="s">
        <v>10963</v>
      </c>
      <c r="B3260" s="10" t="s">
        <v>4108</v>
      </c>
      <c r="C3260" s="11" t="s">
        <v>4109</v>
      </c>
    </row>
    <row r="3261" spans="1:3" s="10" customFormat="1" ht="28.5">
      <c r="A3261" s="26" t="s">
        <v>10184</v>
      </c>
      <c r="B3261" s="10" t="s">
        <v>4110</v>
      </c>
      <c r="C3261" s="11" t="s">
        <v>783</v>
      </c>
    </row>
    <row r="3262" spans="1:3" s="10" customFormat="1" ht="28.5">
      <c r="A3262" s="26" t="s">
        <v>10964</v>
      </c>
      <c r="B3262" s="10" t="s">
        <v>4111</v>
      </c>
      <c r="C3262" s="11" t="s">
        <v>4053</v>
      </c>
    </row>
    <row r="3263" spans="1:3" s="10" customFormat="1" ht="28.5">
      <c r="A3263" s="26" t="s">
        <v>10965</v>
      </c>
      <c r="B3263" s="10" t="s">
        <v>4112</v>
      </c>
      <c r="C3263" s="11" t="s">
        <v>4061</v>
      </c>
    </row>
    <row r="3264" spans="1:3" s="10" customFormat="1" ht="42.75">
      <c r="A3264" s="26" t="s">
        <v>10966</v>
      </c>
      <c r="B3264" s="10" t="s">
        <v>4113</v>
      </c>
      <c r="C3264" s="11" t="s">
        <v>4114</v>
      </c>
    </row>
    <row r="3265" spans="1:3" s="10" customFormat="1" ht="42.75">
      <c r="A3265" s="26" t="s">
        <v>10967</v>
      </c>
      <c r="B3265" s="10" t="s">
        <v>4115</v>
      </c>
      <c r="C3265" s="11" t="s">
        <v>4116</v>
      </c>
    </row>
    <row r="3266" spans="1:3" s="10" customFormat="1" ht="28.5">
      <c r="A3266" s="26" t="s">
        <v>10968</v>
      </c>
      <c r="B3266" s="10" t="s">
        <v>4117</v>
      </c>
      <c r="C3266" s="11" t="s">
        <v>4061</v>
      </c>
    </row>
    <row r="3267" spans="1:3" s="10" customFormat="1">
      <c r="A3267" s="26" t="s">
        <v>10969</v>
      </c>
      <c r="B3267" s="10" t="s">
        <v>4118</v>
      </c>
      <c r="C3267" s="11" t="s">
        <v>3951</v>
      </c>
    </row>
    <row r="3268" spans="1:3" s="10" customFormat="1" ht="28.5">
      <c r="A3268" s="26" t="s">
        <v>10970</v>
      </c>
      <c r="B3268" s="10" t="s">
        <v>4119</v>
      </c>
      <c r="C3268" s="11" t="s">
        <v>3787</v>
      </c>
    </row>
    <row r="3269" spans="1:3" s="10" customFormat="1">
      <c r="A3269" s="26" t="s">
        <v>10971</v>
      </c>
      <c r="B3269" s="10" t="s">
        <v>4120</v>
      </c>
      <c r="C3269" s="11" t="s">
        <v>3452</v>
      </c>
    </row>
    <row r="3270" spans="1:3" s="10" customFormat="1" ht="28.5">
      <c r="A3270" s="26" t="s">
        <v>10972</v>
      </c>
      <c r="B3270" s="10" t="s">
        <v>4121</v>
      </c>
      <c r="C3270" s="11" t="s">
        <v>783</v>
      </c>
    </row>
    <row r="3271" spans="1:3" s="10" customFormat="1" ht="28.5">
      <c r="A3271" s="26" t="s">
        <v>10973</v>
      </c>
      <c r="B3271" s="10" t="s">
        <v>4122</v>
      </c>
      <c r="C3271" s="11" t="s">
        <v>3998</v>
      </c>
    </row>
    <row r="3272" spans="1:3" s="10" customFormat="1" ht="42.75">
      <c r="A3272" s="26" t="s">
        <v>10974</v>
      </c>
      <c r="B3272" s="10" t="s">
        <v>4123</v>
      </c>
      <c r="C3272" s="11" t="s">
        <v>3769</v>
      </c>
    </row>
    <row r="3273" spans="1:3" s="10" customFormat="1" ht="28.5">
      <c r="A3273" s="26" t="s">
        <v>10975</v>
      </c>
      <c r="B3273" s="10" t="s">
        <v>4124</v>
      </c>
      <c r="C3273" s="11" t="s">
        <v>3998</v>
      </c>
    </row>
    <row r="3274" spans="1:3" s="10" customFormat="1" ht="28.5">
      <c r="A3274" s="26" t="s">
        <v>10976</v>
      </c>
      <c r="B3274" s="10" t="s">
        <v>4125</v>
      </c>
      <c r="C3274" s="11" t="s">
        <v>906</v>
      </c>
    </row>
    <row r="3275" spans="1:3" s="10" customFormat="1" ht="42.75">
      <c r="A3275" s="26" t="s">
        <v>10977</v>
      </c>
      <c r="B3275" s="10" t="s">
        <v>4126</v>
      </c>
      <c r="C3275" s="11" t="s">
        <v>968</v>
      </c>
    </row>
    <row r="3276" spans="1:3" s="10" customFormat="1">
      <c r="A3276" s="26" t="s">
        <v>10978</v>
      </c>
      <c r="B3276" s="10" t="s">
        <v>4127</v>
      </c>
      <c r="C3276" s="11" t="s">
        <v>4128</v>
      </c>
    </row>
    <row r="3277" spans="1:3" s="10" customFormat="1" ht="28.5">
      <c r="A3277" s="26" t="s">
        <v>10979</v>
      </c>
      <c r="B3277" s="10" t="s">
        <v>4129</v>
      </c>
      <c r="C3277" s="11" t="s">
        <v>4053</v>
      </c>
    </row>
    <row r="3278" spans="1:3" s="10" customFormat="1" ht="28.5">
      <c r="A3278" s="26" t="s">
        <v>10980</v>
      </c>
      <c r="B3278" s="10" t="s">
        <v>4130</v>
      </c>
      <c r="C3278" s="11" t="s">
        <v>3998</v>
      </c>
    </row>
    <row r="3279" spans="1:3" s="10" customFormat="1" ht="28.5">
      <c r="A3279" s="26" t="s">
        <v>10981</v>
      </c>
      <c r="B3279" s="10" t="s">
        <v>4131</v>
      </c>
      <c r="C3279" s="11" t="s">
        <v>3787</v>
      </c>
    </row>
    <row r="3280" spans="1:3" s="10" customFormat="1" ht="28.5">
      <c r="A3280" s="26" t="s">
        <v>10982</v>
      </c>
      <c r="B3280" s="10" t="s">
        <v>4132</v>
      </c>
      <c r="C3280" s="11" t="s">
        <v>809</v>
      </c>
    </row>
    <row r="3281" spans="1:3" s="10" customFormat="1" ht="28.5">
      <c r="A3281" s="26" t="s">
        <v>10178</v>
      </c>
      <c r="B3281" s="10" t="s">
        <v>4133</v>
      </c>
      <c r="C3281" s="11" t="s">
        <v>3103</v>
      </c>
    </row>
    <row r="3282" spans="1:3" s="10" customFormat="1" ht="57">
      <c r="A3282" s="26" t="s">
        <v>10983</v>
      </c>
      <c r="B3282" s="10" t="s">
        <v>4134</v>
      </c>
      <c r="C3282" s="11" t="s">
        <v>4040</v>
      </c>
    </row>
    <row r="3283" spans="1:3" s="10" customFormat="1" ht="28.5">
      <c r="A3283" s="26" t="s">
        <v>10984</v>
      </c>
      <c r="B3283" s="10" t="s">
        <v>4135</v>
      </c>
      <c r="C3283" s="11" t="s">
        <v>4053</v>
      </c>
    </row>
    <row r="3284" spans="1:3" s="10" customFormat="1">
      <c r="A3284" s="26" t="s">
        <v>10985</v>
      </c>
      <c r="B3284" s="10" t="s">
        <v>4136</v>
      </c>
      <c r="C3284" s="11" t="s">
        <v>4128</v>
      </c>
    </row>
    <row r="3285" spans="1:3" s="10" customFormat="1">
      <c r="A3285" s="26" t="s">
        <v>10986</v>
      </c>
      <c r="B3285" s="10" t="s">
        <v>4137</v>
      </c>
      <c r="C3285" s="11" t="s">
        <v>3843</v>
      </c>
    </row>
    <row r="3286" spans="1:3" s="10" customFormat="1" ht="42.75">
      <c r="A3286" s="26" t="s">
        <v>10946</v>
      </c>
      <c r="B3286" s="10" t="s">
        <v>4138</v>
      </c>
      <c r="C3286" s="11" t="s">
        <v>4083</v>
      </c>
    </row>
    <row r="3287" spans="1:3" s="10" customFormat="1" ht="28.5">
      <c r="A3287" s="26" t="s">
        <v>10987</v>
      </c>
      <c r="B3287" s="10" t="s">
        <v>4139</v>
      </c>
      <c r="C3287" s="11" t="s">
        <v>3136</v>
      </c>
    </row>
    <row r="3288" spans="1:3" s="10" customFormat="1" ht="28.5">
      <c r="A3288" s="26" t="s">
        <v>8527</v>
      </c>
      <c r="B3288" s="10" t="s">
        <v>4140</v>
      </c>
      <c r="C3288" s="11" t="s">
        <v>738</v>
      </c>
    </row>
    <row r="3289" spans="1:3" s="10" customFormat="1" ht="28.5">
      <c r="A3289" s="26" t="s">
        <v>10988</v>
      </c>
      <c r="B3289" s="10" t="s">
        <v>4141</v>
      </c>
      <c r="C3289" s="11" t="s">
        <v>4061</v>
      </c>
    </row>
    <row r="3290" spans="1:3" s="10" customFormat="1" ht="28.5">
      <c r="A3290" s="26" t="s">
        <v>10989</v>
      </c>
      <c r="B3290" s="10" t="s">
        <v>4142</v>
      </c>
      <c r="C3290" s="11" t="s">
        <v>3167</v>
      </c>
    </row>
    <row r="3291" spans="1:3" s="10" customFormat="1" ht="28.5">
      <c r="A3291" s="26" t="s">
        <v>10990</v>
      </c>
      <c r="B3291" s="10" t="s">
        <v>4143</v>
      </c>
      <c r="C3291" s="11" t="s">
        <v>993</v>
      </c>
    </row>
    <row r="3292" spans="1:3" s="10" customFormat="1" ht="28.5">
      <c r="A3292" s="26" t="s">
        <v>10991</v>
      </c>
      <c r="B3292" s="10" t="s">
        <v>4144</v>
      </c>
      <c r="C3292" s="11" t="s">
        <v>4145</v>
      </c>
    </row>
    <row r="3293" spans="1:3" s="10" customFormat="1" ht="28.5">
      <c r="A3293" s="26" t="s">
        <v>10992</v>
      </c>
      <c r="B3293" s="10" t="s">
        <v>4146</v>
      </c>
      <c r="C3293" s="11" t="s">
        <v>3998</v>
      </c>
    </row>
    <row r="3294" spans="1:3" s="10" customFormat="1" ht="28.5">
      <c r="A3294" s="26" t="s">
        <v>10993</v>
      </c>
      <c r="B3294" s="10" t="s">
        <v>4147</v>
      </c>
      <c r="C3294" s="11" t="s">
        <v>993</v>
      </c>
    </row>
    <row r="3295" spans="1:3" s="10" customFormat="1" ht="28.5">
      <c r="A3295" s="26" t="s">
        <v>10994</v>
      </c>
      <c r="B3295" s="10" t="s">
        <v>4148</v>
      </c>
      <c r="C3295" s="11" t="s">
        <v>3220</v>
      </c>
    </row>
    <row r="3296" spans="1:3" s="10" customFormat="1" ht="28.5">
      <c r="A3296" s="26" t="s">
        <v>10995</v>
      </c>
      <c r="B3296" s="10" t="s">
        <v>4149</v>
      </c>
      <c r="C3296" s="11" t="s">
        <v>3787</v>
      </c>
    </row>
    <row r="3297" spans="1:3" s="10" customFormat="1" ht="28.5">
      <c r="A3297" s="26" t="s">
        <v>10996</v>
      </c>
      <c r="B3297" s="10" t="s">
        <v>4150</v>
      </c>
      <c r="C3297" s="11" t="s">
        <v>3220</v>
      </c>
    </row>
    <row r="3298" spans="1:3" s="10" customFormat="1" ht="28.5">
      <c r="A3298" s="26" t="s">
        <v>10997</v>
      </c>
      <c r="B3298" s="10" t="s">
        <v>4151</v>
      </c>
      <c r="C3298" s="11" t="s">
        <v>4152</v>
      </c>
    </row>
    <row r="3299" spans="1:3" s="10" customFormat="1" ht="28.5">
      <c r="A3299" s="26" t="s">
        <v>10998</v>
      </c>
      <c r="B3299" s="10" t="s">
        <v>4153</v>
      </c>
      <c r="C3299" s="11" t="s">
        <v>4154</v>
      </c>
    </row>
    <row r="3300" spans="1:3" s="10" customFormat="1" ht="42.75">
      <c r="A3300" s="26" t="s">
        <v>10999</v>
      </c>
      <c r="B3300" s="10" t="s">
        <v>4155</v>
      </c>
      <c r="C3300" s="11" t="s">
        <v>4116</v>
      </c>
    </row>
    <row r="3301" spans="1:3" s="10" customFormat="1" ht="28.5">
      <c r="A3301" s="26" t="s">
        <v>11000</v>
      </c>
      <c r="B3301" s="10" t="s">
        <v>4156</v>
      </c>
      <c r="C3301" s="11" t="s">
        <v>3998</v>
      </c>
    </row>
    <row r="3302" spans="1:3" s="10" customFormat="1" ht="28.5">
      <c r="A3302" s="26" t="s">
        <v>11001</v>
      </c>
      <c r="B3302" s="10" t="s">
        <v>4157</v>
      </c>
      <c r="C3302" s="11" t="s">
        <v>3943</v>
      </c>
    </row>
    <row r="3303" spans="1:3" s="10" customFormat="1" ht="42.75">
      <c r="A3303" s="26" t="s">
        <v>11002</v>
      </c>
      <c r="B3303" s="10" t="s">
        <v>4158</v>
      </c>
      <c r="C3303" s="11" t="s">
        <v>4116</v>
      </c>
    </row>
    <row r="3304" spans="1:3" s="10" customFormat="1" ht="28.5">
      <c r="A3304" s="26" t="s">
        <v>11003</v>
      </c>
      <c r="B3304" s="10" t="s">
        <v>4159</v>
      </c>
      <c r="C3304" s="11" t="s">
        <v>942</v>
      </c>
    </row>
    <row r="3305" spans="1:3" s="10" customFormat="1" ht="28.5">
      <c r="A3305" s="26" t="s">
        <v>11004</v>
      </c>
      <c r="B3305" s="10" t="s">
        <v>4160</v>
      </c>
      <c r="C3305" s="11" t="s">
        <v>942</v>
      </c>
    </row>
    <row r="3306" spans="1:3" s="10" customFormat="1" ht="28.5">
      <c r="A3306" s="26" t="s">
        <v>11005</v>
      </c>
      <c r="B3306" s="10" t="s">
        <v>4161</v>
      </c>
      <c r="C3306" s="11" t="s">
        <v>3220</v>
      </c>
    </row>
    <row r="3307" spans="1:3" s="10" customFormat="1" ht="28.5">
      <c r="A3307" s="26" t="s">
        <v>11006</v>
      </c>
      <c r="B3307" s="10" t="s">
        <v>4162</v>
      </c>
      <c r="C3307" s="11" t="s">
        <v>3220</v>
      </c>
    </row>
    <row r="3308" spans="1:3" s="10" customFormat="1" ht="42.75">
      <c r="A3308" s="26" t="s">
        <v>11007</v>
      </c>
      <c r="B3308" s="10" t="s">
        <v>4163</v>
      </c>
      <c r="C3308" s="11" t="s">
        <v>745</v>
      </c>
    </row>
    <row r="3309" spans="1:3" s="10" customFormat="1" ht="28.5">
      <c r="A3309" s="26" t="s">
        <v>11008</v>
      </c>
      <c r="B3309" s="10" t="s">
        <v>4164</v>
      </c>
      <c r="C3309" s="11" t="s">
        <v>993</v>
      </c>
    </row>
    <row r="3310" spans="1:3" s="10" customFormat="1" ht="28.5">
      <c r="A3310" s="26" t="s">
        <v>11009</v>
      </c>
      <c r="B3310" s="10" t="s">
        <v>4165</v>
      </c>
      <c r="C3310" s="11" t="s">
        <v>4053</v>
      </c>
    </row>
    <row r="3311" spans="1:3" s="10" customFormat="1" ht="28.5">
      <c r="A3311" s="26" t="s">
        <v>8230</v>
      </c>
      <c r="B3311" s="10" t="s">
        <v>4166</v>
      </c>
      <c r="C3311" s="11" t="s">
        <v>4167</v>
      </c>
    </row>
    <row r="3312" spans="1:3" s="10" customFormat="1" ht="28.5">
      <c r="A3312" s="26" t="s">
        <v>11010</v>
      </c>
      <c r="B3312" s="10" t="s">
        <v>4168</v>
      </c>
      <c r="C3312" s="11" t="s">
        <v>3167</v>
      </c>
    </row>
    <row r="3313" spans="1:3" s="10" customFormat="1" ht="28.5">
      <c r="A3313" s="26" t="s">
        <v>11011</v>
      </c>
      <c r="B3313" s="10" t="s">
        <v>4169</v>
      </c>
      <c r="C3313" s="11" t="s">
        <v>3998</v>
      </c>
    </row>
    <row r="3314" spans="1:3" s="10" customFormat="1" ht="28.5">
      <c r="A3314" s="26" t="s">
        <v>11012</v>
      </c>
      <c r="B3314" s="10" t="s">
        <v>4170</v>
      </c>
      <c r="C3314" s="11" t="s">
        <v>3422</v>
      </c>
    </row>
    <row r="3315" spans="1:3" s="10" customFormat="1" ht="28.5">
      <c r="A3315" s="26" t="s">
        <v>11013</v>
      </c>
      <c r="B3315" s="10" t="s">
        <v>4171</v>
      </c>
      <c r="C3315" s="11" t="s">
        <v>3167</v>
      </c>
    </row>
    <row r="3316" spans="1:3" s="10" customFormat="1" ht="28.5">
      <c r="A3316" s="26" t="s">
        <v>11014</v>
      </c>
      <c r="B3316" s="10" t="s">
        <v>4172</v>
      </c>
      <c r="C3316" s="11" t="s">
        <v>3821</v>
      </c>
    </row>
    <row r="3317" spans="1:3" s="10" customFormat="1" ht="28.5">
      <c r="A3317" s="26" t="s">
        <v>8674</v>
      </c>
      <c r="B3317" s="10" t="s">
        <v>4173</v>
      </c>
      <c r="C3317" s="11" t="s">
        <v>942</v>
      </c>
    </row>
    <row r="3318" spans="1:3" s="10" customFormat="1" ht="28.5">
      <c r="A3318" s="26" t="s">
        <v>11015</v>
      </c>
      <c r="B3318" s="10" t="s">
        <v>4174</v>
      </c>
      <c r="C3318" s="11" t="s">
        <v>1040</v>
      </c>
    </row>
    <row r="3319" spans="1:3" s="10" customFormat="1" ht="28.5">
      <c r="A3319" s="26" t="s">
        <v>11016</v>
      </c>
      <c r="B3319" s="10" t="s">
        <v>4175</v>
      </c>
      <c r="C3319" s="11" t="s">
        <v>1040</v>
      </c>
    </row>
    <row r="3320" spans="1:3" s="10" customFormat="1" ht="28.5">
      <c r="A3320" s="26" t="s">
        <v>11017</v>
      </c>
      <c r="B3320" s="10" t="s">
        <v>4176</v>
      </c>
      <c r="C3320" s="11" t="s">
        <v>993</v>
      </c>
    </row>
    <row r="3321" spans="1:3" s="10" customFormat="1" ht="28.5">
      <c r="A3321" s="26" t="s">
        <v>11018</v>
      </c>
      <c r="B3321" s="10" t="s">
        <v>4177</v>
      </c>
      <c r="C3321" s="11" t="s">
        <v>3998</v>
      </c>
    </row>
    <row r="3322" spans="1:3" s="10" customFormat="1" ht="28.5">
      <c r="A3322" s="26" t="s">
        <v>11019</v>
      </c>
      <c r="B3322" s="10" t="s">
        <v>4178</v>
      </c>
      <c r="C3322" s="11" t="s">
        <v>3998</v>
      </c>
    </row>
    <row r="3323" spans="1:3" s="10" customFormat="1" ht="28.5">
      <c r="A3323" s="26" t="s">
        <v>11020</v>
      </c>
      <c r="B3323" s="10" t="s">
        <v>4179</v>
      </c>
      <c r="C3323" s="11" t="s">
        <v>3998</v>
      </c>
    </row>
    <row r="3324" spans="1:3" s="10" customFormat="1" ht="28.5">
      <c r="A3324" s="26" t="s">
        <v>11021</v>
      </c>
      <c r="B3324" s="10" t="s">
        <v>4180</v>
      </c>
      <c r="C3324" s="11" t="s">
        <v>809</v>
      </c>
    </row>
    <row r="3325" spans="1:3" s="10" customFormat="1" ht="42.75">
      <c r="A3325" s="26" t="s">
        <v>11022</v>
      </c>
      <c r="B3325" s="10" t="s">
        <v>4181</v>
      </c>
      <c r="C3325" s="11" t="s">
        <v>1091</v>
      </c>
    </row>
    <row r="3326" spans="1:3" s="10" customFormat="1" ht="28.5">
      <c r="A3326" s="26" t="s">
        <v>11023</v>
      </c>
      <c r="B3326" s="10" t="s">
        <v>4182</v>
      </c>
      <c r="C3326" s="11" t="s">
        <v>3495</v>
      </c>
    </row>
    <row r="3327" spans="1:3" s="10" customFormat="1" ht="28.5">
      <c r="A3327" s="26" t="s">
        <v>11024</v>
      </c>
      <c r="B3327" s="10" t="s">
        <v>4183</v>
      </c>
      <c r="C3327" s="11" t="s">
        <v>4184</v>
      </c>
    </row>
    <row r="3328" spans="1:3" s="10" customFormat="1" ht="28.5">
      <c r="A3328" s="26" t="s">
        <v>11025</v>
      </c>
      <c r="B3328" s="10" t="s">
        <v>4185</v>
      </c>
      <c r="C3328" s="11" t="s">
        <v>4061</v>
      </c>
    </row>
    <row r="3329" spans="1:3" s="10" customFormat="1" ht="28.5">
      <c r="A3329" s="26" t="s">
        <v>11026</v>
      </c>
      <c r="B3329" s="10" t="s">
        <v>4186</v>
      </c>
      <c r="C3329" s="11" t="s">
        <v>3943</v>
      </c>
    </row>
    <row r="3330" spans="1:3" s="10" customFormat="1" ht="28.5">
      <c r="A3330" s="26" t="s">
        <v>11027</v>
      </c>
      <c r="B3330" s="10" t="s">
        <v>4187</v>
      </c>
      <c r="C3330" s="11" t="s">
        <v>831</v>
      </c>
    </row>
    <row r="3331" spans="1:3" s="10" customFormat="1" ht="28.5">
      <c r="A3331" s="26" t="s">
        <v>11028</v>
      </c>
      <c r="B3331" s="10" t="s">
        <v>4188</v>
      </c>
      <c r="C3331" s="11" t="s">
        <v>906</v>
      </c>
    </row>
    <row r="3332" spans="1:3" s="10" customFormat="1" ht="28.5">
      <c r="A3332" s="26" t="s">
        <v>11029</v>
      </c>
      <c r="B3332" s="10" t="s">
        <v>4189</v>
      </c>
      <c r="C3332" s="11" t="s">
        <v>818</v>
      </c>
    </row>
    <row r="3333" spans="1:3" s="10" customFormat="1" ht="28.5">
      <c r="A3333" s="26" t="s">
        <v>11030</v>
      </c>
      <c r="B3333" s="10" t="s">
        <v>4190</v>
      </c>
      <c r="C3333" s="11" t="s">
        <v>4145</v>
      </c>
    </row>
    <row r="3334" spans="1:3" s="10" customFormat="1" ht="28.5">
      <c r="A3334" s="26" t="s">
        <v>11031</v>
      </c>
      <c r="B3334" s="10" t="s">
        <v>4191</v>
      </c>
      <c r="C3334" s="11" t="s">
        <v>993</v>
      </c>
    </row>
    <row r="3335" spans="1:3" s="10" customFormat="1" ht="28.5">
      <c r="A3335" s="26" t="s">
        <v>11032</v>
      </c>
      <c r="B3335" s="10" t="s">
        <v>4192</v>
      </c>
      <c r="C3335" s="11" t="s">
        <v>3821</v>
      </c>
    </row>
    <row r="3336" spans="1:3" s="10" customFormat="1">
      <c r="A3336" s="26" t="s">
        <v>11033</v>
      </c>
      <c r="B3336" s="10" t="s">
        <v>4193</v>
      </c>
      <c r="C3336" s="11" t="s">
        <v>717</v>
      </c>
    </row>
    <row r="3337" spans="1:3" s="10" customFormat="1" ht="28.5">
      <c r="A3337" s="26" t="s">
        <v>11034</v>
      </c>
      <c r="B3337" s="10" t="s">
        <v>4194</v>
      </c>
      <c r="C3337" s="11" t="s">
        <v>3998</v>
      </c>
    </row>
    <row r="3338" spans="1:3" s="10" customFormat="1" ht="28.5">
      <c r="A3338" s="26" t="s">
        <v>11035</v>
      </c>
      <c r="B3338" s="10" t="s">
        <v>4195</v>
      </c>
      <c r="C3338" s="11" t="s">
        <v>818</v>
      </c>
    </row>
    <row r="3339" spans="1:3" s="10" customFormat="1" ht="28.5">
      <c r="A3339" s="26" t="s">
        <v>11036</v>
      </c>
      <c r="B3339" s="10" t="s">
        <v>4196</v>
      </c>
      <c r="C3339" s="11" t="s">
        <v>4053</v>
      </c>
    </row>
    <row r="3340" spans="1:3" s="10" customFormat="1" ht="57">
      <c r="A3340" s="26" t="s">
        <v>11037</v>
      </c>
      <c r="B3340" s="10" t="s">
        <v>4197</v>
      </c>
      <c r="C3340" s="11" t="s">
        <v>4198</v>
      </c>
    </row>
    <row r="3341" spans="1:3" s="10" customFormat="1" ht="42.75">
      <c r="A3341" s="26" t="s">
        <v>8689</v>
      </c>
      <c r="B3341" s="10" t="s">
        <v>4199</v>
      </c>
      <c r="C3341" s="11" t="s">
        <v>968</v>
      </c>
    </row>
    <row r="3342" spans="1:3" s="10" customFormat="1" ht="28.5">
      <c r="A3342" s="26" t="s">
        <v>11038</v>
      </c>
      <c r="B3342" s="10" t="s">
        <v>4200</v>
      </c>
      <c r="C3342" s="11" t="s">
        <v>3966</v>
      </c>
    </row>
    <row r="3343" spans="1:3" s="10" customFormat="1" ht="28.5">
      <c r="A3343" s="26" t="s">
        <v>11039</v>
      </c>
      <c r="B3343" s="10" t="s">
        <v>4201</v>
      </c>
      <c r="C3343" s="11" t="s">
        <v>4053</v>
      </c>
    </row>
    <row r="3344" spans="1:3" s="10" customFormat="1" ht="28.5">
      <c r="A3344" s="26" t="s">
        <v>11040</v>
      </c>
      <c r="B3344" s="10" t="s">
        <v>4202</v>
      </c>
      <c r="C3344" s="11" t="s">
        <v>3943</v>
      </c>
    </row>
    <row r="3345" spans="1:3" s="10" customFormat="1" ht="42.75">
      <c r="A3345" s="26" t="s">
        <v>11041</v>
      </c>
      <c r="B3345" s="10" t="s">
        <v>4203</v>
      </c>
      <c r="C3345" s="11" t="s">
        <v>4109</v>
      </c>
    </row>
    <row r="3346" spans="1:3" s="10" customFormat="1" ht="28.5">
      <c r="A3346" s="26" t="s">
        <v>11042</v>
      </c>
      <c r="B3346" s="10" t="s">
        <v>4204</v>
      </c>
      <c r="C3346" s="11" t="s">
        <v>4053</v>
      </c>
    </row>
    <row r="3347" spans="1:3" s="10" customFormat="1">
      <c r="A3347" s="26" t="s">
        <v>11043</v>
      </c>
      <c r="B3347" s="10" t="s">
        <v>4205</v>
      </c>
      <c r="C3347" s="11" t="s">
        <v>717</v>
      </c>
    </row>
    <row r="3348" spans="1:3" s="10" customFormat="1" ht="42.75">
      <c r="A3348" s="26" t="s">
        <v>11044</v>
      </c>
      <c r="B3348" s="10" t="s">
        <v>4206</v>
      </c>
      <c r="C3348" s="11" t="s">
        <v>4114</v>
      </c>
    </row>
    <row r="3349" spans="1:3" s="10" customFormat="1" ht="28.5">
      <c r="A3349" s="26" t="s">
        <v>11045</v>
      </c>
      <c r="B3349" s="10" t="s">
        <v>4207</v>
      </c>
      <c r="C3349" s="11" t="s">
        <v>3998</v>
      </c>
    </row>
    <row r="3350" spans="1:3" s="10" customFormat="1" ht="42.75">
      <c r="A3350" s="26" t="s">
        <v>11046</v>
      </c>
      <c r="B3350" s="10" t="s">
        <v>4208</v>
      </c>
      <c r="C3350" s="11" t="s">
        <v>4114</v>
      </c>
    </row>
    <row r="3351" spans="1:3" s="10" customFormat="1" ht="28.5">
      <c r="A3351" s="26" t="s">
        <v>11047</v>
      </c>
      <c r="B3351" s="10" t="s">
        <v>4209</v>
      </c>
      <c r="C3351" s="11" t="s">
        <v>3998</v>
      </c>
    </row>
    <row r="3352" spans="1:3" s="10" customFormat="1" ht="42.75">
      <c r="A3352" s="26" t="s">
        <v>11007</v>
      </c>
      <c r="B3352" s="10" t="s">
        <v>4210</v>
      </c>
      <c r="C3352" s="11" t="s">
        <v>745</v>
      </c>
    </row>
    <row r="3353" spans="1:3" s="10" customFormat="1" ht="28.5">
      <c r="A3353" s="26" t="s">
        <v>11048</v>
      </c>
      <c r="B3353" s="10" t="s">
        <v>4211</v>
      </c>
      <c r="C3353" s="11" t="s">
        <v>3787</v>
      </c>
    </row>
    <row r="3354" spans="1:3" s="10" customFormat="1" ht="28.5">
      <c r="A3354" s="26" t="s">
        <v>11049</v>
      </c>
      <c r="B3354" s="10" t="s">
        <v>4212</v>
      </c>
      <c r="C3354" s="11" t="s">
        <v>3943</v>
      </c>
    </row>
    <row r="3355" spans="1:3" s="10" customFormat="1" ht="42.75">
      <c r="A3355" s="26" t="s">
        <v>11050</v>
      </c>
      <c r="B3355" s="10" t="s">
        <v>4213</v>
      </c>
      <c r="C3355" s="11" t="s">
        <v>3044</v>
      </c>
    </row>
    <row r="3356" spans="1:3" s="10" customFormat="1" ht="28.5">
      <c r="A3356" s="26" t="s">
        <v>10252</v>
      </c>
      <c r="B3356" s="10" t="s">
        <v>4214</v>
      </c>
      <c r="C3356" s="11" t="s">
        <v>3167</v>
      </c>
    </row>
    <row r="3357" spans="1:3" s="10" customFormat="1" ht="28.5">
      <c r="A3357" s="26" t="s">
        <v>11051</v>
      </c>
      <c r="B3357" s="10" t="s">
        <v>4215</v>
      </c>
      <c r="C3357" s="11" t="s">
        <v>926</v>
      </c>
    </row>
    <row r="3358" spans="1:3" s="10" customFormat="1" ht="28.5">
      <c r="A3358" s="26" t="s">
        <v>11052</v>
      </c>
      <c r="B3358" s="10" t="s">
        <v>4216</v>
      </c>
      <c r="C3358" s="11" t="s">
        <v>783</v>
      </c>
    </row>
    <row r="3359" spans="1:3" s="10" customFormat="1" ht="28.5">
      <c r="A3359" s="26" t="s">
        <v>11053</v>
      </c>
      <c r="B3359" s="10" t="s">
        <v>4217</v>
      </c>
      <c r="C3359" s="11" t="s">
        <v>783</v>
      </c>
    </row>
    <row r="3360" spans="1:3" s="10" customFormat="1" ht="57">
      <c r="A3360" s="26" t="s">
        <v>8811</v>
      </c>
      <c r="B3360" s="10" t="s">
        <v>4218</v>
      </c>
      <c r="C3360" s="11" t="s">
        <v>1156</v>
      </c>
    </row>
    <row r="3361" spans="1:3" s="10" customFormat="1" ht="28.5">
      <c r="A3361" s="26" t="s">
        <v>10445</v>
      </c>
      <c r="B3361" s="10" t="s">
        <v>4219</v>
      </c>
      <c r="C3361" s="11" t="s">
        <v>3022</v>
      </c>
    </row>
    <row r="3362" spans="1:3" s="10" customFormat="1" ht="28.5">
      <c r="A3362" s="26" t="s">
        <v>11054</v>
      </c>
      <c r="B3362" s="10" t="s">
        <v>4220</v>
      </c>
      <c r="C3362" s="11" t="s">
        <v>3495</v>
      </c>
    </row>
    <row r="3363" spans="1:3" s="10" customFormat="1" ht="28.5">
      <c r="A3363" s="26" t="s">
        <v>11055</v>
      </c>
      <c r="B3363" s="10" t="s">
        <v>4221</v>
      </c>
      <c r="C3363" s="11" t="s">
        <v>4154</v>
      </c>
    </row>
    <row r="3364" spans="1:3" s="10" customFormat="1" ht="28.5">
      <c r="A3364" s="26" t="s">
        <v>11056</v>
      </c>
      <c r="B3364" s="10" t="s">
        <v>4222</v>
      </c>
      <c r="C3364" s="11" t="s">
        <v>4053</v>
      </c>
    </row>
    <row r="3365" spans="1:3" s="10" customFormat="1" ht="28.5">
      <c r="A3365" s="26" t="s">
        <v>8575</v>
      </c>
      <c r="B3365" s="10" t="s">
        <v>4223</v>
      </c>
      <c r="C3365" s="11" t="s">
        <v>818</v>
      </c>
    </row>
    <row r="3366" spans="1:3" s="10" customFormat="1" ht="28.5">
      <c r="A3366" s="26" t="s">
        <v>11057</v>
      </c>
      <c r="B3366" s="10" t="s">
        <v>4224</v>
      </c>
      <c r="C3366" s="11" t="s">
        <v>4053</v>
      </c>
    </row>
    <row r="3367" spans="1:3" s="10" customFormat="1" ht="28.5">
      <c r="A3367" s="26" t="s">
        <v>11058</v>
      </c>
      <c r="B3367" s="10" t="s">
        <v>4225</v>
      </c>
      <c r="C3367" s="11" t="s">
        <v>3495</v>
      </c>
    </row>
    <row r="3368" spans="1:3" s="10" customFormat="1" ht="28.5">
      <c r="A3368" s="26" t="s">
        <v>11059</v>
      </c>
      <c r="B3368" s="10" t="s">
        <v>4226</v>
      </c>
      <c r="C3368" s="11" t="s">
        <v>783</v>
      </c>
    </row>
    <row r="3369" spans="1:3" s="10" customFormat="1" ht="28.5">
      <c r="A3369" s="26" t="s">
        <v>11060</v>
      </c>
      <c r="B3369" s="10" t="s">
        <v>4227</v>
      </c>
      <c r="C3369" s="11" t="s">
        <v>4053</v>
      </c>
    </row>
    <row r="3370" spans="1:3" s="10" customFormat="1" ht="28.5">
      <c r="A3370" s="26" t="s">
        <v>11061</v>
      </c>
      <c r="B3370" s="10" t="s">
        <v>4228</v>
      </c>
      <c r="C3370" s="11" t="s">
        <v>3966</v>
      </c>
    </row>
    <row r="3371" spans="1:3" s="10" customFormat="1" ht="28.5">
      <c r="A3371" s="26" t="s">
        <v>11062</v>
      </c>
      <c r="B3371" s="10" t="s">
        <v>4229</v>
      </c>
      <c r="C3371" s="11" t="s">
        <v>993</v>
      </c>
    </row>
    <row r="3372" spans="1:3" s="10" customFormat="1" ht="28.5">
      <c r="A3372" s="26" t="s">
        <v>11063</v>
      </c>
      <c r="B3372" s="10" t="s">
        <v>4230</v>
      </c>
      <c r="C3372" s="11" t="s">
        <v>4053</v>
      </c>
    </row>
    <row r="3373" spans="1:3" s="10" customFormat="1" ht="28.5">
      <c r="A3373" s="26" t="s">
        <v>11064</v>
      </c>
      <c r="B3373" s="10" t="s">
        <v>4231</v>
      </c>
      <c r="C3373" s="11" t="s">
        <v>4053</v>
      </c>
    </row>
    <row r="3374" spans="1:3" s="10" customFormat="1" ht="28.5">
      <c r="A3374" s="26" t="s">
        <v>11065</v>
      </c>
      <c r="B3374" s="10" t="s">
        <v>4232</v>
      </c>
      <c r="C3374" s="11" t="s">
        <v>3167</v>
      </c>
    </row>
    <row r="3375" spans="1:3" s="10" customFormat="1">
      <c r="A3375" s="26" t="s">
        <v>11066</v>
      </c>
      <c r="B3375" s="10" t="s">
        <v>4233</v>
      </c>
      <c r="C3375" s="11" t="s">
        <v>989</v>
      </c>
    </row>
    <row r="3376" spans="1:3" s="10" customFormat="1" ht="28.5">
      <c r="A3376" s="26" t="s">
        <v>11067</v>
      </c>
      <c r="B3376" s="10" t="s">
        <v>4234</v>
      </c>
      <c r="C3376" s="11" t="s">
        <v>3821</v>
      </c>
    </row>
    <row r="3377" spans="1:3" s="10" customFormat="1" ht="28.5">
      <c r="A3377" s="26" t="s">
        <v>11068</v>
      </c>
      <c r="B3377" s="10" t="s">
        <v>4235</v>
      </c>
      <c r="C3377" s="11" t="s">
        <v>4236</v>
      </c>
    </row>
    <row r="3378" spans="1:3" s="10" customFormat="1" ht="28.5">
      <c r="A3378" s="26" t="s">
        <v>11069</v>
      </c>
      <c r="B3378" s="10" t="s">
        <v>4237</v>
      </c>
      <c r="C3378" s="11" t="s">
        <v>3495</v>
      </c>
    </row>
    <row r="3379" spans="1:3" s="10" customFormat="1" ht="28.5">
      <c r="A3379" s="26" t="s">
        <v>11070</v>
      </c>
      <c r="B3379" s="10" t="s">
        <v>4238</v>
      </c>
      <c r="C3379" s="11" t="s">
        <v>3998</v>
      </c>
    </row>
    <row r="3380" spans="1:3" s="10" customFormat="1" ht="28.5">
      <c r="A3380" s="26" t="s">
        <v>11071</v>
      </c>
      <c r="B3380" s="10" t="s">
        <v>4239</v>
      </c>
      <c r="C3380" s="11" t="s">
        <v>3998</v>
      </c>
    </row>
    <row r="3381" spans="1:3" s="10" customFormat="1" ht="28.5">
      <c r="A3381" s="26" t="s">
        <v>11072</v>
      </c>
      <c r="B3381" s="10" t="s">
        <v>4240</v>
      </c>
      <c r="C3381" s="11" t="s">
        <v>4145</v>
      </c>
    </row>
    <row r="3382" spans="1:3" s="10" customFormat="1" ht="28.5">
      <c r="A3382" s="26" t="s">
        <v>11073</v>
      </c>
      <c r="B3382" s="10" t="s">
        <v>4241</v>
      </c>
      <c r="C3382" s="11" t="s">
        <v>1040</v>
      </c>
    </row>
    <row r="3383" spans="1:3" s="10" customFormat="1" ht="28.5">
      <c r="A3383" s="26" t="s">
        <v>11074</v>
      </c>
      <c r="B3383" s="10" t="s">
        <v>4242</v>
      </c>
      <c r="C3383" s="11" t="s">
        <v>3998</v>
      </c>
    </row>
    <row r="3384" spans="1:3" s="10" customFormat="1" ht="42.75">
      <c r="A3384" s="26" t="s">
        <v>11075</v>
      </c>
      <c r="B3384" s="10" t="s">
        <v>4243</v>
      </c>
      <c r="C3384" s="11" t="s">
        <v>4116</v>
      </c>
    </row>
    <row r="3385" spans="1:3" s="10" customFormat="1" ht="28.5">
      <c r="A3385" s="26" t="s">
        <v>11076</v>
      </c>
      <c r="B3385" s="10" t="s">
        <v>4244</v>
      </c>
      <c r="C3385" s="11" t="s">
        <v>4245</v>
      </c>
    </row>
    <row r="3386" spans="1:3" s="10" customFormat="1" ht="28.5">
      <c r="A3386" s="26" t="s">
        <v>11077</v>
      </c>
      <c r="B3386" s="10" t="s">
        <v>4246</v>
      </c>
      <c r="C3386" s="11" t="s">
        <v>3821</v>
      </c>
    </row>
    <row r="3387" spans="1:3" s="10" customFormat="1" ht="28.5">
      <c r="A3387" s="26" t="s">
        <v>11078</v>
      </c>
      <c r="B3387" s="10" t="s">
        <v>4247</v>
      </c>
      <c r="C3387" s="11" t="s">
        <v>3422</v>
      </c>
    </row>
    <row r="3388" spans="1:3" s="10" customFormat="1" ht="28.5">
      <c r="A3388" s="26" t="s">
        <v>11079</v>
      </c>
      <c r="B3388" s="10" t="s">
        <v>4248</v>
      </c>
      <c r="C3388" s="11" t="s">
        <v>3422</v>
      </c>
    </row>
    <row r="3389" spans="1:3" s="10" customFormat="1" ht="28.5">
      <c r="A3389" s="26" t="s">
        <v>11080</v>
      </c>
      <c r="B3389" s="10" t="s">
        <v>4249</v>
      </c>
      <c r="C3389" s="11" t="s">
        <v>993</v>
      </c>
    </row>
    <row r="3390" spans="1:3" s="10" customFormat="1" ht="28.5">
      <c r="A3390" s="26" t="s">
        <v>11081</v>
      </c>
      <c r="B3390" s="10" t="s">
        <v>4250</v>
      </c>
      <c r="C3390" s="11" t="s">
        <v>993</v>
      </c>
    </row>
    <row r="3391" spans="1:3" s="10" customFormat="1" ht="28.5">
      <c r="A3391" s="26" t="s">
        <v>11082</v>
      </c>
      <c r="B3391" s="10" t="s">
        <v>4251</v>
      </c>
      <c r="C3391" s="11" t="s">
        <v>3943</v>
      </c>
    </row>
    <row r="3392" spans="1:3" s="10" customFormat="1" ht="57">
      <c r="A3392" s="26" t="s">
        <v>11083</v>
      </c>
      <c r="B3392" s="10" t="s">
        <v>4252</v>
      </c>
      <c r="C3392" s="11" t="s">
        <v>4253</v>
      </c>
    </row>
    <row r="3393" spans="1:3" s="10" customFormat="1" ht="28.5">
      <c r="A3393" s="26" t="s">
        <v>11084</v>
      </c>
      <c r="B3393" s="10" t="s">
        <v>4254</v>
      </c>
      <c r="C3393" s="11" t="s">
        <v>738</v>
      </c>
    </row>
    <row r="3394" spans="1:3" s="10" customFormat="1" ht="28.5">
      <c r="A3394" s="26" t="s">
        <v>11085</v>
      </c>
      <c r="B3394" s="10" t="s">
        <v>4255</v>
      </c>
      <c r="C3394" s="11" t="s">
        <v>770</v>
      </c>
    </row>
    <row r="3395" spans="1:3" s="10" customFormat="1" ht="28.5">
      <c r="A3395" s="26" t="s">
        <v>8525</v>
      </c>
      <c r="B3395" s="10" t="s">
        <v>4256</v>
      </c>
      <c r="C3395" s="11" t="s">
        <v>722</v>
      </c>
    </row>
    <row r="3396" spans="1:3" s="10" customFormat="1" ht="57">
      <c r="A3396" s="26" t="s">
        <v>11086</v>
      </c>
      <c r="B3396" s="10" t="s">
        <v>4257</v>
      </c>
      <c r="C3396" s="11" t="s">
        <v>4258</v>
      </c>
    </row>
    <row r="3397" spans="1:3" s="10" customFormat="1" ht="28.5">
      <c r="A3397" s="26" t="s">
        <v>11087</v>
      </c>
      <c r="B3397" s="10" t="s">
        <v>4259</v>
      </c>
      <c r="C3397" s="11" t="s">
        <v>818</v>
      </c>
    </row>
    <row r="3398" spans="1:3" s="10" customFormat="1" ht="42.75">
      <c r="A3398" s="26" t="s">
        <v>11088</v>
      </c>
      <c r="B3398" s="10" t="s">
        <v>4260</v>
      </c>
      <c r="C3398" s="11" t="s">
        <v>4261</v>
      </c>
    </row>
    <row r="3399" spans="1:3" s="10" customFormat="1" ht="28.5">
      <c r="A3399" s="26" t="s">
        <v>11089</v>
      </c>
      <c r="B3399" s="10" t="s">
        <v>4262</v>
      </c>
      <c r="C3399" s="11" t="s">
        <v>818</v>
      </c>
    </row>
    <row r="3400" spans="1:3" s="10" customFormat="1" ht="42.75">
      <c r="A3400" s="26" t="s">
        <v>11090</v>
      </c>
      <c r="B3400" s="10" t="s">
        <v>4263</v>
      </c>
      <c r="C3400" s="11" t="s">
        <v>745</v>
      </c>
    </row>
    <row r="3401" spans="1:3" s="10" customFormat="1" ht="57">
      <c r="A3401" s="26" t="s">
        <v>11091</v>
      </c>
      <c r="B3401" s="10" t="s">
        <v>4264</v>
      </c>
      <c r="C3401" s="11" t="s">
        <v>4258</v>
      </c>
    </row>
    <row r="3402" spans="1:3" s="10" customFormat="1" ht="28.5">
      <c r="A3402" s="26" t="s">
        <v>11092</v>
      </c>
      <c r="B3402" s="10" t="s">
        <v>4265</v>
      </c>
      <c r="C3402" s="11" t="s">
        <v>3422</v>
      </c>
    </row>
    <row r="3403" spans="1:3" s="10" customFormat="1" ht="28.5">
      <c r="A3403" s="26" t="s">
        <v>11093</v>
      </c>
      <c r="B3403" s="10" t="s">
        <v>4266</v>
      </c>
      <c r="C3403" s="11" t="s">
        <v>4267</v>
      </c>
    </row>
    <row r="3404" spans="1:3" s="10" customFormat="1" ht="42.75">
      <c r="A3404" s="26" t="s">
        <v>11094</v>
      </c>
      <c r="B3404" s="10" t="s">
        <v>4268</v>
      </c>
      <c r="C3404" s="11" t="s">
        <v>2706</v>
      </c>
    </row>
    <row r="3405" spans="1:3" s="10" customFormat="1" ht="28.5">
      <c r="A3405" s="26" t="s">
        <v>11095</v>
      </c>
      <c r="B3405" s="10" t="s">
        <v>4269</v>
      </c>
      <c r="C3405" s="11" t="s">
        <v>4270</v>
      </c>
    </row>
    <row r="3406" spans="1:3" s="10" customFormat="1" ht="28.5">
      <c r="A3406" s="26" t="s">
        <v>11096</v>
      </c>
      <c r="B3406" s="10" t="s">
        <v>4271</v>
      </c>
      <c r="C3406" s="11" t="s">
        <v>4267</v>
      </c>
    </row>
    <row r="3407" spans="1:3" s="10" customFormat="1" ht="28.5">
      <c r="A3407" s="26" t="s">
        <v>11097</v>
      </c>
      <c r="B3407" s="10" t="s">
        <v>4272</v>
      </c>
      <c r="C3407" s="11" t="s">
        <v>4273</v>
      </c>
    </row>
    <row r="3408" spans="1:3" s="10" customFormat="1" ht="28.5">
      <c r="A3408" s="26" t="s">
        <v>11098</v>
      </c>
      <c r="B3408" s="10" t="s">
        <v>4274</v>
      </c>
      <c r="C3408" s="11" t="s">
        <v>4053</v>
      </c>
    </row>
    <row r="3409" spans="1:3" s="10" customFormat="1" ht="28.5">
      <c r="A3409" s="26" t="s">
        <v>11099</v>
      </c>
      <c r="B3409" s="10" t="s">
        <v>4275</v>
      </c>
      <c r="C3409" s="11" t="s">
        <v>4276</v>
      </c>
    </row>
    <row r="3410" spans="1:3" s="10" customFormat="1" ht="28.5">
      <c r="A3410" s="26" t="s">
        <v>11100</v>
      </c>
      <c r="B3410" s="10" t="s">
        <v>4277</v>
      </c>
      <c r="C3410" s="11" t="s">
        <v>738</v>
      </c>
    </row>
    <row r="3411" spans="1:3" s="10" customFormat="1" ht="28.5">
      <c r="A3411" s="26" t="s">
        <v>11101</v>
      </c>
      <c r="B3411" s="10" t="s">
        <v>4278</v>
      </c>
      <c r="C3411" s="11" t="s">
        <v>3943</v>
      </c>
    </row>
    <row r="3412" spans="1:3" s="10" customFormat="1" ht="28.5">
      <c r="A3412" s="26" t="s">
        <v>11102</v>
      </c>
      <c r="B3412" s="10" t="s">
        <v>4279</v>
      </c>
      <c r="C3412" s="11" t="s">
        <v>3984</v>
      </c>
    </row>
    <row r="3413" spans="1:3" s="10" customFormat="1" ht="28.5">
      <c r="A3413" s="26" t="s">
        <v>11103</v>
      </c>
      <c r="B3413" s="10" t="s">
        <v>4280</v>
      </c>
      <c r="C3413" s="11" t="s">
        <v>738</v>
      </c>
    </row>
    <row r="3414" spans="1:3" s="10" customFormat="1" ht="28.5">
      <c r="A3414" s="26" t="s">
        <v>11104</v>
      </c>
      <c r="B3414" s="10" t="s">
        <v>4281</v>
      </c>
      <c r="C3414" s="11" t="s">
        <v>891</v>
      </c>
    </row>
    <row r="3415" spans="1:3" s="10" customFormat="1" ht="28.5">
      <c r="A3415" s="26" t="s">
        <v>11105</v>
      </c>
      <c r="B3415" s="10" t="s">
        <v>4282</v>
      </c>
      <c r="C3415" s="11" t="s">
        <v>3943</v>
      </c>
    </row>
    <row r="3416" spans="1:3" s="10" customFormat="1" ht="28.5">
      <c r="A3416" s="26" t="s">
        <v>11106</v>
      </c>
      <c r="B3416" s="10" t="s">
        <v>4283</v>
      </c>
      <c r="C3416" s="11" t="s">
        <v>3943</v>
      </c>
    </row>
    <row r="3417" spans="1:3" s="10" customFormat="1" ht="42.75">
      <c r="A3417" s="26" t="s">
        <v>11090</v>
      </c>
      <c r="B3417" s="10" t="s">
        <v>4284</v>
      </c>
      <c r="C3417" s="11" t="s">
        <v>745</v>
      </c>
    </row>
    <row r="3418" spans="1:3" s="10" customFormat="1" ht="28.5">
      <c r="A3418" s="26" t="s">
        <v>11107</v>
      </c>
      <c r="B3418" s="10" t="s">
        <v>4285</v>
      </c>
      <c r="C3418" s="11" t="s">
        <v>3998</v>
      </c>
    </row>
    <row r="3419" spans="1:3" s="10" customFormat="1" ht="28.5">
      <c r="A3419" s="26" t="s">
        <v>11108</v>
      </c>
      <c r="B3419" s="10" t="s">
        <v>4286</v>
      </c>
      <c r="C3419" s="11" t="s">
        <v>3943</v>
      </c>
    </row>
    <row r="3420" spans="1:3" s="10" customFormat="1">
      <c r="A3420" s="26" t="s">
        <v>11109</v>
      </c>
      <c r="B3420" s="10" t="s">
        <v>4287</v>
      </c>
      <c r="C3420" s="11" t="s">
        <v>4288</v>
      </c>
    </row>
    <row r="3421" spans="1:3" s="10" customFormat="1" ht="28.5">
      <c r="A3421" s="26" t="s">
        <v>11110</v>
      </c>
      <c r="B3421" s="10" t="s">
        <v>4289</v>
      </c>
      <c r="C3421" s="11" t="s">
        <v>4290</v>
      </c>
    </row>
    <row r="3422" spans="1:3" s="10" customFormat="1">
      <c r="A3422" s="26" t="s">
        <v>11111</v>
      </c>
      <c r="B3422" s="10" t="s">
        <v>4291</v>
      </c>
      <c r="C3422" s="11" t="s">
        <v>717</v>
      </c>
    </row>
    <row r="3423" spans="1:3" s="10" customFormat="1" ht="28.5">
      <c r="A3423" s="26" t="s">
        <v>11112</v>
      </c>
      <c r="B3423" s="10" t="s">
        <v>4292</v>
      </c>
      <c r="C3423" s="11" t="s">
        <v>4290</v>
      </c>
    </row>
    <row r="3424" spans="1:3" s="10" customFormat="1" ht="28.5">
      <c r="A3424" s="26" t="s">
        <v>11113</v>
      </c>
      <c r="B3424" s="10" t="s">
        <v>4293</v>
      </c>
      <c r="C3424" s="11" t="s">
        <v>3022</v>
      </c>
    </row>
    <row r="3425" spans="1:3" s="10" customFormat="1" ht="28.5">
      <c r="A3425" s="26" t="s">
        <v>11114</v>
      </c>
      <c r="B3425" s="10" t="s">
        <v>4294</v>
      </c>
      <c r="C3425" s="11" t="s">
        <v>3998</v>
      </c>
    </row>
    <row r="3426" spans="1:3" s="10" customFormat="1" ht="28.5">
      <c r="A3426" s="26" t="s">
        <v>11115</v>
      </c>
      <c r="B3426" s="10" t="s">
        <v>4295</v>
      </c>
      <c r="C3426" s="11" t="s">
        <v>3422</v>
      </c>
    </row>
    <row r="3427" spans="1:3" s="10" customFormat="1" ht="28.5">
      <c r="A3427" s="26" t="s">
        <v>11116</v>
      </c>
      <c r="B3427" s="10" t="s">
        <v>4296</v>
      </c>
      <c r="C3427" s="11" t="s">
        <v>3943</v>
      </c>
    </row>
    <row r="3428" spans="1:3" s="10" customFormat="1" ht="28.5">
      <c r="A3428" s="26" t="s">
        <v>11117</v>
      </c>
      <c r="B3428" s="10" t="s">
        <v>4297</v>
      </c>
      <c r="C3428" s="11" t="s">
        <v>4298</v>
      </c>
    </row>
    <row r="3429" spans="1:3" s="10" customFormat="1" ht="28.5">
      <c r="A3429" s="26" t="s">
        <v>11118</v>
      </c>
      <c r="B3429" s="10" t="s">
        <v>4299</v>
      </c>
      <c r="C3429" s="11" t="s">
        <v>4053</v>
      </c>
    </row>
    <row r="3430" spans="1:3" s="10" customFormat="1" ht="28.5">
      <c r="A3430" s="26" t="s">
        <v>11119</v>
      </c>
      <c r="B3430" s="10" t="s">
        <v>4300</v>
      </c>
      <c r="C3430" s="11" t="s">
        <v>3422</v>
      </c>
    </row>
    <row r="3431" spans="1:3" s="10" customFormat="1" ht="28.5">
      <c r="A3431" s="26" t="s">
        <v>11120</v>
      </c>
      <c r="B3431" s="10" t="s">
        <v>4301</v>
      </c>
      <c r="C3431" s="11" t="s">
        <v>3998</v>
      </c>
    </row>
    <row r="3432" spans="1:3" s="10" customFormat="1" ht="28.5">
      <c r="A3432" s="26" t="s">
        <v>11121</v>
      </c>
      <c r="B3432" s="10" t="s">
        <v>4302</v>
      </c>
      <c r="C3432" s="11" t="s">
        <v>4236</v>
      </c>
    </row>
    <row r="3433" spans="1:3" s="10" customFormat="1" ht="57">
      <c r="A3433" s="26" t="s">
        <v>11122</v>
      </c>
      <c r="B3433" s="10" t="s">
        <v>4303</v>
      </c>
      <c r="C3433" s="11" t="s">
        <v>3673</v>
      </c>
    </row>
    <row r="3434" spans="1:3" s="10" customFormat="1" ht="28.5">
      <c r="A3434" s="26" t="s">
        <v>11123</v>
      </c>
      <c r="B3434" s="10" t="s">
        <v>4304</v>
      </c>
      <c r="C3434" s="11" t="s">
        <v>906</v>
      </c>
    </row>
    <row r="3435" spans="1:3" s="10" customFormat="1" ht="28.5">
      <c r="A3435" s="26" t="s">
        <v>11124</v>
      </c>
      <c r="B3435" s="10" t="s">
        <v>4305</v>
      </c>
      <c r="C3435" s="11" t="s">
        <v>1089</v>
      </c>
    </row>
    <row r="3436" spans="1:3" s="10" customFormat="1" ht="28.5">
      <c r="A3436" s="26" t="s">
        <v>11058</v>
      </c>
      <c r="B3436" s="10" t="s">
        <v>4306</v>
      </c>
      <c r="C3436" s="11" t="s">
        <v>3495</v>
      </c>
    </row>
    <row r="3437" spans="1:3" s="10" customFormat="1" ht="28.5">
      <c r="A3437" s="26" t="s">
        <v>11125</v>
      </c>
      <c r="B3437" s="10" t="s">
        <v>4307</v>
      </c>
      <c r="C3437" s="11" t="s">
        <v>770</v>
      </c>
    </row>
    <row r="3438" spans="1:3" s="10" customFormat="1" ht="28.5">
      <c r="A3438" s="26" t="s">
        <v>8644</v>
      </c>
      <c r="B3438" s="10" t="s">
        <v>4308</v>
      </c>
      <c r="C3438" s="11" t="s">
        <v>926</v>
      </c>
    </row>
    <row r="3439" spans="1:3" s="10" customFormat="1" ht="28.5">
      <c r="A3439" s="26" t="s">
        <v>11126</v>
      </c>
      <c r="B3439" s="10" t="s">
        <v>4309</v>
      </c>
      <c r="C3439" s="11" t="s">
        <v>4053</v>
      </c>
    </row>
    <row r="3440" spans="1:3" s="10" customFormat="1" ht="57">
      <c r="A3440" s="26" t="s">
        <v>11127</v>
      </c>
      <c r="B3440" s="10" t="s">
        <v>4310</v>
      </c>
      <c r="C3440" s="11" t="s">
        <v>3673</v>
      </c>
    </row>
    <row r="3441" spans="1:3" s="10" customFormat="1" ht="28.5">
      <c r="A3441" s="26" t="s">
        <v>11128</v>
      </c>
      <c r="B3441" s="10" t="s">
        <v>4311</v>
      </c>
      <c r="C3441" s="11" t="s">
        <v>4152</v>
      </c>
    </row>
    <row r="3442" spans="1:3" s="10" customFormat="1" ht="57">
      <c r="A3442" s="26" t="s">
        <v>8551</v>
      </c>
      <c r="B3442" s="10" t="s">
        <v>4312</v>
      </c>
      <c r="C3442" s="11" t="s">
        <v>768</v>
      </c>
    </row>
    <row r="3443" spans="1:3" s="10" customFormat="1" ht="28.5">
      <c r="A3443" s="26" t="s">
        <v>11129</v>
      </c>
      <c r="B3443" s="10" t="s">
        <v>4313</v>
      </c>
      <c r="C3443" s="11" t="s">
        <v>4290</v>
      </c>
    </row>
    <row r="3444" spans="1:3" s="10" customFormat="1" ht="28.5">
      <c r="A3444" s="26" t="s">
        <v>11130</v>
      </c>
      <c r="B3444" s="10" t="s">
        <v>4314</v>
      </c>
      <c r="C3444" s="11" t="s">
        <v>926</v>
      </c>
    </row>
    <row r="3445" spans="1:3" s="10" customFormat="1" ht="28.5">
      <c r="A3445" s="26" t="s">
        <v>11131</v>
      </c>
      <c r="B3445" s="10" t="s">
        <v>4315</v>
      </c>
      <c r="C3445" s="11" t="s">
        <v>3943</v>
      </c>
    </row>
    <row r="3446" spans="1:3" s="10" customFormat="1" ht="28.5">
      <c r="A3446" s="26" t="s">
        <v>11132</v>
      </c>
      <c r="B3446" s="10" t="s">
        <v>4316</v>
      </c>
      <c r="C3446" s="11" t="s">
        <v>1089</v>
      </c>
    </row>
    <row r="3447" spans="1:3" s="10" customFormat="1" ht="28.5">
      <c r="A3447" s="26" t="s">
        <v>11133</v>
      </c>
      <c r="B3447" s="10" t="s">
        <v>4317</v>
      </c>
      <c r="C3447" s="11" t="s">
        <v>4061</v>
      </c>
    </row>
    <row r="3448" spans="1:3" s="10" customFormat="1" ht="28.5">
      <c r="A3448" s="26" t="s">
        <v>11134</v>
      </c>
      <c r="B3448" s="10" t="s">
        <v>4318</v>
      </c>
      <c r="C3448" s="11" t="s">
        <v>4061</v>
      </c>
    </row>
    <row r="3449" spans="1:3" s="10" customFormat="1" ht="28.5">
      <c r="A3449" s="26" t="s">
        <v>11135</v>
      </c>
      <c r="B3449" s="10" t="s">
        <v>4319</v>
      </c>
      <c r="C3449" s="11" t="s">
        <v>3966</v>
      </c>
    </row>
    <row r="3450" spans="1:3" s="10" customFormat="1" ht="28.5">
      <c r="A3450" s="26" t="s">
        <v>11136</v>
      </c>
      <c r="B3450" s="10" t="s">
        <v>4320</v>
      </c>
      <c r="C3450" s="11" t="s">
        <v>3998</v>
      </c>
    </row>
    <row r="3451" spans="1:3" s="10" customFormat="1" ht="28.5">
      <c r="A3451" s="26" t="s">
        <v>11137</v>
      </c>
      <c r="B3451" s="10" t="s">
        <v>4321</v>
      </c>
      <c r="C3451" s="11" t="s">
        <v>3943</v>
      </c>
    </row>
    <row r="3452" spans="1:3" s="10" customFormat="1" ht="28.5">
      <c r="A3452" s="26" t="s">
        <v>8575</v>
      </c>
      <c r="B3452" s="10" t="s">
        <v>4322</v>
      </c>
      <c r="C3452" s="11" t="s">
        <v>818</v>
      </c>
    </row>
    <row r="3453" spans="1:3" s="10" customFormat="1" ht="28.5">
      <c r="A3453" s="26" t="s">
        <v>11138</v>
      </c>
      <c r="B3453" s="10" t="s">
        <v>4323</v>
      </c>
      <c r="C3453" s="11" t="s">
        <v>4053</v>
      </c>
    </row>
    <row r="3454" spans="1:3" s="10" customFormat="1" ht="28.5">
      <c r="A3454" s="26" t="s">
        <v>11139</v>
      </c>
      <c r="B3454" s="10" t="s">
        <v>4324</v>
      </c>
      <c r="C3454" s="11" t="s">
        <v>3422</v>
      </c>
    </row>
    <row r="3455" spans="1:3" s="10" customFormat="1" ht="57">
      <c r="A3455" s="26" t="s">
        <v>11140</v>
      </c>
      <c r="B3455" s="10" t="s">
        <v>4325</v>
      </c>
      <c r="C3455" s="11" t="s">
        <v>3352</v>
      </c>
    </row>
    <row r="3456" spans="1:3" s="10" customFormat="1" ht="28.5">
      <c r="A3456" s="26" t="s">
        <v>11141</v>
      </c>
      <c r="B3456" s="10" t="s">
        <v>4326</v>
      </c>
      <c r="C3456" s="11" t="s">
        <v>4053</v>
      </c>
    </row>
    <row r="3457" spans="1:3" s="10" customFormat="1" ht="28.5">
      <c r="A3457" s="26" t="s">
        <v>11142</v>
      </c>
      <c r="B3457" s="10" t="s">
        <v>4327</v>
      </c>
      <c r="C3457" s="11" t="s">
        <v>4053</v>
      </c>
    </row>
    <row r="3458" spans="1:3" s="10" customFormat="1" ht="28.5">
      <c r="A3458" s="26" t="s">
        <v>11143</v>
      </c>
      <c r="B3458" s="10" t="s">
        <v>4328</v>
      </c>
      <c r="C3458" s="11" t="s">
        <v>3998</v>
      </c>
    </row>
    <row r="3459" spans="1:3" s="10" customFormat="1" ht="28.5">
      <c r="A3459" s="26" t="s">
        <v>11144</v>
      </c>
      <c r="B3459" s="10" t="s">
        <v>4329</v>
      </c>
      <c r="C3459" s="11" t="s">
        <v>818</v>
      </c>
    </row>
    <row r="3460" spans="1:3" s="10" customFormat="1" ht="28.5">
      <c r="A3460" s="26" t="s">
        <v>11145</v>
      </c>
      <c r="B3460" s="10" t="s">
        <v>4330</v>
      </c>
      <c r="C3460" s="11" t="s">
        <v>4053</v>
      </c>
    </row>
    <row r="3461" spans="1:3" s="10" customFormat="1" ht="28.5">
      <c r="A3461" s="26" t="s">
        <v>11146</v>
      </c>
      <c r="B3461" s="10" t="s">
        <v>4331</v>
      </c>
      <c r="C3461" s="11" t="s">
        <v>722</v>
      </c>
    </row>
    <row r="3462" spans="1:3" s="10" customFormat="1" ht="28.5">
      <c r="A3462" s="26" t="s">
        <v>11147</v>
      </c>
      <c r="B3462" s="10" t="s">
        <v>4332</v>
      </c>
      <c r="C3462" s="11" t="s">
        <v>3998</v>
      </c>
    </row>
    <row r="3463" spans="1:3" s="10" customFormat="1" ht="28.5">
      <c r="A3463" s="26" t="s">
        <v>11148</v>
      </c>
      <c r="B3463" s="10" t="s">
        <v>4333</v>
      </c>
      <c r="C3463" s="11" t="s">
        <v>3966</v>
      </c>
    </row>
    <row r="3464" spans="1:3" s="10" customFormat="1" ht="28.5">
      <c r="A3464" s="26" t="s">
        <v>11149</v>
      </c>
      <c r="B3464" s="10" t="s">
        <v>4334</v>
      </c>
      <c r="C3464" s="11" t="s">
        <v>3998</v>
      </c>
    </row>
    <row r="3465" spans="1:3" s="10" customFormat="1" ht="28.5">
      <c r="A3465" s="26" t="s">
        <v>11150</v>
      </c>
      <c r="B3465" s="10" t="s">
        <v>4335</v>
      </c>
      <c r="C3465" s="11" t="s">
        <v>1089</v>
      </c>
    </row>
    <row r="3466" spans="1:3" s="10" customFormat="1" ht="28.5">
      <c r="A3466" s="26" t="s">
        <v>11151</v>
      </c>
      <c r="B3466" s="10" t="s">
        <v>4336</v>
      </c>
      <c r="C3466" s="11" t="s">
        <v>953</v>
      </c>
    </row>
    <row r="3467" spans="1:3" s="10" customFormat="1" ht="28.5">
      <c r="A3467" s="26" t="s">
        <v>11152</v>
      </c>
      <c r="B3467" s="10" t="s">
        <v>4337</v>
      </c>
      <c r="C3467" s="11" t="s">
        <v>953</v>
      </c>
    </row>
    <row r="3468" spans="1:3" s="10" customFormat="1" ht="28.5">
      <c r="A3468" s="26" t="s">
        <v>11153</v>
      </c>
      <c r="B3468" s="10" t="s">
        <v>4338</v>
      </c>
      <c r="C3468" s="11" t="s">
        <v>1089</v>
      </c>
    </row>
    <row r="3469" spans="1:3" s="10" customFormat="1" ht="28.5">
      <c r="A3469" s="26" t="s">
        <v>11154</v>
      </c>
      <c r="B3469" s="10" t="s">
        <v>4339</v>
      </c>
      <c r="C3469" s="11" t="s">
        <v>953</v>
      </c>
    </row>
    <row r="3470" spans="1:3" s="10" customFormat="1" ht="28.5">
      <c r="A3470" s="26" t="s">
        <v>11155</v>
      </c>
      <c r="B3470" s="10" t="s">
        <v>4340</v>
      </c>
      <c r="C3470" s="11" t="s">
        <v>4341</v>
      </c>
    </row>
    <row r="3471" spans="1:3" s="10" customFormat="1" ht="28.5">
      <c r="A3471" s="26" t="s">
        <v>11156</v>
      </c>
      <c r="B3471" s="10" t="s">
        <v>4342</v>
      </c>
      <c r="C3471" s="11" t="s">
        <v>4343</v>
      </c>
    </row>
    <row r="3472" spans="1:3" s="10" customFormat="1" ht="28.5">
      <c r="A3472" s="26" t="s">
        <v>11157</v>
      </c>
      <c r="B3472" s="10" t="s">
        <v>4344</v>
      </c>
      <c r="C3472" s="11" t="s">
        <v>3422</v>
      </c>
    </row>
    <row r="3473" spans="1:3" s="10" customFormat="1" ht="28.5">
      <c r="A3473" s="26" t="s">
        <v>11158</v>
      </c>
      <c r="B3473" s="10" t="s">
        <v>4345</v>
      </c>
      <c r="C3473" s="11" t="s">
        <v>3943</v>
      </c>
    </row>
    <row r="3474" spans="1:3" s="10" customFormat="1" ht="28.5">
      <c r="A3474" s="26" t="s">
        <v>11159</v>
      </c>
      <c r="B3474" s="10" t="s">
        <v>4346</v>
      </c>
      <c r="C3474" s="11" t="s">
        <v>1089</v>
      </c>
    </row>
    <row r="3475" spans="1:3" s="10" customFormat="1" ht="28.5">
      <c r="A3475" s="26" t="s">
        <v>11160</v>
      </c>
      <c r="B3475" s="10" t="s">
        <v>4347</v>
      </c>
      <c r="C3475" s="11" t="s">
        <v>3998</v>
      </c>
    </row>
    <row r="3476" spans="1:3" s="10" customFormat="1" ht="28.5">
      <c r="A3476" s="26" t="s">
        <v>11161</v>
      </c>
      <c r="B3476" s="10" t="s">
        <v>4348</v>
      </c>
      <c r="C3476" s="11" t="s">
        <v>4349</v>
      </c>
    </row>
    <row r="3477" spans="1:3" s="10" customFormat="1" ht="28.5">
      <c r="A3477" s="26" t="s">
        <v>11162</v>
      </c>
      <c r="B3477" s="10" t="s">
        <v>4350</v>
      </c>
      <c r="C3477" s="11" t="s">
        <v>4145</v>
      </c>
    </row>
    <row r="3478" spans="1:3" s="10" customFormat="1">
      <c r="A3478" s="26" t="s">
        <v>11163</v>
      </c>
      <c r="B3478" s="10" t="s">
        <v>4351</v>
      </c>
      <c r="C3478" s="11" t="s">
        <v>4352</v>
      </c>
    </row>
    <row r="3479" spans="1:3" s="10" customFormat="1" ht="28.5">
      <c r="A3479" s="26" t="s">
        <v>11164</v>
      </c>
      <c r="B3479" s="10" t="s">
        <v>4353</v>
      </c>
      <c r="C3479" s="11" t="s">
        <v>1089</v>
      </c>
    </row>
    <row r="3480" spans="1:3" s="10" customFormat="1" ht="42.75">
      <c r="A3480" s="26" t="s">
        <v>8468</v>
      </c>
      <c r="B3480" s="10" t="s">
        <v>4354</v>
      </c>
      <c r="C3480" s="11" t="s">
        <v>745</v>
      </c>
    </row>
    <row r="3481" spans="1:3" s="10" customFormat="1" ht="28.5">
      <c r="A3481" s="26" t="s">
        <v>11165</v>
      </c>
      <c r="B3481" s="10" t="s">
        <v>4355</v>
      </c>
      <c r="C3481" s="11" t="s">
        <v>926</v>
      </c>
    </row>
    <row r="3482" spans="1:3" s="10" customFormat="1">
      <c r="A3482" s="26" t="s">
        <v>11166</v>
      </c>
      <c r="B3482" s="10" t="s">
        <v>4356</v>
      </c>
      <c r="C3482" s="11" t="s">
        <v>4352</v>
      </c>
    </row>
    <row r="3483" spans="1:3" s="10" customFormat="1" ht="28.5">
      <c r="A3483" s="26" t="s">
        <v>11167</v>
      </c>
      <c r="B3483" s="10" t="s">
        <v>4357</v>
      </c>
      <c r="C3483" s="11" t="s">
        <v>3495</v>
      </c>
    </row>
    <row r="3484" spans="1:3" s="10" customFormat="1" ht="28.5">
      <c r="A3484" s="26" t="s">
        <v>11168</v>
      </c>
      <c r="B3484" s="10" t="s">
        <v>4358</v>
      </c>
      <c r="C3484" s="11" t="s">
        <v>3943</v>
      </c>
    </row>
    <row r="3485" spans="1:3" s="10" customFormat="1" ht="28.5">
      <c r="A3485" s="26" t="s">
        <v>11169</v>
      </c>
      <c r="B3485" s="10" t="s">
        <v>4359</v>
      </c>
      <c r="C3485" s="11" t="s">
        <v>1089</v>
      </c>
    </row>
    <row r="3486" spans="1:3" s="10" customFormat="1" ht="28.5">
      <c r="A3486" s="26" t="s">
        <v>11170</v>
      </c>
      <c r="B3486" s="10" t="s">
        <v>4360</v>
      </c>
      <c r="C3486" s="11" t="s">
        <v>891</v>
      </c>
    </row>
    <row r="3487" spans="1:3" s="10" customFormat="1" ht="28.5">
      <c r="A3487" s="26" t="s">
        <v>11171</v>
      </c>
      <c r="B3487" s="10" t="s">
        <v>4361</v>
      </c>
      <c r="C3487" s="11" t="s">
        <v>818</v>
      </c>
    </row>
    <row r="3488" spans="1:3" s="10" customFormat="1" ht="42.75">
      <c r="A3488" s="26" t="s">
        <v>11172</v>
      </c>
      <c r="B3488" s="10" t="s">
        <v>4362</v>
      </c>
      <c r="C3488" s="11" t="s">
        <v>4363</v>
      </c>
    </row>
    <row r="3489" spans="1:3" s="10" customFormat="1" ht="42.75">
      <c r="A3489" s="26" t="s">
        <v>11173</v>
      </c>
      <c r="B3489" s="10" t="s">
        <v>4364</v>
      </c>
      <c r="C3489" s="11" t="s">
        <v>3832</v>
      </c>
    </row>
    <row r="3490" spans="1:3" s="10" customFormat="1" ht="28.5">
      <c r="A3490" s="26" t="s">
        <v>11174</v>
      </c>
      <c r="B3490" s="10" t="s">
        <v>4365</v>
      </c>
      <c r="C3490" s="11" t="s">
        <v>4366</v>
      </c>
    </row>
    <row r="3491" spans="1:3" s="10" customFormat="1" ht="28.5">
      <c r="A3491" s="26" t="s">
        <v>11175</v>
      </c>
      <c r="B3491" s="10" t="s">
        <v>4367</v>
      </c>
      <c r="C3491" s="11" t="s">
        <v>818</v>
      </c>
    </row>
    <row r="3492" spans="1:3" s="10" customFormat="1">
      <c r="A3492" s="26" t="s">
        <v>11176</v>
      </c>
      <c r="B3492" s="10" t="s">
        <v>4368</v>
      </c>
      <c r="C3492" s="11" t="s">
        <v>4288</v>
      </c>
    </row>
    <row r="3493" spans="1:3" s="10" customFormat="1" ht="42.75">
      <c r="A3493" s="26" t="s">
        <v>11177</v>
      </c>
      <c r="B3493" s="10" t="s">
        <v>4369</v>
      </c>
      <c r="C3493" s="11" t="s">
        <v>2706</v>
      </c>
    </row>
    <row r="3494" spans="1:3" s="10" customFormat="1" ht="28.5">
      <c r="A3494" s="26" t="s">
        <v>11178</v>
      </c>
      <c r="B3494" s="10" t="s">
        <v>4370</v>
      </c>
      <c r="C3494" s="11" t="s">
        <v>2875</v>
      </c>
    </row>
    <row r="3495" spans="1:3" s="10" customFormat="1" ht="42.75">
      <c r="A3495" s="26" t="s">
        <v>11179</v>
      </c>
      <c r="B3495" s="10" t="s">
        <v>4371</v>
      </c>
      <c r="C3495" s="11" t="s">
        <v>2706</v>
      </c>
    </row>
    <row r="3496" spans="1:3" s="10" customFormat="1" ht="28.5">
      <c r="A3496" s="26" t="s">
        <v>11180</v>
      </c>
      <c r="B3496" s="10" t="s">
        <v>4372</v>
      </c>
      <c r="C3496" s="11" t="s">
        <v>809</v>
      </c>
    </row>
    <row r="3497" spans="1:3" s="10" customFormat="1" ht="28.5">
      <c r="A3497" s="26" t="s">
        <v>11181</v>
      </c>
      <c r="B3497" s="10" t="s">
        <v>4373</v>
      </c>
      <c r="C3497" s="11" t="s">
        <v>2875</v>
      </c>
    </row>
    <row r="3498" spans="1:3" s="10" customFormat="1" ht="28.5">
      <c r="A3498" s="26" t="s">
        <v>11182</v>
      </c>
      <c r="B3498" s="10" t="s">
        <v>4374</v>
      </c>
      <c r="C3498" s="11" t="s">
        <v>926</v>
      </c>
    </row>
    <row r="3499" spans="1:3" s="10" customFormat="1" ht="57">
      <c r="A3499" s="26" t="s">
        <v>11183</v>
      </c>
      <c r="B3499" s="10" t="s">
        <v>4375</v>
      </c>
      <c r="C3499" s="11" t="s">
        <v>914</v>
      </c>
    </row>
    <row r="3500" spans="1:3" s="10" customFormat="1" ht="28.5">
      <c r="A3500" s="26" t="s">
        <v>11184</v>
      </c>
      <c r="B3500" s="10" t="s">
        <v>4376</v>
      </c>
      <c r="C3500" s="11" t="s">
        <v>3495</v>
      </c>
    </row>
    <row r="3501" spans="1:3" s="10" customFormat="1" ht="28.5">
      <c r="A3501" s="26" t="s">
        <v>11185</v>
      </c>
      <c r="B3501" s="10" t="s">
        <v>4377</v>
      </c>
      <c r="C3501" s="11" t="s">
        <v>818</v>
      </c>
    </row>
    <row r="3502" spans="1:3" s="10" customFormat="1" ht="57">
      <c r="A3502" s="26" t="s">
        <v>11186</v>
      </c>
      <c r="B3502" s="10" t="s">
        <v>4378</v>
      </c>
      <c r="C3502" s="11" t="s">
        <v>1156</v>
      </c>
    </row>
    <row r="3503" spans="1:3" s="10" customFormat="1" ht="57">
      <c r="A3503" s="26" t="s">
        <v>11187</v>
      </c>
      <c r="B3503" s="10" t="s">
        <v>4379</v>
      </c>
      <c r="C3503" s="11" t="s">
        <v>914</v>
      </c>
    </row>
    <row r="3504" spans="1:3" s="10" customFormat="1" ht="28.5">
      <c r="A3504" s="26" t="s">
        <v>11188</v>
      </c>
      <c r="B3504" s="10" t="s">
        <v>4380</v>
      </c>
      <c r="C3504" s="11" t="s">
        <v>906</v>
      </c>
    </row>
    <row r="3505" spans="1:3" s="10" customFormat="1" ht="28.5">
      <c r="A3505" s="26" t="s">
        <v>11189</v>
      </c>
      <c r="B3505" s="10" t="s">
        <v>4381</v>
      </c>
      <c r="C3505" s="11" t="s">
        <v>906</v>
      </c>
    </row>
    <row r="3506" spans="1:3" s="10" customFormat="1" ht="28.5">
      <c r="A3506" s="26" t="s">
        <v>11190</v>
      </c>
      <c r="B3506" s="10" t="s">
        <v>4382</v>
      </c>
      <c r="C3506" s="11" t="s">
        <v>4273</v>
      </c>
    </row>
    <row r="3507" spans="1:3" s="10" customFormat="1" ht="28.5">
      <c r="A3507" s="26" t="s">
        <v>11191</v>
      </c>
      <c r="B3507" s="10" t="s">
        <v>4383</v>
      </c>
      <c r="C3507" s="11" t="s">
        <v>3984</v>
      </c>
    </row>
    <row r="3508" spans="1:3" s="10" customFormat="1">
      <c r="A3508" s="26" t="s">
        <v>11192</v>
      </c>
      <c r="B3508" s="10" t="s">
        <v>4384</v>
      </c>
      <c r="C3508" s="11" t="s">
        <v>4352</v>
      </c>
    </row>
    <row r="3509" spans="1:3" s="10" customFormat="1" ht="28.5">
      <c r="A3509" s="26" t="s">
        <v>11193</v>
      </c>
      <c r="B3509" s="10" t="s">
        <v>4385</v>
      </c>
      <c r="C3509" s="11" t="s">
        <v>4152</v>
      </c>
    </row>
    <row r="3510" spans="1:3" s="10" customFormat="1">
      <c r="A3510" s="26" t="s">
        <v>11194</v>
      </c>
      <c r="B3510" s="10" t="s">
        <v>4386</v>
      </c>
      <c r="C3510" s="11" t="s">
        <v>4352</v>
      </c>
    </row>
    <row r="3511" spans="1:3" s="10" customFormat="1" ht="42.75">
      <c r="A3511" s="26" t="s">
        <v>8670</v>
      </c>
      <c r="B3511" s="10" t="s">
        <v>4387</v>
      </c>
      <c r="C3511" s="11" t="s">
        <v>979</v>
      </c>
    </row>
    <row r="3512" spans="1:3" s="10" customFormat="1" ht="42.75">
      <c r="A3512" s="26" t="s">
        <v>11195</v>
      </c>
      <c r="B3512" s="10" t="s">
        <v>4388</v>
      </c>
      <c r="C3512" s="11" t="s">
        <v>4363</v>
      </c>
    </row>
    <row r="3513" spans="1:3" s="10" customFormat="1" ht="28.5">
      <c r="A3513" s="26" t="s">
        <v>11196</v>
      </c>
      <c r="B3513" s="10" t="s">
        <v>4389</v>
      </c>
      <c r="C3513" s="11" t="s">
        <v>3422</v>
      </c>
    </row>
    <row r="3514" spans="1:3" s="10" customFormat="1" ht="42.75">
      <c r="A3514" s="26" t="s">
        <v>11197</v>
      </c>
      <c r="B3514" s="10" t="s">
        <v>4390</v>
      </c>
      <c r="C3514" s="11" t="s">
        <v>4391</v>
      </c>
    </row>
    <row r="3515" spans="1:3" s="10" customFormat="1" ht="28.5">
      <c r="A3515" s="26" t="s">
        <v>11198</v>
      </c>
      <c r="B3515" s="10" t="s">
        <v>4392</v>
      </c>
      <c r="C3515" s="11" t="s">
        <v>3422</v>
      </c>
    </row>
    <row r="3516" spans="1:3" s="10" customFormat="1" ht="42.75">
      <c r="A3516" s="26" t="s">
        <v>11199</v>
      </c>
      <c r="B3516" s="10" t="s">
        <v>4393</v>
      </c>
      <c r="C3516" s="11" t="s">
        <v>2706</v>
      </c>
    </row>
    <row r="3517" spans="1:3" s="10" customFormat="1" ht="42.75">
      <c r="A3517" s="26" t="s">
        <v>11200</v>
      </c>
      <c r="B3517" s="10" t="s">
        <v>4394</v>
      </c>
      <c r="C3517" s="11" t="s">
        <v>4261</v>
      </c>
    </row>
    <row r="3518" spans="1:3" s="10" customFormat="1" ht="42.75">
      <c r="A3518" s="26" t="s">
        <v>11201</v>
      </c>
      <c r="B3518" s="10" t="s">
        <v>4395</v>
      </c>
      <c r="C3518" s="11" t="s">
        <v>4363</v>
      </c>
    </row>
    <row r="3519" spans="1:3" s="10" customFormat="1" ht="57">
      <c r="A3519" s="26" t="s">
        <v>11202</v>
      </c>
      <c r="B3519" s="10" t="s">
        <v>4396</v>
      </c>
      <c r="C3519" s="11" t="s">
        <v>4198</v>
      </c>
    </row>
    <row r="3520" spans="1:3" s="10" customFormat="1">
      <c r="A3520" s="26" t="s">
        <v>8554</v>
      </c>
      <c r="B3520" s="10" t="s">
        <v>4397</v>
      </c>
      <c r="C3520" s="11" t="s">
        <v>774</v>
      </c>
    </row>
    <row r="3521" spans="1:3" s="10" customFormat="1" ht="28.5">
      <c r="A3521" s="26" t="s">
        <v>11203</v>
      </c>
      <c r="B3521" s="10" t="s">
        <v>4398</v>
      </c>
      <c r="C3521" s="11" t="s">
        <v>4273</v>
      </c>
    </row>
    <row r="3522" spans="1:3" s="10" customFormat="1" ht="28.5">
      <c r="A3522" s="26" t="s">
        <v>11204</v>
      </c>
      <c r="B3522" s="10" t="s">
        <v>4399</v>
      </c>
      <c r="C3522" s="11" t="s">
        <v>3422</v>
      </c>
    </row>
    <row r="3523" spans="1:3" s="10" customFormat="1" ht="28.5">
      <c r="A3523" s="26" t="s">
        <v>11205</v>
      </c>
      <c r="B3523" s="10" t="s">
        <v>4400</v>
      </c>
      <c r="C3523" s="11" t="s">
        <v>3984</v>
      </c>
    </row>
    <row r="3524" spans="1:3" s="10" customFormat="1" ht="42.75">
      <c r="A3524" s="26" t="s">
        <v>11206</v>
      </c>
      <c r="B3524" s="10" t="s">
        <v>4401</v>
      </c>
      <c r="C3524" s="11" t="s">
        <v>4402</v>
      </c>
    </row>
    <row r="3525" spans="1:3" s="10" customFormat="1" ht="28.5">
      <c r="A3525" s="26" t="s">
        <v>11207</v>
      </c>
      <c r="B3525" s="10" t="s">
        <v>4403</v>
      </c>
      <c r="C3525" s="11" t="s">
        <v>3998</v>
      </c>
    </row>
    <row r="3526" spans="1:3" s="10" customFormat="1" ht="28.5">
      <c r="A3526" s="26" t="s">
        <v>11208</v>
      </c>
      <c r="B3526" s="10" t="s">
        <v>4404</v>
      </c>
      <c r="C3526" s="11" t="s">
        <v>4290</v>
      </c>
    </row>
    <row r="3527" spans="1:3" s="10" customFormat="1" ht="28.5">
      <c r="A3527" s="26" t="s">
        <v>11209</v>
      </c>
      <c r="B3527" s="10" t="s">
        <v>4405</v>
      </c>
      <c r="C3527" s="11" t="s">
        <v>3422</v>
      </c>
    </row>
    <row r="3528" spans="1:3" s="10" customFormat="1" ht="28.5">
      <c r="A3528" s="26" t="s">
        <v>11210</v>
      </c>
      <c r="B3528" s="10" t="s">
        <v>4406</v>
      </c>
      <c r="C3528" s="11" t="s">
        <v>818</v>
      </c>
    </row>
    <row r="3529" spans="1:3" s="10" customFormat="1">
      <c r="A3529" s="26" t="s">
        <v>11211</v>
      </c>
      <c r="B3529" s="10" t="s">
        <v>4407</v>
      </c>
      <c r="C3529" s="11" t="s">
        <v>4408</v>
      </c>
    </row>
    <row r="3530" spans="1:3" s="10" customFormat="1" ht="28.5">
      <c r="A3530" s="26" t="s">
        <v>11212</v>
      </c>
      <c r="B3530" s="10" t="s">
        <v>4409</v>
      </c>
      <c r="C3530" s="11" t="s">
        <v>3422</v>
      </c>
    </row>
    <row r="3531" spans="1:3" s="10" customFormat="1" ht="57">
      <c r="A3531" s="26" t="s">
        <v>11213</v>
      </c>
      <c r="B3531" s="10" t="s">
        <v>4410</v>
      </c>
      <c r="C3531" s="11" t="s">
        <v>3352</v>
      </c>
    </row>
    <row r="3532" spans="1:3" s="10" customFormat="1" ht="28.5">
      <c r="A3532" s="26" t="s">
        <v>11214</v>
      </c>
      <c r="B3532" s="10" t="s">
        <v>4411</v>
      </c>
      <c r="C3532" s="11" t="s">
        <v>1089</v>
      </c>
    </row>
    <row r="3533" spans="1:3" s="10" customFormat="1" ht="28.5">
      <c r="A3533" s="26" t="s">
        <v>11215</v>
      </c>
      <c r="B3533" s="10" t="s">
        <v>4412</v>
      </c>
      <c r="C3533" s="11" t="s">
        <v>770</v>
      </c>
    </row>
    <row r="3534" spans="1:3" s="10" customFormat="1" ht="57">
      <c r="A3534" s="26" t="s">
        <v>11216</v>
      </c>
      <c r="B3534" s="10" t="s">
        <v>4413</v>
      </c>
      <c r="C3534" s="11" t="s">
        <v>3352</v>
      </c>
    </row>
    <row r="3535" spans="1:3" s="10" customFormat="1" ht="28.5">
      <c r="A3535" s="26" t="s">
        <v>11217</v>
      </c>
      <c r="B3535" s="10" t="s">
        <v>4414</v>
      </c>
      <c r="C3535" s="11" t="s">
        <v>3103</v>
      </c>
    </row>
    <row r="3536" spans="1:3" s="10" customFormat="1" ht="28.5">
      <c r="A3536" s="26" t="s">
        <v>11218</v>
      </c>
      <c r="B3536" s="10" t="s">
        <v>4415</v>
      </c>
      <c r="C3536" s="11" t="s">
        <v>1089</v>
      </c>
    </row>
    <row r="3537" spans="1:3" s="10" customFormat="1" ht="28.5">
      <c r="A3537" s="26" t="s">
        <v>11219</v>
      </c>
      <c r="B3537" s="10" t="s">
        <v>4416</v>
      </c>
      <c r="C3537" s="11" t="s">
        <v>4273</v>
      </c>
    </row>
    <row r="3538" spans="1:3" s="10" customFormat="1" ht="28.5">
      <c r="A3538" s="26" t="s">
        <v>11220</v>
      </c>
      <c r="B3538" s="10" t="s">
        <v>4417</v>
      </c>
      <c r="C3538" s="11" t="s">
        <v>722</v>
      </c>
    </row>
    <row r="3539" spans="1:3" s="10" customFormat="1" ht="28.5">
      <c r="A3539" s="26" t="s">
        <v>11221</v>
      </c>
      <c r="B3539" s="10" t="s">
        <v>4418</v>
      </c>
      <c r="C3539" s="11" t="s">
        <v>4419</v>
      </c>
    </row>
    <row r="3540" spans="1:3" s="10" customFormat="1" ht="42.75">
      <c r="A3540" s="26" t="s">
        <v>11222</v>
      </c>
      <c r="B3540" s="10" t="s">
        <v>4420</v>
      </c>
      <c r="C3540" s="11" t="s">
        <v>4421</v>
      </c>
    </row>
    <row r="3541" spans="1:3" s="10" customFormat="1" ht="42.75">
      <c r="A3541" s="26" t="s">
        <v>11223</v>
      </c>
      <c r="B3541" s="10" t="s">
        <v>4422</v>
      </c>
      <c r="C3541" s="11" t="s">
        <v>2706</v>
      </c>
    </row>
    <row r="3542" spans="1:3" s="10" customFormat="1" ht="42.75">
      <c r="A3542" s="26" t="s">
        <v>11224</v>
      </c>
      <c r="B3542" s="10" t="s">
        <v>4423</v>
      </c>
      <c r="C3542" s="11" t="s">
        <v>4424</v>
      </c>
    </row>
    <row r="3543" spans="1:3" s="10" customFormat="1" ht="42.75">
      <c r="A3543" s="26" t="s">
        <v>11225</v>
      </c>
      <c r="B3543" s="10" t="s">
        <v>4425</v>
      </c>
      <c r="C3543" s="11" t="s">
        <v>2706</v>
      </c>
    </row>
    <row r="3544" spans="1:3" s="10" customFormat="1" ht="28.5">
      <c r="A3544" s="26" t="s">
        <v>11226</v>
      </c>
      <c r="B3544" s="10" t="s">
        <v>4426</v>
      </c>
      <c r="C3544" s="11" t="s">
        <v>802</v>
      </c>
    </row>
    <row r="3545" spans="1:3" s="10" customFormat="1" ht="28.5">
      <c r="A3545" s="26" t="s">
        <v>11227</v>
      </c>
      <c r="B3545" s="10" t="s">
        <v>4427</v>
      </c>
      <c r="C3545" s="11" t="s">
        <v>4428</v>
      </c>
    </row>
    <row r="3546" spans="1:3" s="10" customFormat="1" ht="57">
      <c r="A3546" s="26" t="s">
        <v>11228</v>
      </c>
      <c r="B3546" s="10" t="s">
        <v>4429</v>
      </c>
      <c r="C3546" s="11" t="s">
        <v>4430</v>
      </c>
    </row>
    <row r="3547" spans="1:3" s="10" customFormat="1" ht="57">
      <c r="A3547" s="26" t="s">
        <v>11229</v>
      </c>
      <c r="B3547" s="10" t="s">
        <v>4431</v>
      </c>
      <c r="C3547" s="11" t="s">
        <v>3352</v>
      </c>
    </row>
    <row r="3548" spans="1:3" s="10" customFormat="1" ht="42.75">
      <c r="A3548" s="26" t="s">
        <v>11230</v>
      </c>
      <c r="B3548" s="10" t="s">
        <v>4432</v>
      </c>
      <c r="C3548" s="11" t="s">
        <v>4402</v>
      </c>
    </row>
    <row r="3549" spans="1:3" s="10" customFormat="1" ht="28.5">
      <c r="A3549" s="26" t="s">
        <v>11231</v>
      </c>
      <c r="B3549" s="10" t="s">
        <v>4433</v>
      </c>
      <c r="C3549" s="11" t="s">
        <v>831</v>
      </c>
    </row>
    <row r="3550" spans="1:3" s="10" customFormat="1">
      <c r="A3550" s="26" t="s">
        <v>11232</v>
      </c>
      <c r="B3550" s="10" t="s">
        <v>4434</v>
      </c>
      <c r="C3550" s="11" t="s">
        <v>4435</v>
      </c>
    </row>
    <row r="3551" spans="1:3" s="10" customFormat="1" ht="57">
      <c r="A3551" s="26" t="s">
        <v>11233</v>
      </c>
      <c r="B3551" s="10" t="s">
        <v>4436</v>
      </c>
      <c r="C3551" s="11" t="s">
        <v>4437</v>
      </c>
    </row>
    <row r="3552" spans="1:3" s="10" customFormat="1" ht="28.5">
      <c r="A3552" s="26" t="s">
        <v>11234</v>
      </c>
      <c r="B3552" s="10" t="s">
        <v>4438</v>
      </c>
      <c r="C3552" s="11" t="s">
        <v>831</v>
      </c>
    </row>
    <row r="3553" spans="1:3" s="10" customFormat="1" ht="28.5">
      <c r="A3553" s="26" t="s">
        <v>11235</v>
      </c>
      <c r="B3553" s="10" t="s">
        <v>4439</v>
      </c>
      <c r="C3553" s="11" t="s">
        <v>3998</v>
      </c>
    </row>
    <row r="3554" spans="1:3" s="10" customFormat="1" ht="42.75">
      <c r="A3554" s="26" t="s">
        <v>11236</v>
      </c>
      <c r="B3554" s="10" t="s">
        <v>4440</v>
      </c>
      <c r="C3554" s="11" t="s">
        <v>4402</v>
      </c>
    </row>
    <row r="3555" spans="1:3" s="10" customFormat="1" ht="57">
      <c r="A3555" s="26" t="s">
        <v>11237</v>
      </c>
      <c r="B3555" s="10" t="s">
        <v>4441</v>
      </c>
      <c r="C3555" s="11" t="s">
        <v>3352</v>
      </c>
    </row>
    <row r="3556" spans="1:3" s="10" customFormat="1" ht="28.5">
      <c r="A3556" s="26" t="s">
        <v>11238</v>
      </c>
      <c r="B3556" s="10" t="s">
        <v>4442</v>
      </c>
      <c r="C3556" s="11" t="s">
        <v>4443</v>
      </c>
    </row>
    <row r="3557" spans="1:3" s="10" customFormat="1" ht="42.75">
      <c r="A3557" s="26" t="s">
        <v>11239</v>
      </c>
      <c r="B3557" s="10" t="s">
        <v>4444</v>
      </c>
      <c r="C3557" s="11" t="s">
        <v>4363</v>
      </c>
    </row>
    <row r="3558" spans="1:3" s="10" customFormat="1" ht="42.75">
      <c r="A3558" s="26" t="s">
        <v>11240</v>
      </c>
      <c r="B3558" s="10" t="s">
        <v>4445</v>
      </c>
      <c r="C3558" s="11" t="s">
        <v>4446</v>
      </c>
    </row>
    <row r="3559" spans="1:3" s="10" customFormat="1" ht="28.5">
      <c r="A3559" s="26" t="s">
        <v>11241</v>
      </c>
      <c r="B3559" s="10" t="s">
        <v>4447</v>
      </c>
      <c r="C3559" s="11" t="s">
        <v>3984</v>
      </c>
    </row>
    <row r="3560" spans="1:3" s="10" customFormat="1" ht="28.5">
      <c r="A3560" s="26" t="s">
        <v>11242</v>
      </c>
      <c r="B3560" s="10" t="s">
        <v>4448</v>
      </c>
      <c r="C3560" s="11" t="s">
        <v>3022</v>
      </c>
    </row>
    <row r="3561" spans="1:3" s="10" customFormat="1" ht="28.5">
      <c r="A3561" s="26" t="s">
        <v>11243</v>
      </c>
      <c r="B3561" s="10" t="s">
        <v>4449</v>
      </c>
      <c r="C3561" s="11" t="s">
        <v>4366</v>
      </c>
    </row>
    <row r="3562" spans="1:3" s="10" customFormat="1" ht="42.75">
      <c r="A3562" s="26" t="s">
        <v>11244</v>
      </c>
      <c r="B3562" s="10" t="s">
        <v>4450</v>
      </c>
      <c r="C3562" s="11" t="s">
        <v>4261</v>
      </c>
    </row>
    <row r="3563" spans="1:3" s="10" customFormat="1" ht="28.5">
      <c r="A3563" s="26" t="s">
        <v>11245</v>
      </c>
      <c r="B3563" s="10" t="s">
        <v>4451</v>
      </c>
      <c r="C3563" s="11" t="s">
        <v>783</v>
      </c>
    </row>
    <row r="3564" spans="1:3" s="10" customFormat="1" ht="42.75">
      <c r="A3564" s="26" t="s">
        <v>11246</v>
      </c>
      <c r="B3564" s="10" t="s">
        <v>4452</v>
      </c>
      <c r="C3564" s="11" t="s">
        <v>4261</v>
      </c>
    </row>
    <row r="3565" spans="1:3" s="10" customFormat="1" ht="42.75">
      <c r="A3565" s="26" t="s">
        <v>11247</v>
      </c>
      <c r="B3565" s="10" t="s">
        <v>4453</v>
      </c>
      <c r="C3565" s="11" t="s">
        <v>4261</v>
      </c>
    </row>
    <row r="3566" spans="1:3" s="10" customFormat="1" ht="57">
      <c r="A3566" s="26" t="s">
        <v>11248</v>
      </c>
      <c r="B3566" s="10" t="s">
        <v>4454</v>
      </c>
      <c r="C3566" s="11" t="s">
        <v>3687</v>
      </c>
    </row>
    <row r="3567" spans="1:3" s="10" customFormat="1" ht="42.75">
      <c r="A3567" s="26" t="s">
        <v>11249</v>
      </c>
      <c r="B3567" s="10" t="s">
        <v>4455</v>
      </c>
      <c r="C3567" s="11" t="s">
        <v>4261</v>
      </c>
    </row>
    <row r="3568" spans="1:3" s="10" customFormat="1" ht="28.5">
      <c r="A3568" s="26" t="s">
        <v>11250</v>
      </c>
      <c r="B3568" s="10" t="s">
        <v>4456</v>
      </c>
      <c r="C3568" s="11" t="s">
        <v>818</v>
      </c>
    </row>
    <row r="3569" spans="1:3" s="10" customFormat="1" ht="28.5">
      <c r="A3569" s="26" t="s">
        <v>11251</v>
      </c>
      <c r="B3569" s="10" t="s">
        <v>4457</v>
      </c>
      <c r="C3569" s="11" t="s">
        <v>1028</v>
      </c>
    </row>
    <row r="3570" spans="1:3" s="10" customFormat="1" ht="28.5">
      <c r="A3570" s="26" t="s">
        <v>11252</v>
      </c>
      <c r="B3570" s="10" t="s">
        <v>4458</v>
      </c>
      <c r="C3570" s="11" t="s">
        <v>4236</v>
      </c>
    </row>
    <row r="3571" spans="1:3" s="10" customFormat="1" ht="28.5">
      <c r="A3571" s="26" t="s">
        <v>10275</v>
      </c>
      <c r="B3571" s="10" t="s">
        <v>4459</v>
      </c>
      <c r="C3571" s="11" t="s">
        <v>809</v>
      </c>
    </row>
    <row r="3572" spans="1:3" s="10" customFormat="1" ht="28.5">
      <c r="A3572" s="26" t="s">
        <v>11253</v>
      </c>
      <c r="B3572" s="10" t="s">
        <v>4460</v>
      </c>
      <c r="C3572" s="11" t="s">
        <v>4443</v>
      </c>
    </row>
    <row r="3573" spans="1:3" s="10" customFormat="1" ht="42.75">
      <c r="A3573" s="26" t="s">
        <v>11254</v>
      </c>
      <c r="B3573" s="10" t="s">
        <v>4461</v>
      </c>
      <c r="C3573" s="11" t="s">
        <v>4462</v>
      </c>
    </row>
    <row r="3574" spans="1:3" s="10" customFormat="1" ht="28.5">
      <c r="A3574" s="26" t="s">
        <v>11255</v>
      </c>
      <c r="B3574" s="10" t="s">
        <v>4463</v>
      </c>
      <c r="C3574" s="11" t="s">
        <v>3422</v>
      </c>
    </row>
    <row r="3575" spans="1:3" s="10" customFormat="1" ht="42.75">
      <c r="A3575" s="26" t="s">
        <v>11256</v>
      </c>
      <c r="B3575" s="10" t="s">
        <v>4464</v>
      </c>
      <c r="C3575" s="11" t="s">
        <v>4261</v>
      </c>
    </row>
    <row r="3576" spans="1:3" s="10" customFormat="1" ht="28.5">
      <c r="A3576" s="26" t="s">
        <v>11257</v>
      </c>
      <c r="B3576" s="10" t="s">
        <v>4465</v>
      </c>
      <c r="C3576" s="11" t="s">
        <v>3422</v>
      </c>
    </row>
    <row r="3577" spans="1:3" s="10" customFormat="1" ht="57">
      <c r="A3577" s="26" t="s">
        <v>10361</v>
      </c>
      <c r="B3577" s="10" t="s">
        <v>4466</v>
      </c>
      <c r="C3577" s="11" t="s">
        <v>3352</v>
      </c>
    </row>
    <row r="3578" spans="1:3" s="10" customFormat="1">
      <c r="A3578" s="26" t="s">
        <v>11258</v>
      </c>
      <c r="B3578" s="10" t="s">
        <v>4467</v>
      </c>
      <c r="C3578" s="11" t="s">
        <v>4468</v>
      </c>
    </row>
    <row r="3579" spans="1:3" s="10" customFormat="1" ht="28.5">
      <c r="A3579" s="26" t="s">
        <v>11259</v>
      </c>
      <c r="B3579" s="10" t="s">
        <v>4469</v>
      </c>
      <c r="C3579" s="11" t="s">
        <v>899</v>
      </c>
    </row>
    <row r="3580" spans="1:3" s="10" customFormat="1" ht="28.5">
      <c r="A3580" s="26" t="s">
        <v>11174</v>
      </c>
      <c r="B3580" s="10" t="s">
        <v>4470</v>
      </c>
      <c r="C3580" s="11" t="s">
        <v>4366</v>
      </c>
    </row>
    <row r="3581" spans="1:3" s="10" customFormat="1" ht="57">
      <c r="A3581" s="26" t="s">
        <v>10585</v>
      </c>
      <c r="B3581" s="10" t="s">
        <v>4471</v>
      </c>
      <c r="C3581" s="11" t="s">
        <v>3352</v>
      </c>
    </row>
    <row r="3582" spans="1:3" s="10" customFormat="1" ht="57">
      <c r="A3582" s="26" t="s">
        <v>11260</v>
      </c>
      <c r="B3582" s="10" t="s">
        <v>4472</v>
      </c>
      <c r="C3582" s="11" t="s">
        <v>914</v>
      </c>
    </row>
    <row r="3583" spans="1:3" s="10" customFormat="1" ht="28.5">
      <c r="A3583" s="26" t="s">
        <v>11261</v>
      </c>
      <c r="B3583" s="10" t="s">
        <v>4473</v>
      </c>
      <c r="C3583" s="11" t="s">
        <v>4474</v>
      </c>
    </row>
    <row r="3584" spans="1:3" s="10" customFormat="1" ht="42.75">
      <c r="A3584" s="26" t="s">
        <v>11262</v>
      </c>
      <c r="B3584" s="10" t="s">
        <v>4475</v>
      </c>
      <c r="C3584" s="11" t="s">
        <v>4363</v>
      </c>
    </row>
    <row r="3585" spans="1:3" s="10" customFormat="1" ht="28.5">
      <c r="A3585" s="26" t="s">
        <v>11263</v>
      </c>
      <c r="B3585" s="10" t="s">
        <v>4476</v>
      </c>
      <c r="C3585" s="11" t="s">
        <v>831</v>
      </c>
    </row>
    <row r="3586" spans="1:3" s="10" customFormat="1" ht="42.75">
      <c r="A3586" s="26" t="s">
        <v>11264</v>
      </c>
      <c r="B3586" s="10" t="s">
        <v>4477</v>
      </c>
      <c r="C3586" s="11" t="s">
        <v>4261</v>
      </c>
    </row>
    <row r="3587" spans="1:3" s="10" customFormat="1" ht="42.75">
      <c r="A3587" s="26" t="s">
        <v>11265</v>
      </c>
      <c r="B3587" s="10" t="s">
        <v>4478</v>
      </c>
      <c r="C3587" s="11" t="s">
        <v>4479</v>
      </c>
    </row>
    <row r="3588" spans="1:3" s="10" customFormat="1" ht="42.75">
      <c r="A3588" s="26" t="s">
        <v>11266</v>
      </c>
      <c r="B3588" s="10" t="s">
        <v>4480</v>
      </c>
      <c r="C3588" s="11" t="s">
        <v>4261</v>
      </c>
    </row>
    <row r="3589" spans="1:3" s="10" customFormat="1" ht="42.75">
      <c r="A3589" s="26" t="s">
        <v>11267</v>
      </c>
      <c r="B3589" s="10" t="s">
        <v>4481</v>
      </c>
      <c r="C3589" s="11" t="s">
        <v>4261</v>
      </c>
    </row>
    <row r="3590" spans="1:3" s="10" customFormat="1" ht="42.75">
      <c r="A3590" s="26" t="s">
        <v>11268</v>
      </c>
      <c r="B3590" s="10" t="s">
        <v>4482</v>
      </c>
      <c r="C3590" s="11" t="s">
        <v>4261</v>
      </c>
    </row>
    <row r="3591" spans="1:3" s="10" customFormat="1" ht="42.75">
      <c r="A3591" s="26" t="s">
        <v>11269</v>
      </c>
      <c r="B3591" s="10" t="s">
        <v>4483</v>
      </c>
      <c r="C3591" s="11" t="s">
        <v>4479</v>
      </c>
    </row>
    <row r="3592" spans="1:3" s="10" customFormat="1" ht="28.5">
      <c r="A3592" s="26" t="s">
        <v>11270</v>
      </c>
      <c r="B3592" s="10" t="s">
        <v>4484</v>
      </c>
      <c r="C3592" s="11" t="s">
        <v>4485</v>
      </c>
    </row>
    <row r="3593" spans="1:3" s="10" customFormat="1" ht="42.75">
      <c r="A3593" s="26" t="s">
        <v>11271</v>
      </c>
      <c r="B3593" s="10" t="s">
        <v>4486</v>
      </c>
      <c r="C3593" s="11" t="s">
        <v>4487</v>
      </c>
    </row>
    <row r="3594" spans="1:3" s="10" customFormat="1" ht="28.5">
      <c r="A3594" s="26" t="s">
        <v>11272</v>
      </c>
      <c r="B3594" s="10" t="s">
        <v>4488</v>
      </c>
      <c r="C3594" s="11" t="s">
        <v>831</v>
      </c>
    </row>
    <row r="3595" spans="1:3" s="10" customFormat="1" ht="42.75">
      <c r="A3595" s="26" t="s">
        <v>11273</v>
      </c>
      <c r="B3595" s="10" t="s">
        <v>4489</v>
      </c>
      <c r="C3595" s="11" t="s">
        <v>4490</v>
      </c>
    </row>
    <row r="3596" spans="1:3" s="10" customFormat="1" ht="42.75">
      <c r="A3596" s="26" t="s">
        <v>11274</v>
      </c>
      <c r="B3596" s="10" t="s">
        <v>4491</v>
      </c>
      <c r="C3596" s="11" t="s">
        <v>4402</v>
      </c>
    </row>
    <row r="3597" spans="1:3" s="10" customFormat="1" ht="28.5">
      <c r="A3597" s="26" t="s">
        <v>11275</v>
      </c>
      <c r="B3597" s="10" t="s">
        <v>4492</v>
      </c>
      <c r="C3597" s="11" t="s">
        <v>4419</v>
      </c>
    </row>
    <row r="3598" spans="1:3" s="10" customFormat="1" ht="28.5">
      <c r="A3598" s="26" t="s">
        <v>11276</v>
      </c>
      <c r="B3598" s="10" t="s">
        <v>4493</v>
      </c>
      <c r="C3598" s="11" t="s">
        <v>831</v>
      </c>
    </row>
    <row r="3599" spans="1:3" s="10" customFormat="1" ht="28.5">
      <c r="A3599" s="26" t="s">
        <v>11277</v>
      </c>
      <c r="B3599" s="10" t="s">
        <v>4494</v>
      </c>
      <c r="C3599" s="11" t="s">
        <v>802</v>
      </c>
    </row>
    <row r="3600" spans="1:3" s="10" customFormat="1" ht="42.75">
      <c r="A3600" s="26" t="s">
        <v>11278</v>
      </c>
      <c r="B3600" s="10" t="s">
        <v>4495</v>
      </c>
      <c r="C3600" s="11" t="s">
        <v>4261</v>
      </c>
    </row>
    <row r="3601" spans="1:3" s="10" customFormat="1" ht="42.75">
      <c r="A3601" s="26" t="s">
        <v>11279</v>
      </c>
      <c r="B3601" s="10" t="s">
        <v>4496</v>
      </c>
      <c r="C3601" s="11" t="s">
        <v>4261</v>
      </c>
    </row>
    <row r="3602" spans="1:3" s="10" customFormat="1" ht="42.75">
      <c r="A3602" s="26" t="s">
        <v>11280</v>
      </c>
      <c r="B3602" s="10" t="s">
        <v>4497</v>
      </c>
      <c r="C3602" s="11" t="s">
        <v>4261</v>
      </c>
    </row>
    <row r="3603" spans="1:3" s="10" customFormat="1" ht="42.75">
      <c r="A3603" s="26" t="s">
        <v>11281</v>
      </c>
      <c r="B3603" s="10" t="s">
        <v>4498</v>
      </c>
      <c r="C3603" s="11" t="s">
        <v>4499</v>
      </c>
    </row>
    <row r="3604" spans="1:3" s="10" customFormat="1" ht="42.75">
      <c r="A3604" s="26" t="s">
        <v>11282</v>
      </c>
      <c r="B3604" s="10" t="s">
        <v>4500</v>
      </c>
      <c r="C3604" s="11" t="s">
        <v>4424</v>
      </c>
    </row>
    <row r="3605" spans="1:3" s="10" customFormat="1" ht="28.5">
      <c r="A3605" s="26" t="s">
        <v>11283</v>
      </c>
      <c r="B3605" s="10" t="s">
        <v>4501</v>
      </c>
      <c r="C3605" s="11" t="s">
        <v>818</v>
      </c>
    </row>
    <row r="3606" spans="1:3" s="10" customFormat="1" ht="57">
      <c r="A3606" s="26" t="s">
        <v>11284</v>
      </c>
      <c r="B3606" s="10" t="s">
        <v>4502</v>
      </c>
      <c r="C3606" s="11" t="s">
        <v>4503</v>
      </c>
    </row>
    <row r="3607" spans="1:3" s="10" customFormat="1" ht="42.75">
      <c r="A3607" s="26" t="s">
        <v>11285</v>
      </c>
      <c r="B3607" s="10" t="s">
        <v>4504</v>
      </c>
      <c r="C3607" s="11" t="s">
        <v>2706</v>
      </c>
    </row>
    <row r="3608" spans="1:3" s="10" customFormat="1" ht="28.5">
      <c r="A3608" s="26" t="s">
        <v>11286</v>
      </c>
      <c r="B3608" s="10" t="s">
        <v>4505</v>
      </c>
      <c r="C3608" s="11" t="s">
        <v>802</v>
      </c>
    </row>
    <row r="3609" spans="1:3" s="10" customFormat="1" ht="28.5">
      <c r="A3609" s="26" t="s">
        <v>11287</v>
      </c>
      <c r="B3609" s="10" t="s">
        <v>4506</v>
      </c>
      <c r="C3609" s="11" t="s">
        <v>4366</v>
      </c>
    </row>
    <row r="3610" spans="1:3" s="10" customFormat="1" ht="57">
      <c r="A3610" s="26" t="s">
        <v>11288</v>
      </c>
      <c r="B3610" s="10" t="s">
        <v>4507</v>
      </c>
      <c r="C3610" s="11" t="s">
        <v>4437</v>
      </c>
    </row>
    <row r="3611" spans="1:3" s="10" customFormat="1" ht="28.5">
      <c r="A3611" s="26" t="s">
        <v>8646</v>
      </c>
      <c r="B3611" s="10" t="s">
        <v>4508</v>
      </c>
      <c r="C3611" s="11" t="s">
        <v>899</v>
      </c>
    </row>
    <row r="3612" spans="1:3" s="10" customFormat="1" ht="42.75">
      <c r="A3612" s="26" t="s">
        <v>11289</v>
      </c>
      <c r="B3612" s="10" t="s">
        <v>4509</v>
      </c>
      <c r="C3612" s="11" t="s">
        <v>745</v>
      </c>
    </row>
    <row r="3613" spans="1:3" s="10" customFormat="1" ht="42.75">
      <c r="A3613" s="26" t="s">
        <v>11290</v>
      </c>
      <c r="B3613" s="10" t="s">
        <v>4510</v>
      </c>
      <c r="C3613" s="11" t="s">
        <v>4446</v>
      </c>
    </row>
    <row r="3614" spans="1:3" s="10" customFormat="1" ht="42.75">
      <c r="A3614" s="26" t="s">
        <v>11291</v>
      </c>
      <c r="B3614" s="10" t="s">
        <v>4511</v>
      </c>
      <c r="C3614" s="11" t="s">
        <v>4446</v>
      </c>
    </row>
    <row r="3615" spans="1:3" s="10" customFormat="1" ht="28.5">
      <c r="A3615" s="26" t="s">
        <v>11292</v>
      </c>
      <c r="B3615" s="10" t="s">
        <v>4512</v>
      </c>
      <c r="C3615" s="11" t="s">
        <v>4428</v>
      </c>
    </row>
    <row r="3616" spans="1:3" s="10" customFormat="1" ht="28.5">
      <c r="A3616" s="26" t="s">
        <v>11293</v>
      </c>
      <c r="B3616" s="10" t="s">
        <v>4513</v>
      </c>
      <c r="C3616" s="11" t="s">
        <v>3422</v>
      </c>
    </row>
    <row r="3617" spans="1:3" s="10" customFormat="1" ht="28.5">
      <c r="A3617" s="26" t="s">
        <v>11294</v>
      </c>
      <c r="B3617" s="10" t="s">
        <v>4514</v>
      </c>
      <c r="C3617" s="11" t="s">
        <v>4515</v>
      </c>
    </row>
    <row r="3618" spans="1:3" s="10" customFormat="1" ht="28.5">
      <c r="A3618" s="26" t="s">
        <v>11295</v>
      </c>
      <c r="B3618" s="10" t="s">
        <v>4516</v>
      </c>
      <c r="C3618" s="11" t="s">
        <v>4517</v>
      </c>
    </row>
    <row r="3619" spans="1:3" s="10" customFormat="1" ht="28.5">
      <c r="A3619" s="26" t="s">
        <v>11296</v>
      </c>
      <c r="B3619" s="10" t="s">
        <v>4518</v>
      </c>
      <c r="C3619" s="11" t="s">
        <v>883</v>
      </c>
    </row>
    <row r="3620" spans="1:3" s="10" customFormat="1" ht="28.5">
      <c r="A3620" s="26" t="s">
        <v>8572</v>
      </c>
      <c r="B3620" s="10" t="s">
        <v>4519</v>
      </c>
      <c r="C3620" s="11" t="s">
        <v>883</v>
      </c>
    </row>
    <row r="3621" spans="1:3" s="10" customFormat="1" ht="28.5">
      <c r="A3621" s="26" t="s">
        <v>11297</v>
      </c>
      <c r="B3621" s="10" t="s">
        <v>4520</v>
      </c>
      <c r="C3621" s="11" t="s">
        <v>712</v>
      </c>
    </row>
    <row r="3622" spans="1:3" s="10" customFormat="1" ht="28.5">
      <c r="A3622" s="26" t="s">
        <v>11298</v>
      </c>
      <c r="B3622" s="10" t="s">
        <v>4521</v>
      </c>
      <c r="C3622" s="11" t="s">
        <v>3422</v>
      </c>
    </row>
    <row r="3623" spans="1:3" s="10" customFormat="1">
      <c r="A3623" s="26" t="s">
        <v>11299</v>
      </c>
      <c r="B3623" s="10" t="s">
        <v>4522</v>
      </c>
      <c r="C3623" s="11" t="s">
        <v>989</v>
      </c>
    </row>
    <row r="3624" spans="1:3" s="10" customFormat="1">
      <c r="A3624" s="26" t="s">
        <v>11300</v>
      </c>
      <c r="B3624" s="10" t="s">
        <v>4523</v>
      </c>
      <c r="C3624" s="11" t="s">
        <v>3951</v>
      </c>
    </row>
    <row r="3625" spans="1:3" s="10" customFormat="1" ht="28.5">
      <c r="A3625" s="26" t="s">
        <v>11301</v>
      </c>
      <c r="B3625" s="10" t="s">
        <v>4524</v>
      </c>
      <c r="C3625" s="11" t="s">
        <v>4419</v>
      </c>
    </row>
    <row r="3626" spans="1:3" s="10" customFormat="1" ht="28.5">
      <c r="A3626" s="26" t="s">
        <v>11302</v>
      </c>
      <c r="B3626" s="10" t="s">
        <v>4525</v>
      </c>
      <c r="C3626" s="11" t="s">
        <v>4103</v>
      </c>
    </row>
    <row r="3627" spans="1:3" s="10" customFormat="1" ht="42.75">
      <c r="A3627" s="26" t="s">
        <v>11090</v>
      </c>
      <c r="B3627" s="10" t="s">
        <v>4526</v>
      </c>
      <c r="C3627" s="11" t="s">
        <v>745</v>
      </c>
    </row>
    <row r="3628" spans="1:3" s="10" customFormat="1" ht="28.5">
      <c r="A3628" s="26" t="s">
        <v>11303</v>
      </c>
      <c r="B3628" s="10" t="s">
        <v>4527</v>
      </c>
      <c r="C3628" s="11" t="s">
        <v>4428</v>
      </c>
    </row>
    <row r="3629" spans="1:3" s="10" customFormat="1" ht="28.5">
      <c r="A3629" s="26" t="s">
        <v>11304</v>
      </c>
      <c r="B3629" s="10" t="s">
        <v>4528</v>
      </c>
      <c r="C3629" s="11" t="s">
        <v>4428</v>
      </c>
    </row>
    <row r="3630" spans="1:3" s="10" customFormat="1" ht="28.5">
      <c r="A3630" s="26" t="s">
        <v>10437</v>
      </c>
      <c r="B3630" s="10" t="s">
        <v>4529</v>
      </c>
      <c r="C3630" s="11" t="s">
        <v>3022</v>
      </c>
    </row>
    <row r="3631" spans="1:3" s="10" customFormat="1" ht="57">
      <c r="A3631" s="26" t="s">
        <v>10423</v>
      </c>
      <c r="B3631" s="10" t="s">
        <v>4530</v>
      </c>
      <c r="C3631" s="11" t="s">
        <v>3352</v>
      </c>
    </row>
    <row r="3632" spans="1:3" s="10" customFormat="1" ht="57">
      <c r="A3632" s="26" t="s">
        <v>10581</v>
      </c>
      <c r="B3632" s="10" t="s">
        <v>4531</v>
      </c>
      <c r="C3632" s="11" t="s">
        <v>3352</v>
      </c>
    </row>
    <row r="3633" spans="1:3" s="10" customFormat="1" ht="42.75">
      <c r="A3633" s="26" t="s">
        <v>11305</v>
      </c>
      <c r="B3633" s="10" t="s">
        <v>4532</v>
      </c>
      <c r="C3633" s="11" t="s">
        <v>4499</v>
      </c>
    </row>
    <row r="3634" spans="1:3" s="10" customFormat="1" ht="28.5">
      <c r="A3634" s="26" t="s">
        <v>11306</v>
      </c>
      <c r="B3634" s="10" t="s">
        <v>4533</v>
      </c>
      <c r="C3634" s="11" t="s">
        <v>831</v>
      </c>
    </row>
    <row r="3635" spans="1:3" s="10" customFormat="1">
      <c r="A3635" s="26" t="s">
        <v>11307</v>
      </c>
      <c r="B3635" s="10" t="s">
        <v>4534</v>
      </c>
      <c r="C3635" s="11" t="s">
        <v>989</v>
      </c>
    </row>
    <row r="3636" spans="1:3" s="10" customFormat="1" ht="42.75">
      <c r="A3636" s="26" t="s">
        <v>11308</v>
      </c>
      <c r="B3636" s="10" t="s">
        <v>4535</v>
      </c>
      <c r="C3636" s="11" t="s">
        <v>4499</v>
      </c>
    </row>
    <row r="3637" spans="1:3" s="10" customFormat="1" ht="42.75">
      <c r="A3637" s="26" t="s">
        <v>11309</v>
      </c>
      <c r="B3637" s="10" t="s">
        <v>4536</v>
      </c>
      <c r="C3637" s="11" t="s">
        <v>2706</v>
      </c>
    </row>
    <row r="3638" spans="1:3" s="10" customFormat="1" ht="57">
      <c r="A3638" s="26" t="s">
        <v>10423</v>
      </c>
      <c r="B3638" s="10" t="s">
        <v>4537</v>
      </c>
      <c r="C3638" s="11" t="s">
        <v>3352</v>
      </c>
    </row>
    <row r="3639" spans="1:3" s="10" customFormat="1" ht="42.75">
      <c r="A3639" s="26" t="s">
        <v>11310</v>
      </c>
      <c r="B3639" s="10" t="s">
        <v>4538</v>
      </c>
      <c r="C3639" s="11" t="s">
        <v>4499</v>
      </c>
    </row>
    <row r="3640" spans="1:3" s="10" customFormat="1" ht="28.5">
      <c r="A3640" s="26" t="s">
        <v>8469</v>
      </c>
      <c r="B3640" s="10" t="s">
        <v>4539</v>
      </c>
      <c r="C3640" s="11" t="s">
        <v>742</v>
      </c>
    </row>
    <row r="3641" spans="1:3" s="10" customFormat="1" ht="28.5">
      <c r="A3641" s="26" t="s">
        <v>11311</v>
      </c>
      <c r="B3641" s="10" t="s">
        <v>4540</v>
      </c>
      <c r="C3641" s="11" t="s">
        <v>831</v>
      </c>
    </row>
    <row r="3642" spans="1:3" s="10" customFormat="1" ht="28.5">
      <c r="A3642" s="26" t="s">
        <v>11312</v>
      </c>
      <c r="B3642" s="10" t="s">
        <v>4541</v>
      </c>
      <c r="C3642" s="11" t="s">
        <v>831</v>
      </c>
    </row>
    <row r="3643" spans="1:3" s="10" customFormat="1" ht="42.75">
      <c r="A3643" s="26" t="s">
        <v>11313</v>
      </c>
      <c r="B3643" s="10" t="s">
        <v>4542</v>
      </c>
      <c r="C3643" s="11" t="s">
        <v>4499</v>
      </c>
    </row>
    <row r="3644" spans="1:3" s="10" customFormat="1" ht="57">
      <c r="A3644" s="26" t="s">
        <v>11314</v>
      </c>
      <c r="B3644" s="10" t="s">
        <v>4543</v>
      </c>
      <c r="C3644" s="11" t="s">
        <v>3687</v>
      </c>
    </row>
    <row r="3645" spans="1:3" s="10" customFormat="1" ht="42.75">
      <c r="A3645" s="26" t="s">
        <v>11315</v>
      </c>
      <c r="B3645" s="10" t="s">
        <v>4544</v>
      </c>
      <c r="C3645" s="11" t="s">
        <v>972</v>
      </c>
    </row>
    <row r="3646" spans="1:3" s="10" customFormat="1" ht="28.5">
      <c r="A3646" s="26" t="s">
        <v>8559</v>
      </c>
      <c r="B3646" s="10" t="s">
        <v>4545</v>
      </c>
      <c r="C3646" s="11" t="s">
        <v>783</v>
      </c>
    </row>
    <row r="3647" spans="1:3" s="10" customFormat="1" ht="28.5">
      <c r="A3647" s="26" t="s">
        <v>11316</v>
      </c>
      <c r="B3647" s="10" t="s">
        <v>4546</v>
      </c>
      <c r="C3647" s="11" t="s">
        <v>4547</v>
      </c>
    </row>
    <row r="3648" spans="1:3" s="10" customFormat="1" ht="57">
      <c r="A3648" s="26" t="s">
        <v>8551</v>
      </c>
      <c r="B3648" s="10" t="s">
        <v>4548</v>
      </c>
      <c r="C3648" s="11" t="s">
        <v>768</v>
      </c>
    </row>
    <row r="3649" spans="1:3" s="10" customFormat="1" ht="42.75">
      <c r="A3649" s="26" t="s">
        <v>11317</v>
      </c>
      <c r="B3649" s="10" t="s">
        <v>4549</v>
      </c>
      <c r="C3649" s="11" t="s">
        <v>2706</v>
      </c>
    </row>
    <row r="3650" spans="1:3" s="10" customFormat="1" ht="42.75">
      <c r="A3650" s="26" t="s">
        <v>10245</v>
      </c>
      <c r="B3650" s="10" t="s">
        <v>4550</v>
      </c>
      <c r="C3650" s="11" t="s">
        <v>2531</v>
      </c>
    </row>
    <row r="3651" spans="1:3" s="10" customFormat="1" ht="28.5">
      <c r="A3651" s="26" t="s">
        <v>11318</v>
      </c>
      <c r="B3651" s="10" t="s">
        <v>4551</v>
      </c>
      <c r="C3651" s="11" t="s">
        <v>831</v>
      </c>
    </row>
    <row r="3652" spans="1:3" s="10" customFormat="1" ht="28.5">
      <c r="A3652" s="26" t="s">
        <v>11319</v>
      </c>
      <c r="B3652" s="10" t="s">
        <v>4552</v>
      </c>
      <c r="C3652" s="11" t="s">
        <v>831</v>
      </c>
    </row>
    <row r="3653" spans="1:3" s="10" customFormat="1" ht="28.5">
      <c r="A3653" s="26" t="s">
        <v>8573</v>
      </c>
      <c r="B3653" s="10" t="s">
        <v>4553</v>
      </c>
      <c r="C3653" s="11" t="s">
        <v>802</v>
      </c>
    </row>
    <row r="3654" spans="1:3" s="10" customFormat="1" ht="42.75">
      <c r="A3654" s="26" t="s">
        <v>11320</v>
      </c>
      <c r="B3654" s="10" t="s">
        <v>4554</v>
      </c>
      <c r="C3654" s="11" t="s">
        <v>4446</v>
      </c>
    </row>
    <row r="3655" spans="1:3" s="10" customFormat="1" ht="28.5">
      <c r="A3655" s="26" t="s">
        <v>11321</v>
      </c>
      <c r="B3655" s="10" t="s">
        <v>4555</v>
      </c>
      <c r="C3655" s="11" t="s">
        <v>4419</v>
      </c>
    </row>
    <row r="3656" spans="1:3" s="10" customFormat="1" ht="28.5">
      <c r="A3656" s="26" t="s">
        <v>11322</v>
      </c>
      <c r="B3656" s="10" t="s">
        <v>4556</v>
      </c>
      <c r="C3656" s="11" t="s">
        <v>4547</v>
      </c>
    </row>
    <row r="3657" spans="1:3" s="10" customFormat="1" ht="28.5">
      <c r="A3657" s="26" t="s">
        <v>11323</v>
      </c>
      <c r="B3657" s="10" t="s">
        <v>4557</v>
      </c>
      <c r="C3657" s="11" t="s">
        <v>4485</v>
      </c>
    </row>
    <row r="3658" spans="1:3" s="10" customFormat="1" ht="28.5">
      <c r="A3658" s="26" t="s">
        <v>10194</v>
      </c>
      <c r="B3658" s="10" t="s">
        <v>4558</v>
      </c>
      <c r="C3658" s="11" t="s">
        <v>3124</v>
      </c>
    </row>
    <row r="3659" spans="1:3" s="10" customFormat="1" ht="57">
      <c r="A3659" s="26" t="s">
        <v>11324</v>
      </c>
      <c r="B3659" s="10" t="s">
        <v>4559</v>
      </c>
      <c r="C3659" s="11" t="s">
        <v>975</v>
      </c>
    </row>
    <row r="3660" spans="1:3" s="10" customFormat="1">
      <c r="A3660" s="26" t="s">
        <v>11325</v>
      </c>
      <c r="B3660" s="10" t="s">
        <v>4560</v>
      </c>
      <c r="C3660" s="11" t="s">
        <v>3951</v>
      </c>
    </row>
    <row r="3661" spans="1:3" s="10" customFormat="1" ht="42.75">
      <c r="A3661" s="26" t="s">
        <v>11326</v>
      </c>
      <c r="B3661" s="10" t="s">
        <v>4561</v>
      </c>
      <c r="C3661" s="11" t="s">
        <v>4261</v>
      </c>
    </row>
    <row r="3662" spans="1:3" s="10" customFormat="1" ht="28.5">
      <c r="A3662" s="26" t="s">
        <v>11327</v>
      </c>
      <c r="B3662" s="10" t="s">
        <v>4562</v>
      </c>
      <c r="C3662" s="11" t="s">
        <v>3848</v>
      </c>
    </row>
    <row r="3663" spans="1:3" s="10" customFormat="1" ht="42.75">
      <c r="A3663" s="26" t="s">
        <v>11328</v>
      </c>
      <c r="B3663" s="10" t="s">
        <v>4563</v>
      </c>
      <c r="C3663" s="11" t="s">
        <v>972</v>
      </c>
    </row>
    <row r="3664" spans="1:3" s="10" customFormat="1" ht="57">
      <c r="A3664" s="26" t="s">
        <v>11329</v>
      </c>
      <c r="B3664" s="10" t="s">
        <v>4564</v>
      </c>
      <c r="C3664" s="11" t="s">
        <v>3687</v>
      </c>
    </row>
    <row r="3665" spans="1:3" s="10" customFormat="1" ht="28.5">
      <c r="A3665" s="26" t="s">
        <v>11330</v>
      </c>
      <c r="B3665" s="10" t="s">
        <v>4565</v>
      </c>
      <c r="C3665" s="11" t="s">
        <v>4485</v>
      </c>
    </row>
    <row r="3666" spans="1:3" s="10" customFormat="1" ht="42.75">
      <c r="A3666" s="26" t="s">
        <v>11331</v>
      </c>
      <c r="B3666" s="10" t="s">
        <v>4566</v>
      </c>
      <c r="C3666" s="11" t="s">
        <v>4567</v>
      </c>
    </row>
    <row r="3667" spans="1:3" s="10" customFormat="1" ht="28.5">
      <c r="A3667" s="26" t="s">
        <v>11332</v>
      </c>
      <c r="B3667" s="10" t="s">
        <v>4568</v>
      </c>
      <c r="C3667" s="11" t="s">
        <v>831</v>
      </c>
    </row>
    <row r="3668" spans="1:3" s="10" customFormat="1" ht="42.75">
      <c r="A3668" s="26" t="s">
        <v>11333</v>
      </c>
      <c r="B3668" s="10" t="s">
        <v>4569</v>
      </c>
      <c r="C3668" s="11" t="s">
        <v>4499</v>
      </c>
    </row>
    <row r="3669" spans="1:3" s="10" customFormat="1" ht="42.75">
      <c r="A3669" s="26" t="s">
        <v>11334</v>
      </c>
      <c r="B3669" s="10" t="s">
        <v>4570</v>
      </c>
      <c r="C3669" s="11" t="s">
        <v>4261</v>
      </c>
    </row>
    <row r="3670" spans="1:3" s="10" customFormat="1" ht="28.5">
      <c r="A3670" s="26" t="s">
        <v>11335</v>
      </c>
      <c r="B3670" s="10" t="s">
        <v>4571</v>
      </c>
      <c r="C3670" s="11" t="s">
        <v>831</v>
      </c>
    </row>
    <row r="3671" spans="1:3" s="10" customFormat="1" ht="28.5">
      <c r="A3671" s="26" t="s">
        <v>11336</v>
      </c>
      <c r="B3671" s="10" t="s">
        <v>4572</v>
      </c>
      <c r="C3671" s="11" t="s">
        <v>4419</v>
      </c>
    </row>
    <row r="3672" spans="1:3" s="10" customFormat="1" ht="28.5">
      <c r="A3672" s="26" t="s">
        <v>10445</v>
      </c>
      <c r="B3672" s="10" t="s">
        <v>4573</v>
      </c>
      <c r="C3672" s="11" t="s">
        <v>3022</v>
      </c>
    </row>
    <row r="3673" spans="1:3" s="10" customFormat="1">
      <c r="A3673" s="26" t="s">
        <v>11337</v>
      </c>
      <c r="B3673" s="10" t="s">
        <v>4574</v>
      </c>
      <c r="C3673" s="11" t="s">
        <v>989</v>
      </c>
    </row>
    <row r="3674" spans="1:3" s="10" customFormat="1" ht="57">
      <c r="A3674" s="26" t="s">
        <v>11338</v>
      </c>
      <c r="B3674" s="10" t="s">
        <v>4575</v>
      </c>
      <c r="C3674" s="11" t="s">
        <v>4576</v>
      </c>
    </row>
    <row r="3675" spans="1:3" s="10" customFormat="1" ht="42.75">
      <c r="A3675" s="26" t="s">
        <v>11339</v>
      </c>
      <c r="B3675" s="10" t="s">
        <v>4577</v>
      </c>
      <c r="C3675" s="11" t="s">
        <v>4499</v>
      </c>
    </row>
    <row r="3676" spans="1:3" s="10" customFormat="1" ht="28.5">
      <c r="A3676" s="26" t="s">
        <v>10122</v>
      </c>
      <c r="B3676" s="10" t="s">
        <v>4578</v>
      </c>
      <c r="C3676" s="11" t="s">
        <v>3022</v>
      </c>
    </row>
    <row r="3677" spans="1:3" s="10" customFormat="1" ht="28.5">
      <c r="A3677" s="26" t="s">
        <v>11340</v>
      </c>
      <c r="B3677" s="10" t="s">
        <v>4579</v>
      </c>
      <c r="C3677" s="11" t="s">
        <v>3403</v>
      </c>
    </row>
    <row r="3678" spans="1:3" s="10" customFormat="1" ht="28.5">
      <c r="A3678" s="26" t="s">
        <v>11341</v>
      </c>
      <c r="B3678" s="10" t="s">
        <v>4580</v>
      </c>
      <c r="C3678" s="11" t="s">
        <v>4443</v>
      </c>
    </row>
    <row r="3679" spans="1:3" s="10" customFormat="1" ht="57">
      <c r="A3679" s="26" t="s">
        <v>11342</v>
      </c>
      <c r="B3679" s="10" t="s">
        <v>4581</v>
      </c>
      <c r="C3679" s="11" t="s">
        <v>4198</v>
      </c>
    </row>
    <row r="3680" spans="1:3" s="10" customFormat="1" ht="28.5">
      <c r="A3680" s="26" t="s">
        <v>11343</v>
      </c>
      <c r="B3680" s="10" t="s">
        <v>4582</v>
      </c>
      <c r="C3680" s="11" t="s">
        <v>742</v>
      </c>
    </row>
    <row r="3681" spans="1:3" s="10" customFormat="1" ht="28.5">
      <c r="A3681" s="26" t="s">
        <v>11344</v>
      </c>
      <c r="B3681" s="10" t="s">
        <v>4583</v>
      </c>
      <c r="C3681" s="11" t="s">
        <v>831</v>
      </c>
    </row>
    <row r="3682" spans="1:3" s="10" customFormat="1" ht="57">
      <c r="A3682" s="26" t="s">
        <v>11345</v>
      </c>
      <c r="B3682" s="10" t="s">
        <v>4584</v>
      </c>
      <c r="C3682" s="11" t="s">
        <v>4198</v>
      </c>
    </row>
    <row r="3683" spans="1:3" s="10" customFormat="1" ht="28.5">
      <c r="A3683" s="26" t="s">
        <v>11346</v>
      </c>
      <c r="B3683" s="10" t="s">
        <v>4585</v>
      </c>
      <c r="C3683" s="11" t="s">
        <v>953</v>
      </c>
    </row>
    <row r="3684" spans="1:3" s="10" customFormat="1">
      <c r="A3684" s="26" t="s">
        <v>11347</v>
      </c>
      <c r="B3684" s="10" t="s">
        <v>4586</v>
      </c>
      <c r="C3684" s="11" t="s">
        <v>4587</v>
      </c>
    </row>
    <row r="3685" spans="1:3" s="10" customFormat="1" ht="28.5">
      <c r="A3685" s="26" t="s">
        <v>11348</v>
      </c>
      <c r="B3685" s="10" t="s">
        <v>4588</v>
      </c>
      <c r="C3685" s="11" t="s">
        <v>953</v>
      </c>
    </row>
    <row r="3686" spans="1:3" s="10" customFormat="1" ht="28.5">
      <c r="A3686" s="26" t="s">
        <v>11349</v>
      </c>
      <c r="B3686" s="10" t="s">
        <v>4589</v>
      </c>
      <c r="C3686" s="11" t="s">
        <v>831</v>
      </c>
    </row>
    <row r="3687" spans="1:3" s="10" customFormat="1" ht="57">
      <c r="A3687" s="26" t="s">
        <v>11350</v>
      </c>
      <c r="B3687" s="10" t="s">
        <v>4590</v>
      </c>
      <c r="C3687" s="11" t="s">
        <v>3352</v>
      </c>
    </row>
    <row r="3688" spans="1:3" s="10" customFormat="1" ht="28.5">
      <c r="A3688" s="26" t="s">
        <v>11351</v>
      </c>
      <c r="B3688" s="10" t="s">
        <v>4591</v>
      </c>
      <c r="C3688" s="11" t="s">
        <v>4592</v>
      </c>
    </row>
    <row r="3689" spans="1:3" s="10" customFormat="1" ht="57">
      <c r="A3689" s="26" t="s">
        <v>11352</v>
      </c>
      <c r="B3689" s="10" t="s">
        <v>4593</v>
      </c>
      <c r="C3689" s="11" t="s">
        <v>3352</v>
      </c>
    </row>
    <row r="3690" spans="1:3" s="10" customFormat="1" ht="28.5">
      <c r="A3690" s="26" t="s">
        <v>11353</v>
      </c>
      <c r="B3690" s="10" t="s">
        <v>4594</v>
      </c>
      <c r="C3690" s="11" t="s">
        <v>831</v>
      </c>
    </row>
    <row r="3691" spans="1:3" s="10" customFormat="1" ht="28.5">
      <c r="A3691" s="26" t="s">
        <v>11354</v>
      </c>
      <c r="B3691" s="10" t="s">
        <v>4595</v>
      </c>
      <c r="C3691" s="11" t="s">
        <v>742</v>
      </c>
    </row>
    <row r="3692" spans="1:3" s="10" customFormat="1" ht="42.75">
      <c r="A3692" s="26" t="s">
        <v>11317</v>
      </c>
      <c r="B3692" s="10" t="s">
        <v>4596</v>
      </c>
      <c r="C3692" s="11" t="s">
        <v>2706</v>
      </c>
    </row>
    <row r="3693" spans="1:3" s="10" customFormat="1" ht="28.5">
      <c r="A3693" s="26" t="s">
        <v>11355</v>
      </c>
      <c r="B3693" s="10" t="s">
        <v>4597</v>
      </c>
      <c r="C3693" s="11" t="s">
        <v>1040</v>
      </c>
    </row>
    <row r="3694" spans="1:3" s="10" customFormat="1" ht="28.5">
      <c r="A3694" s="26" t="s">
        <v>11356</v>
      </c>
      <c r="B3694" s="10" t="s">
        <v>4598</v>
      </c>
      <c r="C3694" s="11" t="s">
        <v>4599</v>
      </c>
    </row>
    <row r="3695" spans="1:3" s="10" customFormat="1" ht="57">
      <c r="A3695" s="26" t="s">
        <v>11357</v>
      </c>
      <c r="B3695" s="10" t="s">
        <v>4600</v>
      </c>
      <c r="C3695" s="11" t="s">
        <v>4198</v>
      </c>
    </row>
    <row r="3696" spans="1:3" s="10" customFormat="1" ht="28.5">
      <c r="A3696" s="26" t="s">
        <v>11358</v>
      </c>
      <c r="B3696" s="10" t="s">
        <v>4601</v>
      </c>
      <c r="C3696" s="11" t="s">
        <v>3625</v>
      </c>
    </row>
    <row r="3697" spans="1:3" s="10" customFormat="1">
      <c r="A3697" s="26" t="s">
        <v>11359</v>
      </c>
      <c r="B3697" s="10" t="s">
        <v>4602</v>
      </c>
      <c r="C3697" s="11" t="s">
        <v>989</v>
      </c>
    </row>
    <row r="3698" spans="1:3" s="10" customFormat="1" ht="28.5">
      <c r="A3698" s="26" t="s">
        <v>11360</v>
      </c>
      <c r="B3698" s="10" t="s">
        <v>4603</v>
      </c>
      <c r="C3698" s="11" t="s">
        <v>3763</v>
      </c>
    </row>
    <row r="3699" spans="1:3" s="10" customFormat="1">
      <c r="A3699" s="26" t="s">
        <v>11361</v>
      </c>
      <c r="B3699" s="10" t="s">
        <v>4604</v>
      </c>
      <c r="C3699" s="11" t="s">
        <v>989</v>
      </c>
    </row>
    <row r="3700" spans="1:3" s="10" customFormat="1" ht="28.5">
      <c r="A3700" s="26" t="s">
        <v>11362</v>
      </c>
      <c r="B3700" s="10" t="s">
        <v>4605</v>
      </c>
      <c r="C3700" s="11" t="s">
        <v>4154</v>
      </c>
    </row>
    <row r="3701" spans="1:3" s="10" customFormat="1" ht="28.5">
      <c r="A3701" s="26" t="s">
        <v>11363</v>
      </c>
      <c r="B3701" s="10" t="s">
        <v>4606</v>
      </c>
      <c r="C3701" s="11" t="s">
        <v>3763</v>
      </c>
    </row>
    <row r="3702" spans="1:3" s="10" customFormat="1" ht="42.75">
      <c r="A3702" s="26" t="s">
        <v>11364</v>
      </c>
      <c r="B3702" s="10" t="s">
        <v>4607</v>
      </c>
      <c r="C3702" s="11" t="s">
        <v>2531</v>
      </c>
    </row>
    <row r="3703" spans="1:3" s="10" customFormat="1" ht="28.5">
      <c r="A3703" s="26" t="s">
        <v>11365</v>
      </c>
      <c r="B3703" s="10" t="s">
        <v>4608</v>
      </c>
      <c r="C3703" s="11" t="s">
        <v>3763</v>
      </c>
    </row>
    <row r="3704" spans="1:3" s="10" customFormat="1" ht="28.5">
      <c r="A3704" s="26" t="s">
        <v>11366</v>
      </c>
      <c r="B3704" s="10" t="s">
        <v>4609</v>
      </c>
      <c r="C3704" s="11" t="s">
        <v>4103</v>
      </c>
    </row>
    <row r="3705" spans="1:3" s="10" customFormat="1">
      <c r="A3705" s="26" t="s">
        <v>8423</v>
      </c>
      <c r="B3705" s="10" t="s">
        <v>4610</v>
      </c>
      <c r="C3705" s="11" t="s">
        <v>4611</v>
      </c>
    </row>
    <row r="3706" spans="1:3" s="10" customFormat="1" ht="57">
      <c r="A3706" s="26" t="s">
        <v>11367</v>
      </c>
      <c r="B3706" s="10" t="s">
        <v>4612</v>
      </c>
      <c r="C3706" s="11" t="s">
        <v>4198</v>
      </c>
    </row>
    <row r="3707" spans="1:3" s="10" customFormat="1" ht="57">
      <c r="A3707" s="26" t="s">
        <v>11368</v>
      </c>
      <c r="B3707" s="10" t="s">
        <v>4613</v>
      </c>
      <c r="C3707" s="11" t="s">
        <v>4198</v>
      </c>
    </row>
    <row r="3708" spans="1:3" s="10" customFormat="1">
      <c r="A3708" s="26" t="s">
        <v>11369</v>
      </c>
      <c r="B3708" s="10" t="s">
        <v>4614</v>
      </c>
      <c r="C3708" s="11" t="s">
        <v>989</v>
      </c>
    </row>
    <row r="3709" spans="1:3" s="10" customFormat="1" ht="28.5">
      <c r="A3709" s="26" t="s">
        <v>11287</v>
      </c>
      <c r="B3709" s="10" t="s">
        <v>4615</v>
      </c>
      <c r="C3709" s="11" t="s">
        <v>4366</v>
      </c>
    </row>
    <row r="3710" spans="1:3" s="10" customFormat="1" ht="28.5">
      <c r="A3710" s="26" t="s">
        <v>11370</v>
      </c>
      <c r="B3710" s="10" t="s">
        <v>4616</v>
      </c>
      <c r="C3710" s="11" t="s">
        <v>831</v>
      </c>
    </row>
    <row r="3711" spans="1:3" s="10" customFormat="1" ht="28.5">
      <c r="A3711" s="26" t="s">
        <v>11371</v>
      </c>
      <c r="B3711" s="10" t="s">
        <v>4617</v>
      </c>
      <c r="C3711" s="11" t="s">
        <v>4547</v>
      </c>
    </row>
    <row r="3712" spans="1:3" s="10" customFormat="1" ht="28.5">
      <c r="A3712" s="26" t="s">
        <v>11372</v>
      </c>
      <c r="B3712" s="10" t="s">
        <v>4618</v>
      </c>
      <c r="C3712" s="11" t="s">
        <v>742</v>
      </c>
    </row>
    <row r="3713" spans="1:3" s="10" customFormat="1" ht="57">
      <c r="A3713" s="26" t="s">
        <v>11373</v>
      </c>
      <c r="B3713" s="10" t="s">
        <v>4619</v>
      </c>
      <c r="C3713" s="11" t="s">
        <v>1004</v>
      </c>
    </row>
    <row r="3714" spans="1:3" s="10" customFormat="1" ht="28.5">
      <c r="A3714" s="26" t="s">
        <v>11374</v>
      </c>
      <c r="B3714" s="10" t="s">
        <v>4620</v>
      </c>
      <c r="C3714" s="11" t="s">
        <v>831</v>
      </c>
    </row>
    <row r="3715" spans="1:3" s="10" customFormat="1" ht="28.5">
      <c r="A3715" s="26" t="s">
        <v>10661</v>
      </c>
      <c r="B3715" s="10" t="s">
        <v>4621</v>
      </c>
      <c r="C3715" s="11" t="s">
        <v>831</v>
      </c>
    </row>
    <row r="3716" spans="1:3" s="10" customFormat="1" ht="57">
      <c r="A3716" s="26" t="s">
        <v>11375</v>
      </c>
      <c r="B3716" s="10" t="s">
        <v>4622</v>
      </c>
      <c r="C3716" s="11" t="s">
        <v>4253</v>
      </c>
    </row>
    <row r="3717" spans="1:3" s="10" customFormat="1" ht="42.75">
      <c r="A3717" s="26" t="s">
        <v>11376</v>
      </c>
      <c r="B3717" s="10" t="s">
        <v>4623</v>
      </c>
      <c r="C3717" s="11" t="s">
        <v>4624</v>
      </c>
    </row>
    <row r="3718" spans="1:3" s="10" customFormat="1" ht="28.5">
      <c r="A3718" s="26" t="s">
        <v>11377</v>
      </c>
      <c r="B3718" s="10" t="s">
        <v>4625</v>
      </c>
      <c r="C3718" s="11" t="s">
        <v>816</v>
      </c>
    </row>
    <row r="3719" spans="1:3" s="10" customFormat="1" ht="28.5">
      <c r="A3719" s="26" t="s">
        <v>11378</v>
      </c>
      <c r="B3719" s="10" t="s">
        <v>4626</v>
      </c>
      <c r="C3719" s="11" t="s">
        <v>4517</v>
      </c>
    </row>
    <row r="3720" spans="1:3" s="10" customFormat="1" ht="28.5">
      <c r="A3720" s="26" t="s">
        <v>11379</v>
      </c>
      <c r="B3720" s="10" t="s">
        <v>4627</v>
      </c>
      <c r="C3720" s="11" t="s">
        <v>831</v>
      </c>
    </row>
    <row r="3721" spans="1:3" s="10" customFormat="1" ht="42.75">
      <c r="A3721" s="26" t="s">
        <v>11380</v>
      </c>
      <c r="B3721" s="10" t="s">
        <v>4628</v>
      </c>
      <c r="C3721" s="11" t="s">
        <v>4499</v>
      </c>
    </row>
    <row r="3722" spans="1:3" s="10" customFormat="1" ht="28.5">
      <c r="A3722" s="26" t="s">
        <v>10483</v>
      </c>
      <c r="B3722" s="10" t="s">
        <v>4629</v>
      </c>
      <c r="C3722" s="11" t="s">
        <v>3022</v>
      </c>
    </row>
    <row r="3723" spans="1:3" s="10" customFormat="1" ht="42.75">
      <c r="A3723" s="26" t="s">
        <v>11381</v>
      </c>
      <c r="B3723" s="10" t="s">
        <v>4630</v>
      </c>
      <c r="C3723" s="11" t="s">
        <v>4499</v>
      </c>
    </row>
    <row r="3724" spans="1:3" s="10" customFormat="1" ht="28.5">
      <c r="A3724" s="26" t="s">
        <v>11382</v>
      </c>
      <c r="B3724" s="10" t="s">
        <v>4631</v>
      </c>
      <c r="C3724" s="11" t="s">
        <v>4547</v>
      </c>
    </row>
    <row r="3725" spans="1:3" s="10" customFormat="1">
      <c r="A3725" s="26" t="s">
        <v>11383</v>
      </c>
      <c r="B3725" s="10" t="s">
        <v>4632</v>
      </c>
      <c r="C3725" s="11" t="s">
        <v>776</v>
      </c>
    </row>
    <row r="3726" spans="1:3" s="10" customFormat="1" ht="42.75">
      <c r="A3726" s="26" t="s">
        <v>11384</v>
      </c>
      <c r="B3726" s="10" t="s">
        <v>4633</v>
      </c>
      <c r="C3726" s="11" t="s">
        <v>4499</v>
      </c>
    </row>
    <row r="3727" spans="1:3" s="10" customFormat="1" ht="28.5">
      <c r="A3727" s="26" t="s">
        <v>11385</v>
      </c>
      <c r="B3727" s="10" t="s">
        <v>4634</v>
      </c>
      <c r="C3727" s="11" t="s">
        <v>4635</v>
      </c>
    </row>
    <row r="3728" spans="1:3" s="10" customFormat="1" ht="28.5">
      <c r="A3728" s="26" t="s">
        <v>11386</v>
      </c>
      <c r="B3728" s="10" t="s">
        <v>4636</v>
      </c>
      <c r="C3728" s="11" t="s">
        <v>831</v>
      </c>
    </row>
    <row r="3729" spans="1:3" s="10" customFormat="1" ht="28.5">
      <c r="A3729" s="26" t="s">
        <v>11387</v>
      </c>
      <c r="B3729" s="10" t="s">
        <v>4637</v>
      </c>
      <c r="C3729" s="11" t="s">
        <v>4635</v>
      </c>
    </row>
    <row r="3730" spans="1:3" s="10" customFormat="1" ht="57">
      <c r="A3730" s="26" t="s">
        <v>11388</v>
      </c>
      <c r="B3730" s="10" t="s">
        <v>4638</v>
      </c>
      <c r="C3730" s="11" t="s">
        <v>914</v>
      </c>
    </row>
    <row r="3731" spans="1:3" s="10" customFormat="1" ht="28.5">
      <c r="A3731" s="26" t="s">
        <v>11389</v>
      </c>
      <c r="B3731" s="10" t="s">
        <v>4639</v>
      </c>
      <c r="C3731" s="11" t="s">
        <v>831</v>
      </c>
    </row>
    <row r="3732" spans="1:3" s="10" customFormat="1" ht="28.5">
      <c r="A3732" s="26" t="s">
        <v>10580</v>
      </c>
      <c r="B3732" s="10" t="s">
        <v>4640</v>
      </c>
      <c r="C3732" s="11" t="s">
        <v>3625</v>
      </c>
    </row>
    <row r="3733" spans="1:3" s="10" customFormat="1" ht="28.5">
      <c r="A3733" s="26" t="s">
        <v>11390</v>
      </c>
      <c r="B3733" s="10" t="s">
        <v>4641</v>
      </c>
      <c r="C3733" s="11" t="s">
        <v>831</v>
      </c>
    </row>
    <row r="3734" spans="1:3" s="10" customFormat="1">
      <c r="A3734" s="26" t="s">
        <v>11391</v>
      </c>
      <c r="B3734" s="10" t="s">
        <v>4642</v>
      </c>
      <c r="C3734" s="11" t="s">
        <v>4643</v>
      </c>
    </row>
    <row r="3735" spans="1:3" s="10" customFormat="1" ht="57">
      <c r="A3735" s="26" t="s">
        <v>11392</v>
      </c>
      <c r="B3735" s="10" t="s">
        <v>4644</v>
      </c>
      <c r="C3735" s="11" t="s">
        <v>4198</v>
      </c>
    </row>
    <row r="3736" spans="1:3" s="10" customFormat="1" ht="57">
      <c r="A3736" s="26" t="s">
        <v>11393</v>
      </c>
      <c r="B3736" s="10" t="s">
        <v>4645</v>
      </c>
      <c r="C3736" s="11" t="s">
        <v>4198</v>
      </c>
    </row>
    <row r="3737" spans="1:3" s="10" customFormat="1" ht="28.5">
      <c r="A3737" s="26" t="s">
        <v>11394</v>
      </c>
      <c r="B3737" s="10" t="s">
        <v>4646</v>
      </c>
      <c r="C3737" s="11" t="s">
        <v>831</v>
      </c>
    </row>
    <row r="3738" spans="1:3" s="10" customFormat="1" ht="28.5">
      <c r="A3738" s="26" t="s">
        <v>11395</v>
      </c>
      <c r="B3738" s="10" t="s">
        <v>4647</v>
      </c>
      <c r="C3738" s="11" t="s">
        <v>4419</v>
      </c>
    </row>
    <row r="3739" spans="1:3" s="10" customFormat="1" ht="28.5">
      <c r="A3739" s="26" t="s">
        <v>11396</v>
      </c>
      <c r="B3739" s="10" t="s">
        <v>4648</v>
      </c>
      <c r="C3739" s="11" t="s">
        <v>831</v>
      </c>
    </row>
    <row r="3740" spans="1:3" s="10" customFormat="1" ht="28.5">
      <c r="A3740" s="26" t="s">
        <v>11397</v>
      </c>
      <c r="B3740" s="10" t="s">
        <v>4649</v>
      </c>
      <c r="C3740" s="11" t="s">
        <v>4419</v>
      </c>
    </row>
    <row r="3741" spans="1:3" s="10" customFormat="1" ht="28.5">
      <c r="A3741" s="26" t="s">
        <v>11398</v>
      </c>
      <c r="B3741" s="10" t="s">
        <v>4650</v>
      </c>
      <c r="C3741" s="11" t="s">
        <v>4651</v>
      </c>
    </row>
    <row r="3742" spans="1:3" s="10" customFormat="1" ht="28.5">
      <c r="A3742" s="26" t="s">
        <v>11399</v>
      </c>
      <c r="B3742" s="10" t="s">
        <v>4652</v>
      </c>
      <c r="C3742" s="11" t="s">
        <v>997</v>
      </c>
    </row>
    <row r="3743" spans="1:3" s="10" customFormat="1" ht="28.5">
      <c r="A3743" s="26" t="s">
        <v>11400</v>
      </c>
      <c r="B3743" s="10" t="s">
        <v>4653</v>
      </c>
      <c r="C3743" s="11" t="s">
        <v>831</v>
      </c>
    </row>
    <row r="3744" spans="1:3" s="10" customFormat="1" ht="28.5">
      <c r="A3744" s="26" t="s">
        <v>8469</v>
      </c>
      <c r="B3744" s="10" t="s">
        <v>4654</v>
      </c>
      <c r="C3744" s="11" t="s">
        <v>742</v>
      </c>
    </row>
    <row r="3745" spans="1:3" s="10" customFormat="1" ht="28.5">
      <c r="A3745" s="26" t="s">
        <v>11401</v>
      </c>
      <c r="B3745" s="10" t="s">
        <v>4655</v>
      </c>
      <c r="C3745" s="11" t="s">
        <v>831</v>
      </c>
    </row>
    <row r="3746" spans="1:3" s="10" customFormat="1" ht="28.5">
      <c r="A3746" s="26" t="s">
        <v>11402</v>
      </c>
      <c r="B3746" s="10" t="s">
        <v>4656</v>
      </c>
      <c r="C3746" s="11" t="s">
        <v>742</v>
      </c>
    </row>
    <row r="3747" spans="1:3" s="10" customFormat="1" ht="28.5">
      <c r="A3747" s="26" t="s">
        <v>11403</v>
      </c>
      <c r="B3747" s="10" t="s">
        <v>4657</v>
      </c>
      <c r="C3747" s="11" t="s">
        <v>1028</v>
      </c>
    </row>
    <row r="3748" spans="1:3" s="10" customFormat="1" ht="28.5">
      <c r="A3748" s="26" t="s">
        <v>11404</v>
      </c>
      <c r="B3748" s="10" t="s">
        <v>4658</v>
      </c>
      <c r="C3748" s="11" t="s">
        <v>3998</v>
      </c>
    </row>
    <row r="3749" spans="1:3" s="10" customFormat="1" ht="57">
      <c r="A3749" s="26" t="s">
        <v>11405</v>
      </c>
      <c r="B3749" s="10" t="s">
        <v>4659</v>
      </c>
      <c r="C3749" s="11" t="s">
        <v>4660</v>
      </c>
    </row>
    <row r="3750" spans="1:3" s="10" customFormat="1" ht="28.5">
      <c r="A3750" s="26" t="s">
        <v>11406</v>
      </c>
      <c r="B3750" s="10" t="s">
        <v>4661</v>
      </c>
      <c r="C3750" s="11" t="s">
        <v>3887</v>
      </c>
    </row>
    <row r="3751" spans="1:3" s="10" customFormat="1" ht="57">
      <c r="A3751" s="26" t="s">
        <v>11407</v>
      </c>
      <c r="B3751" s="10" t="s">
        <v>4662</v>
      </c>
      <c r="C3751" s="11" t="s">
        <v>4253</v>
      </c>
    </row>
    <row r="3752" spans="1:3" s="10" customFormat="1" ht="57">
      <c r="A3752" s="26" t="s">
        <v>11408</v>
      </c>
      <c r="B3752" s="10" t="s">
        <v>4663</v>
      </c>
      <c r="C3752" s="11" t="s">
        <v>4198</v>
      </c>
    </row>
    <row r="3753" spans="1:3" s="10" customFormat="1" ht="28.5">
      <c r="A3753" s="26" t="s">
        <v>11409</v>
      </c>
      <c r="B3753" s="10" t="s">
        <v>4664</v>
      </c>
      <c r="C3753" s="11" t="s">
        <v>4665</v>
      </c>
    </row>
    <row r="3754" spans="1:3" s="10" customFormat="1" ht="28.5">
      <c r="A3754" s="26" t="s">
        <v>11410</v>
      </c>
      <c r="B3754" s="10" t="s">
        <v>4666</v>
      </c>
      <c r="C3754" s="11" t="s">
        <v>831</v>
      </c>
    </row>
    <row r="3755" spans="1:3" s="10" customFormat="1" ht="57">
      <c r="A3755" s="26" t="s">
        <v>11411</v>
      </c>
      <c r="B3755" s="10" t="s">
        <v>4667</v>
      </c>
      <c r="C3755" s="11" t="s">
        <v>4660</v>
      </c>
    </row>
    <row r="3756" spans="1:3" s="10" customFormat="1" ht="28.5">
      <c r="A3756" s="26" t="s">
        <v>11412</v>
      </c>
      <c r="B3756" s="10" t="s">
        <v>4668</v>
      </c>
      <c r="C3756" s="11" t="s">
        <v>831</v>
      </c>
    </row>
    <row r="3757" spans="1:3" s="10" customFormat="1" ht="28.5">
      <c r="A3757" s="26" t="s">
        <v>11413</v>
      </c>
      <c r="B3757" s="10" t="s">
        <v>4669</v>
      </c>
      <c r="C3757" s="11" t="s">
        <v>831</v>
      </c>
    </row>
    <row r="3758" spans="1:3" s="10" customFormat="1" ht="57">
      <c r="A3758" s="26" t="s">
        <v>11414</v>
      </c>
      <c r="B3758" s="10" t="s">
        <v>4670</v>
      </c>
      <c r="C3758" s="11" t="s">
        <v>3687</v>
      </c>
    </row>
    <row r="3759" spans="1:3" s="10" customFormat="1" ht="28.5">
      <c r="A3759" s="26" t="s">
        <v>11415</v>
      </c>
      <c r="B3759" s="10" t="s">
        <v>4671</v>
      </c>
      <c r="C3759" s="11" t="s">
        <v>1028</v>
      </c>
    </row>
    <row r="3760" spans="1:3" s="10" customFormat="1" ht="42.75">
      <c r="A3760" s="26" t="s">
        <v>8230</v>
      </c>
      <c r="B3760" s="10" t="s">
        <v>4672</v>
      </c>
      <c r="C3760" s="11" t="s">
        <v>1160</v>
      </c>
    </row>
    <row r="3761" spans="1:3" s="10" customFormat="1" ht="28.5">
      <c r="A3761" s="26" t="s">
        <v>11416</v>
      </c>
      <c r="B3761" s="10" t="s">
        <v>4673</v>
      </c>
      <c r="C3761" s="11" t="s">
        <v>831</v>
      </c>
    </row>
    <row r="3762" spans="1:3" s="10" customFormat="1" ht="42.75">
      <c r="A3762" s="26" t="s">
        <v>11417</v>
      </c>
      <c r="B3762" s="10" t="s">
        <v>4674</v>
      </c>
      <c r="C3762" s="11" t="s">
        <v>4675</v>
      </c>
    </row>
    <row r="3763" spans="1:3" s="10" customFormat="1" ht="28.5">
      <c r="A3763" s="26" t="s">
        <v>11418</v>
      </c>
      <c r="B3763" s="10" t="s">
        <v>4676</v>
      </c>
      <c r="C3763" s="11" t="s">
        <v>4635</v>
      </c>
    </row>
    <row r="3764" spans="1:3" s="10" customFormat="1" ht="42.75">
      <c r="A3764" s="26" t="s">
        <v>11419</v>
      </c>
      <c r="B3764" s="10" t="s">
        <v>4677</v>
      </c>
      <c r="C3764" s="11" t="s">
        <v>4446</v>
      </c>
    </row>
    <row r="3765" spans="1:3" s="10" customFormat="1" ht="28.5">
      <c r="A3765" s="26" t="s">
        <v>11420</v>
      </c>
      <c r="B3765" s="10" t="s">
        <v>4678</v>
      </c>
      <c r="C3765" s="11" t="s">
        <v>3019</v>
      </c>
    </row>
    <row r="3766" spans="1:3" s="10" customFormat="1" ht="28.5">
      <c r="A3766" s="26" t="s">
        <v>8628</v>
      </c>
      <c r="B3766" s="10" t="s">
        <v>4679</v>
      </c>
      <c r="C3766" s="11" t="s">
        <v>831</v>
      </c>
    </row>
    <row r="3767" spans="1:3" s="10" customFormat="1" ht="57">
      <c r="A3767" s="26" t="s">
        <v>11421</v>
      </c>
      <c r="B3767" s="10" t="s">
        <v>4680</v>
      </c>
      <c r="C3767" s="11" t="s">
        <v>4253</v>
      </c>
    </row>
    <row r="3768" spans="1:3" s="10" customFormat="1" ht="42.75">
      <c r="A3768" s="26" t="s">
        <v>11422</v>
      </c>
      <c r="B3768" s="10" t="s">
        <v>4681</v>
      </c>
      <c r="C3768" s="11" t="s">
        <v>2531</v>
      </c>
    </row>
    <row r="3769" spans="1:3" s="10" customFormat="1" ht="57">
      <c r="A3769" s="26" t="s">
        <v>11423</v>
      </c>
      <c r="B3769" s="10" t="s">
        <v>4682</v>
      </c>
      <c r="C3769" s="11" t="s">
        <v>4198</v>
      </c>
    </row>
    <row r="3770" spans="1:3" s="10" customFormat="1">
      <c r="A3770" s="26" t="s">
        <v>11424</v>
      </c>
      <c r="B3770" s="10" t="s">
        <v>4683</v>
      </c>
      <c r="C3770" s="11" t="s">
        <v>989</v>
      </c>
    </row>
    <row r="3771" spans="1:3" s="10" customFormat="1" ht="28.5">
      <c r="A3771" s="26" t="s">
        <v>11425</v>
      </c>
      <c r="B3771" s="10" t="s">
        <v>4684</v>
      </c>
      <c r="C3771" s="11" t="s">
        <v>4635</v>
      </c>
    </row>
    <row r="3772" spans="1:3" s="10" customFormat="1">
      <c r="A3772" s="26" t="s">
        <v>11426</v>
      </c>
      <c r="B3772" s="10" t="s">
        <v>4685</v>
      </c>
      <c r="C3772" s="11" t="s">
        <v>4643</v>
      </c>
    </row>
    <row r="3773" spans="1:3" s="10" customFormat="1" ht="28.5">
      <c r="A3773" s="26" t="s">
        <v>8452</v>
      </c>
      <c r="B3773" s="10" t="s">
        <v>4686</v>
      </c>
      <c r="C3773" s="11" t="s">
        <v>3763</v>
      </c>
    </row>
    <row r="3774" spans="1:3" s="10" customFormat="1" ht="28.5">
      <c r="A3774" s="26" t="s">
        <v>11427</v>
      </c>
      <c r="B3774" s="10" t="s">
        <v>4687</v>
      </c>
      <c r="C3774" s="11" t="s">
        <v>3848</v>
      </c>
    </row>
    <row r="3775" spans="1:3" s="10" customFormat="1" ht="28.5">
      <c r="A3775" s="26" t="s">
        <v>11428</v>
      </c>
      <c r="B3775" s="10" t="s">
        <v>4688</v>
      </c>
      <c r="C3775" s="11" t="s">
        <v>4517</v>
      </c>
    </row>
    <row r="3776" spans="1:3" s="10" customFormat="1" ht="28.5">
      <c r="A3776" s="26" t="s">
        <v>11429</v>
      </c>
      <c r="B3776" s="10" t="s">
        <v>4689</v>
      </c>
      <c r="C3776" s="11" t="s">
        <v>3763</v>
      </c>
    </row>
    <row r="3777" spans="1:3" s="10" customFormat="1" ht="28.5">
      <c r="A3777" s="26" t="s">
        <v>11430</v>
      </c>
      <c r="B3777" s="10" t="s">
        <v>4690</v>
      </c>
      <c r="C3777" s="11" t="s">
        <v>3763</v>
      </c>
    </row>
    <row r="3778" spans="1:3" s="10" customFormat="1" ht="42.75">
      <c r="A3778" s="26" t="s">
        <v>11431</v>
      </c>
      <c r="B3778" s="10" t="s">
        <v>4691</v>
      </c>
      <c r="C3778" s="11" t="s">
        <v>4446</v>
      </c>
    </row>
    <row r="3779" spans="1:3" s="10" customFormat="1" ht="28.5">
      <c r="A3779" s="26" t="s">
        <v>11432</v>
      </c>
      <c r="B3779" s="10" t="s">
        <v>4692</v>
      </c>
      <c r="C3779" s="11" t="s">
        <v>4517</v>
      </c>
    </row>
    <row r="3780" spans="1:3" s="10" customFormat="1" ht="28.5">
      <c r="A3780" s="26" t="s">
        <v>11433</v>
      </c>
      <c r="B3780" s="10" t="s">
        <v>4693</v>
      </c>
      <c r="C3780" s="11" t="s">
        <v>1040</v>
      </c>
    </row>
    <row r="3781" spans="1:3" s="10" customFormat="1" ht="28.5">
      <c r="A3781" s="26" t="s">
        <v>11434</v>
      </c>
      <c r="B3781" s="10" t="s">
        <v>4694</v>
      </c>
      <c r="C3781" s="11" t="s">
        <v>1040</v>
      </c>
    </row>
    <row r="3782" spans="1:3" s="10" customFormat="1" ht="57">
      <c r="A3782" s="26" t="s">
        <v>11435</v>
      </c>
      <c r="B3782" s="10" t="s">
        <v>4695</v>
      </c>
      <c r="C3782" s="11" t="s">
        <v>4696</v>
      </c>
    </row>
    <row r="3783" spans="1:3" s="10" customFormat="1" ht="28.5">
      <c r="A3783" s="26" t="s">
        <v>8711</v>
      </c>
      <c r="B3783" s="10" t="s">
        <v>4697</v>
      </c>
      <c r="C3783" s="11" t="s">
        <v>1013</v>
      </c>
    </row>
    <row r="3784" spans="1:3" s="10" customFormat="1" ht="28.5">
      <c r="A3784" s="26" t="s">
        <v>11436</v>
      </c>
      <c r="B3784" s="10" t="s">
        <v>4698</v>
      </c>
      <c r="C3784" s="11" t="s">
        <v>4517</v>
      </c>
    </row>
    <row r="3785" spans="1:3" s="10" customFormat="1" ht="28.5">
      <c r="A3785" s="26" t="s">
        <v>11437</v>
      </c>
      <c r="B3785" s="10" t="s">
        <v>4699</v>
      </c>
      <c r="C3785" s="11" t="s">
        <v>1028</v>
      </c>
    </row>
    <row r="3786" spans="1:3" s="10" customFormat="1" ht="28.5">
      <c r="A3786" s="26" t="s">
        <v>11438</v>
      </c>
      <c r="B3786" s="10" t="s">
        <v>4700</v>
      </c>
      <c r="C3786" s="11" t="s">
        <v>4517</v>
      </c>
    </row>
    <row r="3787" spans="1:3" s="10" customFormat="1" ht="42.75">
      <c r="A3787" s="26" t="s">
        <v>11439</v>
      </c>
      <c r="B3787" s="10" t="s">
        <v>4701</v>
      </c>
      <c r="C3787" s="11" t="s">
        <v>2706</v>
      </c>
    </row>
    <row r="3788" spans="1:3" s="10" customFormat="1">
      <c r="A3788" s="26" t="s">
        <v>11440</v>
      </c>
      <c r="B3788" s="10" t="s">
        <v>4702</v>
      </c>
      <c r="C3788" s="11" t="s">
        <v>3951</v>
      </c>
    </row>
    <row r="3789" spans="1:3" s="10" customFormat="1" ht="57">
      <c r="A3789" s="26" t="s">
        <v>11441</v>
      </c>
      <c r="B3789" s="10" t="s">
        <v>4703</v>
      </c>
      <c r="C3789" s="11" t="s">
        <v>3687</v>
      </c>
    </row>
    <row r="3790" spans="1:3" s="10" customFormat="1" ht="28.5">
      <c r="A3790" s="26" t="s">
        <v>9738</v>
      </c>
      <c r="B3790" s="10" t="s">
        <v>4704</v>
      </c>
      <c r="C3790" s="11" t="s">
        <v>816</v>
      </c>
    </row>
    <row r="3791" spans="1:3" s="10" customFormat="1" ht="28.5">
      <c r="A3791" s="26" t="s">
        <v>11442</v>
      </c>
      <c r="B3791" s="10" t="s">
        <v>4705</v>
      </c>
      <c r="C3791" s="11" t="s">
        <v>1028</v>
      </c>
    </row>
    <row r="3792" spans="1:3" s="10" customFormat="1">
      <c r="A3792" s="26" t="s">
        <v>8539</v>
      </c>
      <c r="B3792" s="10" t="s">
        <v>4706</v>
      </c>
      <c r="C3792" s="11" t="s">
        <v>751</v>
      </c>
    </row>
    <row r="3793" spans="1:3" s="10" customFormat="1" ht="71.25">
      <c r="A3793" s="26" t="s">
        <v>11443</v>
      </c>
      <c r="B3793" s="10" t="s">
        <v>4707</v>
      </c>
      <c r="C3793" s="11" t="s">
        <v>4708</v>
      </c>
    </row>
    <row r="3794" spans="1:3" s="10" customFormat="1" ht="28.5">
      <c r="A3794" s="26" t="s">
        <v>11444</v>
      </c>
      <c r="B3794" s="10" t="s">
        <v>4709</v>
      </c>
      <c r="C3794" s="11" t="s">
        <v>3763</v>
      </c>
    </row>
    <row r="3795" spans="1:3" s="10" customFormat="1" ht="28.5">
      <c r="A3795" s="26" t="s">
        <v>11445</v>
      </c>
      <c r="B3795" s="10" t="s">
        <v>4710</v>
      </c>
      <c r="C3795" s="11" t="s">
        <v>1028</v>
      </c>
    </row>
    <row r="3796" spans="1:3" s="10" customFormat="1" ht="42.75">
      <c r="A3796" s="26" t="s">
        <v>11446</v>
      </c>
      <c r="B3796" s="10" t="s">
        <v>4711</v>
      </c>
      <c r="C3796" s="11" t="s">
        <v>4046</v>
      </c>
    </row>
    <row r="3797" spans="1:3" s="10" customFormat="1" ht="28.5">
      <c r="A3797" s="26" t="s">
        <v>11447</v>
      </c>
      <c r="B3797" s="10" t="s">
        <v>4712</v>
      </c>
      <c r="C3797" s="11" t="s">
        <v>4713</v>
      </c>
    </row>
    <row r="3798" spans="1:3" s="10" customFormat="1" ht="28.5">
      <c r="A3798" s="26" t="s">
        <v>11448</v>
      </c>
      <c r="B3798" s="10" t="s">
        <v>4714</v>
      </c>
      <c r="C3798" s="11" t="s">
        <v>3403</v>
      </c>
    </row>
    <row r="3799" spans="1:3" s="10" customFormat="1">
      <c r="A3799" s="26" t="s">
        <v>8702</v>
      </c>
      <c r="B3799" s="10" t="s">
        <v>4715</v>
      </c>
      <c r="C3799" s="11" t="s">
        <v>989</v>
      </c>
    </row>
    <row r="3800" spans="1:3" s="10" customFormat="1">
      <c r="A3800" s="26" t="s">
        <v>8700</v>
      </c>
      <c r="B3800" s="10" t="s">
        <v>4716</v>
      </c>
      <c r="C3800" s="11" t="s">
        <v>989</v>
      </c>
    </row>
    <row r="3801" spans="1:3" s="10" customFormat="1" ht="28.5">
      <c r="A3801" s="26" t="s">
        <v>11449</v>
      </c>
      <c r="B3801" s="10" t="s">
        <v>4717</v>
      </c>
      <c r="C3801" s="11" t="s">
        <v>831</v>
      </c>
    </row>
    <row r="3802" spans="1:3" s="10" customFormat="1" ht="28.5">
      <c r="A3802" s="26" t="s">
        <v>11450</v>
      </c>
      <c r="B3802" s="10" t="s">
        <v>4718</v>
      </c>
      <c r="C3802" s="11" t="s">
        <v>3887</v>
      </c>
    </row>
    <row r="3803" spans="1:3" s="10" customFormat="1" ht="28.5">
      <c r="A3803" s="26" t="s">
        <v>11451</v>
      </c>
      <c r="B3803" s="10" t="s">
        <v>4719</v>
      </c>
      <c r="C3803" s="11" t="s">
        <v>831</v>
      </c>
    </row>
    <row r="3804" spans="1:3" s="10" customFormat="1" ht="28.5">
      <c r="A3804" s="26" t="s">
        <v>11452</v>
      </c>
      <c r="B3804" s="10" t="s">
        <v>4720</v>
      </c>
      <c r="C3804" s="11" t="s">
        <v>4721</v>
      </c>
    </row>
    <row r="3805" spans="1:3" s="10" customFormat="1" ht="57">
      <c r="A3805" s="26" t="s">
        <v>11453</v>
      </c>
      <c r="B3805" s="10" t="s">
        <v>4722</v>
      </c>
      <c r="C3805" s="11" t="s">
        <v>914</v>
      </c>
    </row>
    <row r="3806" spans="1:3" s="10" customFormat="1" ht="28.5">
      <c r="A3806" s="26" t="s">
        <v>11454</v>
      </c>
      <c r="B3806" s="10" t="s">
        <v>4723</v>
      </c>
      <c r="C3806" s="11" t="s">
        <v>4651</v>
      </c>
    </row>
    <row r="3807" spans="1:3" s="10" customFormat="1" ht="42.75">
      <c r="A3807" s="26" t="s">
        <v>11455</v>
      </c>
      <c r="B3807" s="10" t="s">
        <v>4724</v>
      </c>
      <c r="C3807" s="11" t="s">
        <v>4725</v>
      </c>
    </row>
    <row r="3808" spans="1:3" s="10" customFormat="1" ht="28.5">
      <c r="A3808" s="26" t="s">
        <v>11456</v>
      </c>
      <c r="B3808" s="10" t="s">
        <v>4726</v>
      </c>
      <c r="C3808" s="11" t="s">
        <v>1028</v>
      </c>
    </row>
    <row r="3809" spans="1:3" s="10" customFormat="1" ht="28.5">
      <c r="A3809" s="26" t="s">
        <v>11457</v>
      </c>
      <c r="B3809" s="10" t="s">
        <v>4727</v>
      </c>
      <c r="C3809" s="11" t="s">
        <v>3887</v>
      </c>
    </row>
    <row r="3810" spans="1:3" s="10" customFormat="1">
      <c r="A3810" s="26" t="s">
        <v>11458</v>
      </c>
      <c r="B3810" s="10" t="s">
        <v>4728</v>
      </c>
      <c r="C3810" s="11" t="s">
        <v>4729</v>
      </c>
    </row>
    <row r="3811" spans="1:3" s="10" customFormat="1" ht="28.5">
      <c r="A3811" s="26" t="s">
        <v>11459</v>
      </c>
      <c r="B3811" s="10" t="s">
        <v>4730</v>
      </c>
      <c r="C3811" s="11" t="s">
        <v>1040</v>
      </c>
    </row>
    <row r="3812" spans="1:3" s="10" customFormat="1" ht="42.75">
      <c r="A3812" s="26" t="s">
        <v>11460</v>
      </c>
      <c r="B3812" s="10" t="s">
        <v>4731</v>
      </c>
      <c r="C3812" s="11" t="s">
        <v>4046</v>
      </c>
    </row>
    <row r="3813" spans="1:3" s="10" customFormat="1" ht="42.75">
      <c r="A3813" s="26" t="s">
        <v>11461</v>
      </c>
      <c r="B3813" s="10" t="s">
        <v>4732</v>
      </c>
      <c r="C3813" s="11" t="s">
        <v>4046</v>
      </c>
    </row>
    <row r="3814" spans="1:3" s="10" customFormat="1" ht="28.5">
      <c r="A3814" s="26" t="s">
        <v>11462</v>
      </c>
      <c r="B3814" s="10" t="s">
        <v>4733</v>
      </c>
      <c r="C3814" s="11" t="s">
        <v>831</v>
      </c>
    </row>
    <row r="3815" spans="1:3" s="10" customFormat="1" ht="28.5">
      <c r="A3815" s="26" t="s">
        <v>11463</v>
      </c>
      <c r="B3815" s="10" t="s">
        <v>4734</v>
      </c>
      <c r="C3815" s="11" t="s">
        <v>4635</v>
      </c>
    </row>
    <row r="3816" spans="1:3" s="10" customFormat="1" ht="42.75">
      <c r="A3816" s="26" t="s">
        <v>11464</v>
      </c>
      <c r="B3816" s="10" t="s">
        <v>4735</v>
      </c>
      <c r="C3816" s="11" t="s">
        <v>4736</v>
      </c>
    </row>
    <row r="3817" spans="1:3" s="10" customFormat="1" ht="57">
      <c r="A3817" s="26" t="s">
        <v>8292</v>
      </c>
      <c r="B3817" s="10" t="s">
        <v>4737</v>
      </c>
      <c r="C3817" s="11" t="s">
        <v>1020</v>
      </c>
    </row>
    <row r="3818" spans="1:3" s="10" customFormat="1" ht="42.75">
      <c r="A3818" s="26" t="s">
        <v>11465</v>
      </c>
      <c r="B3818" s="10" t="s">
        <v>4738</v>
      </c>
      <c r="C3818" s="11" t="s">
        <v>4046</v>
      </c>
    </row>
    <row r="3819" spans="1:3" s="10" customFormat="1" ht="28.5">
      <c r="A3819" s="26" t="s">
        <v>11466</v>
      </c>
      <c r="B3819" s="10" t="s">
        <v>4739</v>
      </c>
      <c r="C3819" s="11" t="s">
        <v>1028</v>
      </c>
    </row>
    <row r="3820" spans="1:3" s="10" customFormat="1">
      <c r="A3820" s="26" t="s">
        <v>11467</v>
      </c>
      <c r="B3820" s="10" t="s">
        <v>4740</v>
      </c>
      <c r="C3820" s="11" t="s">
        <v>4729</v>
      </c>
    </row>
    <row r="3821" spans="1:3" s="10" customFormat="1" ht="28.5">
      <c r="A3821" s="26" t="s">
        <v>11468</v>
      </c>
      <c r="B3821" s="10" t="s">
        <v>4741</v>
      </c>
      <c r="C3821" s="11" t="s">
        <v>742</v>
      </c>
    </row>
    <row r="3822" spans="1:3" s="10" customFormat="1" ht="42.75">
      <c r="A3822" s="26" t="s">
        <v>11469</v>
      </c>
      <c r="B3822" s="10" t="s">
        <v>4742</v>
      </c>
      <c r="C3822" s="11" t="s">
        <v>4725</v>
      </c>
    </row>
    <row r="3823" spans="1:3" s="10" customFormat="1" ht="28.5">
      <c r="A3823" s="26" t="s">
        <v>11470</v>
      </c>
      <c r="B3823" s="10" t="s">
        <v>4743</v>
      </c>
      <c r="C3823" s="11" t="s">
        <v>831</v>
      </c>
    </row>
    <row r="3824" spans="1:3" s="10" customFormat="1">
      <c r="A3824" s="26" t="s">
        <v>11471</v>
      </c>
      <c r="B3824" s="10" t="s">
        <v>4744</v>
      </c>
      <c r="C3824" s="11" t="s">
        <v>776</v>
      </c>
    </row>
    <row r="3825" spans="1:3" s="10" customFormat="1" ht="28.5">
      <c r="A3825" s="26" t="s">
        <v>11472</v>
      </c>
      <c r="B3825" s="10" t="s">
        <v>4745</v>
      </c>
      <c r="C3825" s="11" t="s">
        <v>1040</v>
      </c>
    </row>
    <row r="3826" spans="1:3" s="10" customFormat="1" ht="28.5">
      <c r="A3826" s="26" t="s">
        <v>11473</v>
      </c>
      <c r="B3826" s="10" t="s">
        <v>4746</v>
      </c>
      <c r="C3826" s="11" t="s">
        <v>4721</v>
      </c>
    </row>
    <row r="3827" spans="1:3" s="10" customFormat="1" ht="57">
      <c r="A3827" s="26" t="s">
        <v>11474</v>
      </c>
      <c r="B3827" s="10" t="s">
        <v>4747</v>
      </c>
      <c r="C3827" s="11" t="s">
        <v>3687</v>
      </c>
    </row>
    <row r="3828" spans="1:3" s="10" customFormat="1" ht="28.5">
      <c r="A3828" s="26" t="s">
        <v>11475</v>
      </c>
      <c r="B3828" s="10" t="s">
        <v>4748</v>
      </c>
      <c r="C3828" s="11" t="s">
        <v>4749</v>
      </c>
    </row>
    <row r="3829" spans="1:3" s="10" customFormat="1" ht="28.5">
      <c r="A3829" s="26" t="s">
        <v>11476</v>
      </c>
      <c r="B3829" s="10" t="s">
        <v>4750</v>
      </c>
      <c r="C3829" s="11" t="s">
        <v>4751</v>
      </c>
    </row>
    <row r="3830" spans="1:3" s="10" customFormat="1" ht="28.5">
      <c r="A3830" s="26" t="s">
        <v>11477</v>
      </c>
      <c r="B3830" s="10" t="s">
        <v>4752</v>
      </c>
      <c r="C3830" s="11" t="s">
        <v>831</v>
      </c>
    </row>
    <row r="3831" spans="1:3" s="10" customFormat="1" ht="28.5">
      <c r="A3831" s="26" t="s">
        <v>11478</v>
      </c>
      <c r="B3831" s="10" t="s">
        <v>4753</v>
      </c>
      <c r="C3831" s="11" t="s">
        <v>770</v>
      </c>
    </row>
    <row r="3832" spans="1:3" s="10" customFormat="1" ht="28.5">
      <c r="A3832" s="26" t="s">
        <v>11479</v>
      </c>
      <c r="B3832" s="10" t="s">
        <v>4754</v>
      </c>
      <c r="C3832" s="11" t="s">
        <v>820</v>
      </c>
    </row>
    <row r="3833" spans="1:3" s="10" customFormat="1" ht="28.5">
      <c r="A3833" s="26" t="s">
        <v>11480</v>
      </c>
      <c r="B3833" s="10" t="s">
        <v>4755</v>
      </c>
      <c r="C3833" s="11" t="s">
        <v>820</v>
      </c>
    </row>
    <row r="3834" spans="1:3" s="10" customFormat="1" ht="28.5">
      <c r="A3834" s="26" t="s">
        <v>11481</v>
      </c>
      <c r="B3834" s="10" t="s">
        <v>4756</v>
      </c>
      <c r="C3834" s="11" t="s">
        <v>1040</v>
      </c>
    </row>
    <row r="3835" spans="1:3" s="10" customFormat="1" ht="28.5">
      <c r="A3835" s="26" t="s">
        <v>11482</v>
      </c>
      <c r="B3835" s="10" t="s">
        <v>4757</v>
      </c>
      <c r="C3835" s="11" t="s">
        <v>4665</v>
      </c>
    </row>
    <row r="3836" spans="1:3" s="10" customFormat="1" ht="57">
      <c r="A3836" s="26" t="s">
        <v>11483</v>
      </c>
      <c r="B3836" s="10" t="s">
        <v>4758</v>
      </c>
      <c r="C3836" s="11" t="s">
        <v>4660</v>
      </c>
    </row>
    <row r="3837" spans="1:3" s="10" customFormat="1" ht="57">
      <c r="A3837" s="26" t="s">
        <v>11484</v>
      </c>
      <c r="B3837" s="10" t="s">
        <v>4759</v>
      </c>
      <c r="C3837" s="11" t="s">
        <v>975</v>
      </c>
    </row>
    <row r="3838" spans="1:3" s="10" customFormat="1" ht="42.75">
      <c r="A3838" s="26" t="s">
        <v>11485</v>
      </c>
      <c r="B3838" s="10" t="s">
        <v>4760</v>
      </c>
      <c r="C3838" s="11" t="s">
        <v>4624</v>
      </c>
    </row>
    <row r="3839" spans="1:3" s="10" customFormat="1">
      <c r="A3839" s="26" t="s">
        <v>11486</v>
      </c>
      <c r="B3839" s="10" t="s">
        <v>4761</v>
      </c>
      <c r="C3839" s="11" t="s">
        <v>717</v>
      </c>
    </row>
    <row r="3840" spans="1:3" s="10" customFormat="1" ht="28.5">
      <c r="A3840" s="26" t="s">
        <v>11487</v>
      </c>
      <c r="B3840" s="10" t="s">
        <v>4762</v>
      </c>
      <c r="C3840" s="11" t="s">
        <v>4751</v>
      </c>
    </row>
    <row r="3841" spans="1:3" s="10" customFormat="1" ht="28.5">
      <c r="A3841" s="26" t="s">
        <v>11488</v>
      </c>
      <c r="B3841" s="10" t="s">
        <v>4763</v>
      </c>
      <c r="C3841" s="11" t="s">
        <v>1028</v>
      </c>
    </row>
    <row r="3842" spans="1:3" s="10" customFormat="1" ht="28.5">
      <c r="A3842" s="26" t="s">
        <v>11489</v>
      </c>
      <c r="B3842" s="10" t="s">
        <v>4764</v>
      </c>
      <c r="C3842" s="11" t="s">
        <v>831</v>
      </c>
    </row>
    <row r="3843" spans="1:3" s="10" customFormat="1" ht="28.5">
      <c r="A3843" s="26" t="s">
        <v>11490</v>
      </c>
      <c r="B3843" s="10" t="s">
        <v>4765</v>
      </c>
      <c r="C3843" s="11" t="s">
        <v>831</v>
      </c>
    </row>
    <row r="3844" spans="1:3" s="10" customFormat="1" ht="42.75">
      <c r="A3844" s="26" t="s">
        <v>11491</v>
      </c>
      <c r="B3844" s="10" t="s">
        <v>4766</v>
      </c>
      <c r="C3844" s="11" t="s">
        <v>4624</v>
      </c>
    </row>
    <row r="3845" spans="1:3" s="10" customFormat="1" ht="28.5">
      <c r="A3845" s="26" t="s">
        <v>11492</v>
      </c>
      <c r="B3845" s="10" t="s">
        <v>4767</v>
      </c>
      <c r="C3845" s="11" t="s">
        <v>997</v>
      </c>
    </row>
    <row r="3846" spans="1:3" s="10" customFormat="1">
      <c r="A3846" s="26" t="s">
        <v>11493</v>
      </c>
      <c r="B3846" s="10" t="s">
        <v>4768</v>
      </c>
      <c r="C3846" s="11" t="s">
        <v>3420</v>
      </c>
    </row>
    <row r="3847" spans="1:3" s="10" customFormat="1" ht="28.5">
      <c r="A3847" s="26" t="s">
        <v>11494</v>
      </c>
      <c r="B3847" s="10" t="s">
        <v>4769</v>
      </c>
      <c r="C3847" s="11" t="s">
        <v>1028</v>
      </c>
    </row>
    <row r="3848" spans="1:3" s="10" customFormat="1" ht="57">
      <c r="A3848" s="26" t="s">
        <v>11495</v>
      </c>
      <c r="B3848" s="10" t="s">
        <v>4770</v>
      </c>
      <c r="C3848" s="11" t="s">
        <v>4660</v>
      </c>
    </row>
    <row r="3849" spans="1:3" s="10" customFormat="1" ht="28.5">
      <c r="A3849" s="26" t="s">
        <v>11496</v>
      </c>
      <c r="B3849" s="10" t="s">
        <v>4771</v>
      </c>
      <c r="C3849" s="11" t="s">
        <v>831</v>
      </c>
    </row>
    <row r="3850" spans="1:3" s="10" customFormat="1" ht="42.75">
      <c r="A3850" s="26" t="s">
        <v>11497</v>
      </c>
      <c r="B3850" s="10" t="s">
        <v>4772</v>
      </c>
      <c r="C3850" s="11" t="s">
        <v>4773</v>
      </c>
    </row>
    <row r="3851" spans="1:3" s="10" customFormat="1" ht="57">
      <c r="A3851" s="26" t="s">
        <v>11498</v>
      </c>
      <c r="B3851" s="10" t="s">
        <v>4774</v>
      </c>
      <c r="C3851" s="11" t="s">
        <v>4696</v>
      </c>
    </row>
    <row r="3852" spans="1:3" s="10" customFormat="1" ht="28.5">
      <c r="A3852" s="26" t="s">
        <v>11499</v>
      </c>
      <c r="B3852" s="10" t="s">
        <v>4775</v>
      </c>
      <c r="C3852" s="11" t="s">
        <v>997</v>
      </c>
    </row>
    <row r="3853" spans="1:3" s="10" customFormat="1" ht="28.5">
      <c r="A3853" s="26" t="s">
        <v>11500</v>
      </c>
      <c r="B3853" s="10" t="s">
        <v>4776</v>
      </c>
      <c r="C3853" s="11" t="s">
        <v>831</v>
      </c>
    </row>
    <row r="3854" spans="1:3" s="10" customFormat="1">
      <c r="A3854" s="26" t="s">
        <v>11501</v>
      </c>
      <c r="B3854" s="10" t="s">
        <v>4777</v>
      </c>
      <c r="C3854" s="11" t="s">
        <v>717</v>
      </c>
    </row>
    <row r="3855" spans="1:3" s="10" customFormat="1" ht="28.5">
      <c r="A3855" s="26" t="s">
        <v>11502</v>
      </c>
      <c r="B3855" s="10" t="s">
        <v>4778</v>
      </c>
      <c r="C3855" s="11" t="s">
        <v>4517</v>
      </c>
    </row>
    <row r="3856" spans="1:3" s="10" customFormat="1" ht="28.5">
      <c r="A3856" s="26" t="s">
        <v>11503</v>
      </c>
      <c r="B3856" s="10" t="s">
        <v>4779</v>
      </c>
      <c r="C3856" s="11" t="s">
        <v>4517</v>
      </c>
    </row>
    <row r="3857" spans="1:3" s="10" customFormat="1" ht="28.5">
      <c r="A3857" s="26" t="s">
        <v>11504</v>
      </c>
      <c r="B3857" s="10" t="s">
        <v>4780</v>
      </c>
      <c r="C3857" s="11" t="s">
        <v>4517</v>
      </c>
    </row>
    <row r="3858" spans="1:3" s="10" customFormat="1" ht="28.5">
      <c r="A3858" s="26" t="s">
        <v>11505</v>
      </c>
      <c r="B3858" s="10" t="s">
        <v>4781</v>
      </c>
      <c r="C3858" s="11" t="s">
        <v>831</v>
      </c>
    </row>
    <row r="3859" spans="1:3" s="10" customFormat="1" ht="28.5">
      <c r="A3859" s="26" t="s">
        <v>11506</v>
      </c>
      <c r="B3859" s="10" t="s">
        <v>4782</v>
      </c>
      <c r="C3859" s="11" t="s">
        <v>820</v>
      </c>
    </row>
    <row r="3860" spans="1:3" s="10" customFormat="1" ht="42.75">
      <c r="A3860" s="26" t="s">
        <v>11507</v>
      </c>
      <c r="B3860" s="10" t="s">
        <v>4783</v>
      </c>
      <c r="C3860" s="11" t="s">
        <v>4046</v>
      </c>
    </row>
    <row r="3861" spans="1:3" s="10" customFormat="1" ht="28.5">
      <c r="A3861" s="26" t="s">
        <v>11508</v>
      </c>
      <c r="B3861" s="10" t="s">
        <v>4784</v>
      </c>
      <c r="C3861" s="11" t="s">
        <v>4635</v>
      </c>
    </row>
    <row r="3862" spans="1:3" s="10" customFormat="1" ht="28.5">
      <c r="A3862" s="26" t="s">
        <v>11509</v>
      </c>
      <c r="B3862" s="10" t="s">
        <v>4785</v>
      </c>
      <c r="C3862" s="11" t="s">
        <v>3848</v>
      </c>
    </row>
    <row r="3863" spans="1:3" s="10" customFormat="1">
      <c r="A3863" s="26" t="s">
        <v>8539</v>
      </c>
      <c r="B3863" s="10" t="s">
        <v>4786</v>
      </c>
      <c r="C3863" s="11" t="s">
        <v>751</v>
      </c>
    </row>
    <row r="3864" spans="1:3" s="10" customFormat="1" ht="42.75">
      <c r="A3864" s="26" t="s">
        <v>11510</v>
      </c>
      <c r="B3864" s="10" t="s">
        <v>4787</v>
      </c>
      <c r="C3864" s="11" t="s">
        <v>706</v>
      </c>
    </row>
    <row r="3865" spans="1:3" s="10" customFormat="1" ht="42.75">
      <c r="A3865" s="26" t="s">
        <v>11511</v>
      </c>
      <c r="B3865" s="10" t="s">
        <v>4788</v>
      </c>
      <c r="C3865" s="11" t="s">
        <v>4789</v>
      </c>
    </row>
    <row r="3866" spans="1:3" s="10" customFormat="1" ht="28.5">
      <c r="A3866" s="26" t="s">
        <v>11512</v>
      </c>
      <c r="B3866" s="10" t="s">
        <v>4790</v>
      </c>
      <c r="C3866" s="11" t="s">
        <v>4791</v>
      </c>
    </row>
    <row r="3867" spans="1:3" s="10" customFormat="1" ht="28.5">
      <c r="A3867" s="26" t="s">
        <v>11513</v>
      </c>
      <c r="B3867" s="10" t="s">
        <v>4792</v>
      </c>
      <c r="C3867" s="11" t="s">
        <v>4791</v>
      </c>
    </row>
    <row r="3868" spans="1:3" s="10" customFormat="1" ht="42.75">
      <c r="A3868" s="26" t="s">
        <v>11514</v>
      </c>
      <c r="B3868" s="10" t="s">
        <v>4793</v>
      </c>
      <c r="C3868" s="11" t="s">
        <v>1203</v>
      </c>
    </row>
    <row r="3869" spans="1:3" s="10" customFormat="1" ht="42.75">
      <c r="A3869" s="26" t="s">
        <v>11515</v>
      </c>
      <c r="B3869" s="10" t="s">
        <v>4794</v>
      </c>
      <c r="C3869" s="11" t="s">
        <v>706</v>
      </c>
    </row>
    <row r="3870" spans="1:3" s="10" customFormat="1">
      <c r="A3870" s="26" t="s">
        <v>11516</v>
      </c>
      <c r="B3870" s="10" t="s">
        <v>4795</v>
      </c>
      <c r="C3870" s="11" t="s">
        <v>751</v>
      </c>
    </row>
    <row r="3871" spans="1:3" s="10" customFormat="1">
      <c r="A3871" s="26" t="s">
        <v>11517</v>
      </c>
      <c r="B3871" s="10" t="s">
        <v>4796</v>
      </c>
      <c r="C3871" s="11" t="s">
        <v>4797</v>
      </c>
    </row>
    <row r="3872" spans="1:3" s="10" customFormat="1" ht="28.5">
      <c r="A3872" s="26" t="s">
        <v>11518</v>
      </c>
      <c r="B3872" s="10" t="s">
        <v>4798</v>
      </c>
      <c r="C3872" s="11" t="s">
        <v>4799</v>
      </c>
    </row>
    <row r="3873" spans="1:3" s="10" customFormat="1" ht="28.5">
      <c r="A3873" s="26" t="s">
        <v>11519</v>
      </c>
      <c r="B3873" s="10" t="s">
        <v>4800</v>
      </c>
      <c r="C3873" s="11" t="s">
        <v>1028</v>
      </c>
    </row>
    <row r="3874" spans="1:3" s="10" customFormat="1" ht="28.5">
      <c r="A3874" s="26" t="s">
        <v>11520</v>
      </c>
      <c r="B3874" s="10" t="s">
        <v>4801</v>
      </c>
      <c r="C3874" s="11" t="s">
        <v>4517</v>
      </c>
    </row>
    <row r="3875" spans="1:3" s="10" customFormat="1" ht="28.5">
      <c r="A3875" s="26" t="s">
        <v>11521</v>
      </c>
      <c r="B3875" s="10" t="s">
        <v>4802</v>
      </c>
      <c r="C3875" s="11" t="s">
        <v>4803</v>
      </c>
    </row>
    <row r="3876" spans="1:3" s="10" customFormat="1" ht="28.5">
      <c r="A3876" s="26" t="s">
        <v>11522</v>
      </c>
      <c r="B3876" s="10" t="s">
        <v>4804</v>
      </c>
      <c r="C3876" s="11" t="s">
        <v>1028</v>
      </c>
    </row>
    <row r="3877" spans="1:3" s="10" customFormat="1" ht="28.5">
      <c r="A3877" s="26" t="s">
        <v>11523</v>
      </c>
      <c r="B3877" s="10" t="s">
        <v>4805</v>
      </c>
      <c r="C3877" s="11" t="s">
        <v>4751</v>
      </c>
    </row>
    <row r="3878" spans="1:3" s="10" customFormat="1" ht="28.5">
      <c r="A3878" s="26" t="s">
        <v>11524</v>
      </c>
      <c r="B3878" s="10" t="s">
        <v>4806</v>
      </c>
      <c r="C3878" s="11" t="s">
        <v>3763</v>
      </c>
    </row>
    <row r="3879" spans="1:3" s="10" customFormat="1" ht="57">
      <c r="A3879" s="26" t="s">
        <v>11525</v>
      </c>
      <c r="B3879" s="10" t="s">
        <v>4807</v>
      </c>
      <c r="C3879" s="11" t="s">
        <v>975</v>
      </c>
    </row>
    <row r="3880" spans="1:3" s="10" customFormat="1" ht="57">
      <c r="A3880" s="26" t="s">
        <v>11526</v>
      </c>
      <c r="B3880" s="10" t="s">
        <v>4808</v>
      </c>
      <c r="C3880" s="11" t="s">
        <v>975</v>
      </c>
    </row>
    <row r="3881" spans="1:3" s="10" customFormat="1" ht="28.5">
      <c r="A3881" s="26" t="s">
        <v>11527</v>
      </c>
      <c r="B3881" s="10" t="s">
        <v>4809</v>
      </c>
      <c r="C3881" s="11" t="s">
        <v>4517</v>
      </c>
    </row>
    <row r="3882" spans="1:3" s="10" customFormat="1" ht="42.75">
      <c r="A3882" s="26" t="s">
        <v>11528</v>
      </c>
      <c r="B3882" s="10" t="s">
        <v>4810</v>
      </c>
      <c r="C3882" s="11" t="s">
        <v>4811</v>
      </c>
    </row>
    <row r="3883" spans="1:3" s="10" customFormat="1" ht="28.5">
      <c r="A3883" s="26" t="s">
        <v>11529</v>
      </c>
      <c r="B3883" s="10" t="s">
        <v>4812</v>
      </c>
      <c r="C3883" s="11" t="s">
        <v>4517</v>
      </c>
    </row>
    <row r="3884" spans="1:3" s="10" customFormat="1" ht="28.5">
      <c r="A3884" s="26" t="s">
        <v>11530</v>
      </c>
      <c r="B3884" s="10" t="s">
        <v>4813</v>
      </c>
      <c r="C3884" s="11" t="s">
        <v>4814</v>
      </c>
    </row>
    <row r="3885" spans="1:3" s="10" customFormat="1" ht="42.75">
      <c r="A3885" s="26" t="s">
        <v>11531</v>
      </c>
      <c r="B3885" s="10" t="s">
        <v>4815</v>
      </c>
      <c r="C3885" s="11" t="s">
        <v>4811</v>
      </c>
    </row>
    <row r="3886" spans="1:3" s="10" customFormat="1" ht="28.5">
      <c r="A3886" s="26" t="s">
        <v>11532</v>
      </c>
      <c r="B3886" s="10" t="s">
        <v>4816</v>
      </c>
      <c r="C3886" s="11" t="s">
        <v>4817</v>
      </c>
    </row>
    <row r="3887" spans="1:3" s="10" customFormat="1" ht="42.75">
      <c r="A3887" s="26" t="s">
        <v>11533</v>
      </c>
      <c r="B3887" s="10" t="s">
        <v>4818</v>
      </c>
      <c r="C3887" s="11" t="s">
        <v>4773</v>
      </c>
    </row>
    <row r="3888" spans="1:3" s="10" customFormat="1" ht="28.5">
      <c r="A3888" s="26" t="s">
        <v>11534</v>
      </c>
      <c r="B3888" s="10" t="s">
        <v>4819</v>
      </c>
      <c r="C3888" s="11" t="s">
        <v>4820</v>
      </c>
    </row>
    <row r="3889" spans="1:3" s="10" customFormat="1" ht="42.75">
      <c r="A3889" s="26" t="s">
        <v>11535</v>
      </c>
      <c r="B3889" s="10" t="s">
        <v>4821</v>
      </c>
      <c r="C3889" s="11" t="s">
        <v>4811</v>
      </c>
    </row>
    <row r="3890" spans="1:3" s="10" customFormat="1" ht="28.5">
      <c r="A3890" s="26" t="s">
        <v>11536</v>
      </c>
      <c r="B3890" s="10" t="s">
        <v>4822</v>
      </c>
      <c r="C3890" s="11" t="s">
        <v>1097</v>
      </c>
    </row>
    <row r="3891" spans="1:3" s="10" customFormat="1" ht="28.5">
      <c r="A3891" s="26" t="s">
        <v>11537</v>
      </c>
      <c r="B3891" s="10" t="s">
        <v>4823</v>
      </c>
      <c r="C3891" s="11" t="s">
        <v>4751</v>
      </c>
    </row>
    <row r="3892" spans="1:3" s="10" customFormat="1" ht="28.5">
      <c r="A3892" s="26" t="s">
        <v>11538</v>
      </c>
      <c r="B3892" s="10" t="s">
        <v>4824</v>
      </c>
      <c r="C3892" s="11" t="s">
        <v>4751</v>
      </c>
    </row>
    <row r="3893" spans="1:3" s="10" customFormat="1" ht="42.75">
      <c r="A3893" s="26" t="s">
        <v>11539</v>
      </c>
      <c r="B3893" s="10" t="s">
        <v>4825</v>
      </c>
      <c r="C3893" s="11" t="s">
        <v>4826</v>
      </c>
    </row>
    <row r="3894" spans="1:3" s="10" customFormat="1" ht="28.5">
      <c r="A3894" s="26" t="s">
        <v>11540</v>
      </c>
      <c r="B3894" s="10" t="s">
        <v>4827</v>
      </c>
      <c r="C3894" s="11" t="s">
        <v>4828</v>
      </c>
    </row>
    <row r="3895" spans="1:3" s="10" customFormat="1" ht="28.5">
      <c r="A3895" s="26" t="s">
        <v>11541</v>
      </c>
      <c r="B3895" s="10" t="s">
        <v>4829</v>
      </c>
      <c r="C3895" s="11" t="s">
        <v>4517</v>
      </c>
    </row>
    <row r="3896" spans="1:3" s="10" customFormat="1" ht="28.5">
      <c r="A3896" s="26" t="s">
        <v>11542</v>
      </c>
      <c r="B3896" s="10" t="s">
        <v>4830</v>
      </c>
      <c r="C3896" s="11" t="s">
        <v>4517</v>
      </c>
    </row>
    <row r="3897" spans="1:3" s="10" customFormat="1" ht="28.5">
      <c r="A3897" s="26" t="s">
        <v>11543</v>
      </c>
      <c r="B3897" s="10" t="s">
        <v>4831</v>
      </c>
      <c r="C3897" s="11" t="s">
        <v>1040</v>
      </c>
    </row>
    <row r="3898" spans="1:3" s="10" customFormat="1" ht="28.5">
      <c r="A3898" s="26" t="s">
        <v>11544</v>
      </c>
      <c r="B3898" s="10" t="s">
        <v>4832</v>
      </c>
      <c r="C3898" s="11" t="s">
        <v>4751</v>
      </c>
    </row>
    <row r="3899" spans="1:3" s="10" customFormat="1" ht="28.5">
      <c r="A3899" s="26" t="s">
        <v>11545</v>
      </c>
      <c r="B3899" s="10" t="s">
        <v>4833</v>
      </c>
      <c r="C3899" s="11" t="s">
        <v>4517</v>
      </c>
    </row>
    <row r="3900" spans="1:3" s="10" customFormat="1" ht="28.5">
      <c r="A3900" s="26" t="s">
        <v>11546</v>
      </c>
      <c r="B3900" s="10" t="s">
        <v>4834</v>
      </c>
      <c r="C3900" s="11" t="s">
        <v>1052</v>
      </c>
    </row>
    <row r="3901" spans="1:3" s="10" customFormat="1" ht="28.5">
      <c r="A3901" s="26" t="s">
        <v>11547</v>
      </c>
      <c r="B3901" s="10" t="s">
        <v>4835</v>
      </c>
      <c r="C3901" s="11" t="s">
        <v>3848</v>
      </c>
    </row>
    <row r="3902" spans="1:3" s="10" customFormat="1">
      <c r="A3902" s="26" t="s">
        <v>11548</v>
      </c>
      <c r="B3902" s="10" t="s">
        <v>4836</v>
      </c>
      <c r="C3902" s="11" t="s">
        <v>4100</v>
      </c>
    </row>
    <row r="3903" spans="1:3" s="10" customFormat="1" ht="28.5">
      <c r="A3903" s="26" t="s">
        <v>11549</v>
      </c>
      <c r="B3903" s="10" t="s">
        <v>4837</v>
      </c>
      <c r="C3903" s="11" t="s">
        <v>4517</v>
      </c>
    </row>
    <row r="3904" spans="1:3" s="10" customFormat="1" ht="28.5">
      <c r="A3904" s="26" t="s">
        <v>11550</v>
      </c>
      <c r="B3904" s="10" t="s">
        <v>4838</v>
      </c>
      <c r="C3904" s="11" t="s">
        <v>831</v>
      </c>
    </row>
    <row r="3905" spans="1:3" s="10" customFormat="1" ht="28.5">
      <c r="A3905" s="26" t="s">
        <v>11551</v>
      </c>
      <c r="B3905" s="10" t="s">
        <v>4839</v>
      </c>
      <c r="C3905" s="11" t="s">
        <v>4840</v>
      </c>
    </row>
    <row r="3906" spans="1:3" s="10" customFormat="1" ht="28.5">
      <c r="A3906" s="26" t="s">
        <v>11552</v>
      </c>
      <c r="B3906" s="10" t="s">
        <v>4841</v>
      </c>
      <c r="C3906" s="11" t="s">
        <v>4840</v>
      </c>
    </row>
    <row r="3907" spans="1:3" s="10" customFormat="1">
      <c r="A3907" s="26" t="s">
        <v>11553</v>
      </c>
      <c r="B3907" s="10" t="s">
        <v>4842</v>
      </c>
      <c r="C3907" s="11" t="s">
        <v>3951</v>
      </c>
    </row>
    <row r="3908" spans="1:3" s="10" customFormat="1">
      <c r="A3908" s="26" t="s">
        <v>11554</v>
      </c>
      <c r="B3908" s="10" t="s">
        <v>4843</v>
      </c>
      <c r="C3908" s="11" t="s">
        <v>4844</v>
      </c>
    </row>
    <row r="3909" spans="1:3" s="10" customFormat="1">
      <c r="A3909" s="26" t="s">
        <v>11555</v>
      </c>
      <c r="B3909" s="10" t="s">
        <v>4845</v>
      </c>
      <c r="C3909" s="11" t="s">
        <v>717</v>
      </c>
    </row>
    <row r="3910" spans="1:3" s="10" customFormat="1" ht="28.5">
      <c r="A3910" s="26" t="s">
        <v>11556</v>
      </c>
      <c r="B3910" s="10" t="s">
        <v>4846</v>
      </c>
      <c r="C3910" s="11" t="s">
        <v>3422</v>
      </c>
    </row>
    <row r="3911" spans="1:3" s="10" customFormat="1" ht="28.5">
      <c r="A3911" s="26" t="s">
        <v>11557</v>
      </c>
      <c r="B3911" s="10" t="s">
        <v>4847</v>
      </c>
      <c r="C3911" s="11" t="s">
        <v>4749</v>
      </c>
    </row>
    <row r="3912" spans="1:3" s="10" customFormat="1" ht="28.5">
      <c r="A3912" s="26" t="s">
        <v>11558</v>
      </c>
      <c r="B3912" s="10" t="s">
        <v>4848</v>
      </c>
      <c r="C3912" s="11" t="s">
        <v>4840</v>
      </c>
    </row>
    <row r="3913" spans="1:3" s="10" customFormat="1" ht="28.5">
      <c r="A3913" s="26" t="s">
        <v>11559</v>
      </c>
      <c r="B3913" s="10" t="s">
        <v>4849</v>
      </c>
      <c r="C3913" s="11" t="s">
        <v>4517</v>
      </c>
    </row>
    <row r="3914" spans="1:3" s="10" customFormat="1" ht="28.5">
      <c r="A3914" s="26" t="s">
        <v>11560</v>
      </c>
      <c r="B3914" s="10" t="s">
        <v>4850</v>
      </c>
      <c r="C3914" s="11" t="s">
        <v>831</v>
      </c>
    </row>
    <row r="3915" spans="1:3" s="10" customFormat="1" ht="42.75">
      <c r="A3915" s="26" t="s">
        <v>11561</v>
      </c>
      <c r="B3915" s="10" t="s">
        <v>4851</v>
      </c>
      <c r="C3915" s="11" t="s">
        <v>3976</v>
      </c>
    </row>
    <row r="3916" spans="1:3" s="10" customFormat="1" ht="42.75">
      <c r="A3916" s="26" t="s">
        <v>11562</v>
      </c>
      <c r="B3916" s="10" t="s">
        <v>4852</v>
      </c>
      <c r="C3916" s="11" t="s">
        <v>3976</v>
      </c>
    </row>
    <row r="3917" spans="1:3" s="10" customFormat="1" ht="28.5">
      <c r="A3917" s="26" t="s">
        <v>11563</v>
      </c>
      <c r="B3917" s="10" t="s">
        <v>4853</v>
      </c>
      <c r="C3917" s="11" t="s">
        <v>4840</v>
      </c>
    </row>
    <row r="3918" spans="1:3" s="10" customFormat="1" ht="28.5">
      <c r="A3918" s="26" t="s">
        <v>11564</v>
      </c>
      <c r="B3918" s="10" t="s">
        <v>4854</v>
      </c>
      <c r="C3918" s="11" t="s">
        <v>4635</v>
      </c>
    </row>
    <row r="3919" spans="1:3" s="10" customFormat="1" ht="28.5">
      <c r="A3919" s="26" t="s">
        <v>11565</v>
      </c>
      <c r="B3919" s="10" t="s">
        <v>4855</v>
      </c>
      <c r="C3919" s="11" t="s">
        <v>831</v>
      </c>
    </row>
    <row r="3920" spans="1:3" s="10" customFormat="1" ht="42.75">
      <c r="A3920" s="26" t="s">
        <v>8230</v>
      </c>
      <c r="B3920" s="10" t="s">
        <v>4856</v>
      </c>
      <c r="C3920" s="11" t="s">
        <v>4857</v>
      </c>
    </row>
    <row r="3921" spans="1:3" s="10" customFormat="1">
      <c r="A3921" s="26" t="s">
        <v>11566</v>
      </c>
      <c r="B3921" s="10" t="s">
        <v>4858</v>
      </c>
      <c r="C3921" s="11" t="s">
        <v>3951</v>
      </c>
    </row>
    <row r="3922" spans="1:3" s="10" customFormat="1" ht="28.5">
      <c r="A3922" s="26" t="s">
        <v>11567</v>
      </c>
      <c r="B3922" s="10" t="s">
        <v>4859</v>
      </c>
      <c r="C3922" s="11" t="s">
        <v>816</v>
      </c>
    </row>
    <row r="3923" spans="1:3" s="10" customFormat="1" ht="42.75">
      <c r="A3923" s="26" t="s">
        <v>11568</v>
      </c>
      <c r="B3923" s="10" t="s">
        <v>4860</v>
      </c>
      <c r="C3923" s="11" t="s">
        <v>4736</v>
      </c>
    </row>
    <row r="3924" spans="1:3" s="10" customFormat="1" ht="42.75">
      <c r="A3924" s="26" t="s">
        <v>11569</v>
      </c>
      <c r="B3924" s="10" t="s">
        <v>4861</v>
      </c>
      <c r="C3924" s="11" t="s">
        <v>4826</v>
      </c>
    </row>
    <row r="3925" spans="1:3" s="10" customFormat="1" ht="28.5">
      <c r="A3925" s="26" t="s">
        <v>11570</v>
      </c>
      <c r="B3925" s="10" t="s">
        <v>4862</v>
      </c>
      <c r="C3925" s="11" t="s">
        <v>4840</v>
      </c>
    </row>
    <row r="3926" spans="1:3" s="10" customFormat="1" ht="42.75">
      <c r="A3926" s="26" t="s">
        <v>11571</v>
      </c>
      <c r="B3926" s="10" t="s">
        <v>4863</v>
      </c>
      <c r="C3926" s="11" t="s">
        <v>4826</v>
      </c>
    </row>
    <row r="3927" spans="1:3" s="10" customFormat="1" ht="57">
      <c r="A3927" s="26" t="s">
        <v>11572</v>
      </c>
      <c r="B3927" s="10" t="s">
        <v>4864</v>
      </c>
      <c r="C3927" s="11" t="s">
        <v>3687</v>
      </c>
    </row>
    <row r="3928" spans="1:3" s="10" customFormat="1" ht="28.5">
      <c r="A3928" s="26" t="s">
        <v>11573</v>
      </c>
      <c r="B3928" s="10" t="s">
        <v>4865</v>
      </c>
      <c r="C3928" s="11" t="s">
        <v>4366</v>
      </c>
    </row>
    <row r="3929" spans="1:3" s="10" customFormat="1" ht="28.5">
      <c r="A3929" s="26" t="s">
        <v>11574</v>
      </c>
      <c r="B3929" s="10" t="s">
        <v>4866</v>
      </c>
      <c r="C3929" s="11" t="s">
        <v>4366</v>
      </c>
    </row>
    <row r="3930" spans="1:3" s="10" customFormat="1" ht="57">
      <c r="A3930" s="26" t="s">
        <v>11575</v>
      </c>
      <c r="B3930" s="10" t="s">
        <v>4867</v>
      </c>
      <c r="C3930" s="11" t="s">
        <v>1004</v>
      </c>
    </row>
    <row r="3931" spans="1:3" s="10" customFormat="1" ht="28.5">
      <c r="A3931" s="26" t="s">
        <v>11576</v>
      </c>
      <c r="B3931" s="10" t="s">
        <v>4868</v>
      </c>
      <c r="C3931" s="11" t="s">
        <v>3887</v>
      </c>
    </row>
    <row r="3932" spans="1:3" s="10" customFormat="1" ht="42.75">
      <c r="A3932" s="26" t="s">
        <v>11577</v>
      </c>
      <c r="B3932" s="10" t="s">
        <v>4869</v>
      </c>
      <c r="C3932" s="11" t="s">
        <v>4826</v>
      </c>
    </row>
    <row r="3933" spans="1:3" s="10" customFormat="1" ht="28.5">
      <c r="A3933" s="26" t="s">
        <v>11578</v>
      </c>
      <c r="B3933" s="10" t="s">
        <v>4870</v>
      </c>
      <c r="C3933" s="11" t="s">
        <v>4871</v>
      </c>
    </row>
    <row r="3934" spans="1:3" s="10" customFormat="1">
      <c r="A3934" s="26" t="s">
        <v>10877</v>
      </c>
      <c r="B3934" s="10" t="s">
        <v>4872</v>
      </c>
      <c r="C3934" s="11" t="s">
        <v>3996</v>
      </c>
    </row>
    <row r="3935" spans="1:3" s="10" customFormat="1" ht="57">
      <c r="A3935" s="26" t="s">
        <v>8712</v>
      </c>
      <c r="B3935" s="10" t="s">
        <v>4873</v>
      </c>
      <c r="C3935" s="11" t="s">
        <v>1004</v>
      </c>
    </row>
    <row r="3936" spans="1:3" s="10" customFormat="1" ht="28.5">
      <c r="A3936" s="26" t="s">
        <v>11579</v>
      </c>
      <c r="B3936" s="10" t="s">
        <v>4874</v>
      </c>
      <c r="C3936" s="11" t="s">
        <v>770</v>
      </c>
    </row>
    <row r="3937" spans="1:3" s="10" customFormat="1">
      <c r="A3937" s="26" t="s">
        <v>11580</v>
      </c>
      <c r="B3937" s="10" t="s">
        <v>4875</v>
      </c>
      <c r="C3937" s="11" t="s">
        <v>4876</v>
      </c>
    </row>
    <row r="3938" spans="1:3" s="10" customFormat="1" ht="28.5">
      <c r="A3938" s="26" t="s">
        <v>8536</v>
      </c>
      <c r="B3938" s="10" t="s">
        <v>4877</v>
      </c>
      <c r="C3938" s="11" t="s">
        <v>742</v>
      </c>
    </row>
    <row r="3939" spans="1:3" s="10" customFormat="1" ht="28.5">
      <c r="A3939" s="26" t="s">
        <v>11581</v>
      </c>
      <c r="B3939" s="10" t="s">
        <v>4878</v>
      </c>
      <c r="C3939" s="11" t="s">
        <v>1028</v>
      </c>
    </row>
    <row r="3940" spans="1:3" s="10" customFormat="1" ht="28.5">
      <c r="A3940" s="26" t="s">
        <v>11582</v>
      </c>
      <c r="B3940" s="10" t="s">
        <v>4879</v>
      </c>
      <c r="C3940" s="11" t="s">
        <v>820</v>
      </c>
    </row>
    <row r="3941" spans="1:3" s="10" customFormat="1" ht="57">
      <c r="A3941" s="26" t="s">
        <v>11583</v>
      </c>
      <c r="B3941" s="10" t="s">
        <v>4880</v>
      </c>
      <c r="C3941" s="11" t="s">
        <v>3687</v>
      </c>
    </row>
    <row r="3942" spans="1:3" s="10" customFormat="1" ht="28.5">
      <c r="A3942" s="26" t="s">
        <v>11584</v>
      </c>
      <c r="B3942" s="10" t="s">
        <v>4881</v>
      </c>
      <c r="C3942" s="11" t="s">
        <v>4749</v>
      </c>
    </row>
    <row r="3943" spans="1:3" s="10" customFormat="1" ht="28.5">
      <c r="A3943" s="26" t="s">
        <v>11585</v>
      </c>
      <c r="B3943" s="10" t="s">
        <v>4882</v>
      </c>
      <c r="C3943" s="11" t="s">
        <v>4840</v>
      </c>
    </row>
    <row r="3944" spans="1:3" s="10" customFormat="1" ht="28.5">
      <c r="A3944" s="26" t="s">
        <v>11586</v>
      </c>
      <c r="B3944" s="10" t="s">
        <v>4883</v>
      </c>
      <c r="C3944" s="11" t="s">
        <v>4840</v>
      </c>
    </row>
    <row r="3945" spans="1:3" s="10" customFormat="1" ht="42.75">
      <c r="A3945" s="26" t="s">
        <v>11587</v>
      </c>
      <c r="B3945" s="10" t="s">
        <v>4884</v>
      </c>
      <c r="C3945" s="11" t="s">
        <v>4885</v>
      </c>
    </row>
    <row r="3946" spans="1:3" s="10" customFormat="1" ht="28.5">
      <c r="A3946" s="26" t="s">
        <v>11588</v>
      </c>
      <c r="B3946" s="10" t="s">
        <v>4886</v>
      </c>
      <c r="C3946" s="11" t="s">
        <v>4887</v>
      </c>
    </row>
    <row r="3947" spans="1:3" s="10" customFormat="1" ht="28.5">
      <c r="A3947" s="26" t="s">
        <v>11589</v>
      </c>
      <c r="B3947" s="10" t="s">
        <v>4888</v>
      </c>
      <c r="C3947" s="11" t="s">
        <v>807</v>
      </c>
    </row>
    <row r="3948" spans="1:3" s="10" customFormat="1" ht="28.5">
      <c r="A3948" s="26" t="s">
        <v>11590</v>
      </c>
      <c r="B3948" s="10" t="s">
        <v>4889</v>
      </c>
      <c r="C3948" s="11" t="s">
        <v>4890</v>
      </c>
    </row>
    <row r="3949" spans="1:3" s="10" customFormat="1" ht="28.5">
      <c r="A3949" s="26" t="s">
        <v>11591</v>
      </c>
      <c r="B3949" s="10" t="s">
        <v>4891</v>
      </c>
      <c r="C3949" s="11" t="s">
        <v>807</v>
      </c>
    </row>
    <row r="3950" spans="1:3" s="10" customFormat="1" ht="28.5">
      <c r="A3950" s="26" t="s">
        <v>11592</v>
      </c>
      <c r="B3950" s="10" t="s">
        <v>4892</v>
      </c>
      <c r="C3950" s="11" t="s">
        <v>4154</v>
      </c>
    </row>
    <row r="3951" spans="1:3" s="10" customFormat="1" ht="28.5">
      <c r="A3951" s="26" t="s">
        <v>11593</v>
      </c>
      <c r="B3951" s="10" t="s">
        <v>4893</v>
      </c>
      <c r="C3951" s="11" t="s">
        <v>807</v>
      </c>
    </row>
    <row r="3952" spans="1:3" s="10" customFormat="1" ht="28.5">
      <c r="A3952" s="26" t="s">
        <v>11594</v>
      </c>
      <c r="B3952" s="10" t="s">
        <v>4894</v>
      </c>
      <c r="C3952" s="11" t="s">
        <v>1028</v>
      </c>
    </row>
    <row r="3953" spans="1:3" s="10" customFormat="1" ht="57">
      <c r="A3953" s="26" t="s">
        <v>8718</v>
      </c>
      <c r="B3953" s="10" t="s">
        <v>4895</v>
      </c>
      <c r="C3953" s="11" t="s">
        <v>1020</v>
      </c>
    </row>
    <row r="3954" spans="1:3" s="10" customFormat="1" ht="42.75">
      <c r="A3954" s="26" t="s">
        <v>11595</v>
      </c>
      <c r="B3954" s="10" t="s">
        <v>4896</v>
      </c>
      <c r="C3954" s="11" t="s">
        <v>4083</v>
      </c>
    </row>
    <row r="3955" spans="1:3" s="10" customFormat="1" ht="42.75">
      <c r="A3955" s="26" t="s">
        <v>10946</v>
      </c>
      <c r="B3955" s="10" t="s">
        <v>4897</v>
      </c>
      <c r="C3955" s="11" t="s">
        <v>4083</v>
      </c>
    </row>
    <row r="3956" spans="1:3" s="10" customFormat="1" ht="42.75">
      <c r="A3956" s="26" t="s">
        <v>11596</v>
      </c>
      <c r="B3956" s="10" t="s">
        <v>4898</v>
      </c>
      <c r="C3956" s="11" t="s">
        <v>4826</v>
      </c>
    </row>
    <row r="3957" spans="1:3" s="10" customFormat="1" ht="28.5">
      <c r="A3957" s="26" t="s">
        <v>11354</v>
      </c>
      <c r="B3957" s="10" t="s">
        <v>4899</v>
      </c>
      <c r="C3957" s="11" t="s">
        <v>742</v>
      </c>
    </row>
    <row r="3958" spans="1:3" s="10" customFormat="1" ht="57">
      <c r="A3958" s="26" t="s">
        <v>11597</v>
      </c>
      <c r="B3958" s="10" t="s">
        <v>4900</v>
      </c>
      <c r="C3958" s="11" t="s">
        <v>4901</v>
      </c>
    </row>
    <row r="3959" spans="1:3" s="10" customFormat="1">
      <c r="A3959" s="26" t="s">
        <v>11598</v>
      </c>
      <c r="B3959" s="10" t="s">
        <v>4902</v>
      </c>
      <c r="C3959" s="11" t="s">
        <v>4876</v>
      </c>
    </row>
    <row r="3960" spans="1:3" s="10" customFormat="1" ht="28.5">
      <c r="A3960" s="26" t="s">
        <v>11599</v>
      </c>
      <c r="B3960" s="10" t="s">
        <v>4903</v>
      </c>
      <c r="C3960" s="11" t="s">
        <v>4904</v>
      </c>
    </row>
    <row r="3961" spans="1:3" s="10" customFormat="1" ht="28.5">
      <c r="A3961" s="26" t="s">
        <v>11600</v>
      </c>
      <c r="B3961" s="10" t="s">
        <v>4905</v>
      </c>
      <c r="C3961" s="11" t="s">
        <v>3887</v>
      </c>
    </row>
    <row r="3962" spans="1:3" s="10" customFormat="1" ht="28.5">
      <c r="A3962" s="26" t="s">
        <v>11601</v>
      </c>
      <c r="B3962" s="10" t="s">
        <v>4906</v>
      </c>
      <c r="C3962" s="11" t="s">
        <v>807</v>
      </c>
    </row>
    <row r="3963" spans="1:3" s="10" customFormat="1" ht="28.5">
      <c r="A3963" s="26" t="s">
        <v>11602</v>
      </c>
      <c r="B3963" s="10" t="s">
        <v>4907</v>
      </c>
      <c r="C3963" s="11" t="s">
        <v>807</v>
      </c>
    </row>
    <row r="3964" spans="1:3" s="10" customFormat="1" ht="28.5">
      <c r="A3964" s="26" t="s">
        <v>11603</v>
      </c>
      <c r="B3964" s="10" t="s">
        <v>4908</v>
      </c>
      <c r="C3964" s="11" t="s">
        <v>1040</v>
      </c>
    </row>
    <row r="3965" spans="1:3" s="10" customFormat="1" ht="42.75">
      <c r="A3965" s="26" t="s">
        <v>11604</v>
      </c>
      <c r="B3965" s="10" t="s">
        <v>4909</v>
      </c>
      <c r="C3965" s="11" t="s">
        <v>4624</v>
      </c>
    </row>
    <row r="3966" spans="1:3" s="10" customFormat="1" ht="28.5">
      <c r="A3966" s="26" t="s">
        <v>11605</v>
      </c>
      <c r="B3966" s="10" t="s">
        <v>4910</v>
      </c>
      <c r="C3966" s="11" t="s">
        <v>942</v>
      </c>
    </row>
    <row r="3967" spans="1:3" s="10" customFormat="1" ht="57">
      <c r="A3967" s="26" t="s">
        <v>11606</v>
      </c>
      <c r="B3967" s="10" t="s">
        <v>4911</v>
      </c>
      <c r="C3967" s="11" t="s">
        <v>975</v>
      </c>
    </row>
    <row r="3968" spans="1:3" s="10" customFormat="1">
      <c r="A3968" s="26" t="s">
        <v>11607</v>
      </c>
      <c r="B3968" s="10" t="s">
        <v>4912</v>
      </c>
      <c r="C3968" s="11" t="s">
        <v>3951</v>
      </c>
    </row>
    <row r="3969" spans="1:3" s="10" customFormat="1" ht="42.75">
      <c r="A3969" s="26" t="s">
        <v>11608</v>
      </c>
      <c r="B3969" s="10" t="s">
        <v>4913</v>
      </c>
      <c r="C3969" s="11" t="s">
        <v>4914</v>
      </c>
    </row>
    <row r="3970" spans="1:3" s="10" customFormat="1" ht="42.75">
      <c r="A3970" s="26" t="s">
        <v>11609</v>
      </c>
      <c r="B3970" s="10" t="s">
        <v>4915</v>
      </c>
      <c r="C3970" s="11" t="s">
        <v>4914</v>
      </c>
    </row>
    <row r="3971" spans="1:3" s="10" customFormat="1" ht="42.75">
      <c r="A3971" s="26" t="s">
        <v>11610</v>
      </c>
      <c r="B3971" s="10" t="s">
        <v>4916</v>
      </c>
      <c r="C3971" s="11" t="s">
        <v>4857</v>
      </c>
    </row>
    <row r="3972" spans="1:3" s="10" customFormat="1" ht="42.75">
      <c r="A3972" s="26" t="s">
        <v>11611</v>
      </c>
      <c r="B3972" s="10" t="s">
        <v>4917</v>
      </c>
      <c r="C3972" s="11" t="s">
        <v>4885</v>
      </c>
    </row>
    <row r="3973" spans="1:3" s="10" customFormat="1" ht="57">
      <c r="A3973" s="26" t="s">
        <v>11612</v>
      </c>
      <c r="B3973" s="10" t="s">
        <v>4918</v>
      </c>
      <c r="C3973" s="11" t="s">
        <v>1004</v>
      </c>
    </row>
    <row r="3974" spans="1:3" s="10" customFormat="1" ht="28.5">
      <c r="A3974" s="26" t="s">
        <v>8313</v>
      </c>
      <c r="B3974" s="10" t="s">
        <v>4919</v>
      </c>
      <c r="C3974" s="11" t="s">
        <v>4474</v>
      </c>
    </row>
    <row r="3975" spans="1:3" s="10" customFormat="1" ht="28.5">
      <c r="A3975" s="26" t="s">
        <v>11613</v>
      </c>
      <c r="B3975" s="10" t="s">
        <v>4920</v>
      </c>
      <c r="C3975" s="11" t="s">
        <v>712</v>
      </c>
    </row>
    <row r="3976" spans="1:3" s="10" customFormat="1" ht="28.5">
      <c r="A3976" s="26" t="s">
        <v>11614</v>
      </c>
      <c r="B3976" s="10" t="s">
        <v>4921</v>
      </c>
      <c r="C3976" s="11" t="s">
        <v>712</v>
      </c>
    </row>
    <row r="3977" spans="1:3" s="10" customFormat="1" ht="28.5">
      <c r="A3977" s="26" t="s">
        <v>11615</v>
      </c>
      <c r="B3977" s="10" t="s">
        <v>4922</v>
      </c>
      <c r="C3977" s="11" t="s">
        <v>997</v>
      </c>
    </row>
    <row r="3978" spans="1:3" s="10" customFormat="1" ht="28.5">
      <c r="A3978" s="26" t="s">
        <v>11616</v>
      </c>
      <c r="B3978" s="10" t="s">
        <v>4923</v>
      </c>
      <c r="C3978" s="11" t="s">
        <v>4517</v>
      </c>
    </row>
    <row r="3979" spans="1:3" s="10" customFormat="1" ht="42.75">
      <c r="A3979" s="26" t="s">
        <v>11617</v>
      </c>
      <c r="B3979" s="10" t="s">
        <v>4924</v>
      </c>
      <c r="C3979" s="11" t="s">
        <v>4789</v>
      </c>
    </row>
    <row r="3980" spans="1:3" s="10" customFormat="1" ht="42.75">
      <c r="A3980" s="26" t="s">
        <v>11618</v>
      </c>
      <c r="B3980" s="10" t="s">
        <v>4925</v>
      </c>
      <c r="C3980" s="11" t="s">
        <v>4926</v>
      </c>
    </row>
    <row r="3981" spans="1:3" s="10" customFormat="1" ht="28.5">
      <c r="A3981" s="26" t="s">
        <v>11619</v>
      </c>
      <c r="B3981" s="10" t="s">
        <v>4927</v>
      </c>
      <c r="C3981" s="11" t="s">
        <v>1013</v>
      </c>
    </row>
    <row r="3982" spans="1:3" s="10" customFormat="1" ht="28.5">
      <c r="A3982" s="26" t="s">
        <v>11620</v>
      </c>
      <c r="B3982" s="10" t="s">
        <v>4928</v>
      </c>
      <c r="C3982" s="11" t="s">
        <v>4517</v>
      </c>
    </row>
    <row r="3983" spans="1:3" s="10" customFormat="1">
      <c r="A3983" s="26" t="s">
        <v>11621</v>
      </c>
      <c r="B3983" s="10" t="s">
        <v>4929</v>
      </c>
      <c r="C3983" s="11" t="s">
        <v>717</v>
      </c>
    </row>
    <row r="3984" spans="1:3" s="10" customFormat="1" ht="28.5">
      <c r="A3984" s="26" t="s">
        <v>11622</v>
      </c>
      <c r="B3984" s="10" t="s">
        <v>4930</v>
      </c>
      <c r="C3984" s="11" t="s">
        <v>712</v>
      </c>
    </row>
    <row r="3985" spans="1:3" s="10" customFormat="1">
      <c r="A3985" s="26" t="s">
        <v>11623</v>
      </c>
      <c r="B3985" s="10" t="s">
        <v>4931</v>
      </c>
      <c r="C3985" s="11" t="s">
        <v>4587</v>
      </c>
    </row>
    <row r="3986" spans="1:3" s="10" customFormat="1" ht="42.75">
      <c r="A3986" s="26" t="s">
        <v>11271</v>
      </c>
      <c r="B3986" s="10" t="s">
        <v>4932</v>
      </c>
      <c r="C3986" s="11" t="s">
        <v>4487</v>
      </c>
    </row>
    <row r="3987" spans="1:3" s="10" customFormat="1" ht="28.5">
      <c r="A3987" s="26" t="s">
        <v>11624</v>
      </c>
      <c r="B3987" s="10" t="s">
        <v>4933</v>
      </c>
      <c r="C3987" s="11" t="s">
        <v>4517</v>
      </c>
    </row>
    <row r="3988" spans="1:3" s="10" customFormat="1" ht="42.75">
      <c r="A3988" s="26" t="s">
        <v>11007</v>
      </c>
      <c r="B3988" s="10" t="s">
        <v>4934</v>
      </c>
      <c r="C3988" s="11" t="s">
        <v>745</v>
      </c>
    </row>
    <row r="3989" spans="1:3" s="10" customFormat="1" ht="28.5">
      <c r="A3989" s="26" t="s">
        <v>11625</v>
      </c>
      <c r="B3989" s="10" t="s">
        <v>4935</v>
      </c>
      <c r="C3989" s="11" t="s">
        <v>770</v>
      </c>
    </row>
    <row r="3990" spans="1:3" s="10" customFormat="1" ht="42.75">
      <c r="A3990" s="26" t="s">
        <v>11626</v>
      </c>
      <c r="B3990" s="10" t="s">
        <v>4936</v>
      </c>
      <c r="C3990" s="11" t="s">
        <v>4083</v>
      </c>
    </row>
    <row r="3991" spans="1:3" s="10" customFormat="1">
      <c r="A3991" s="26" t="s">
        <v>11627</v>
      </c>
      <c r="B3991" s="10" t="s">
        <v>4937</v>
      </c>
      <c r="C3991" s="11" t="s">
        <v>4938</v>
      </c>
    </row>
    <row r="3992" spans="1:3" s="10" customFormat="1">
      <c r="A3992" s="26" t="s">
        <v>11628</v>
      </c>
      <c r="B3992" s="10" t="s">
        <v>4939</v>
      </c>
      <c r="C3992" s="11" t="s">
        <v>4288</v>
      </c>
    </row>
    <row r="3993" spans="1:3" s="10" customFormat="1" ht="28.5">
      <c r="A3993" s="26" t="s">
        <v>11629</v>
      </c>
      <c r="B3993" s="10" t="s">
        <v>4940</v>
      </c>
      <c r="C3993" s="11" t="s">
        <v>807</v>
      </c>
    </row>
    <row r="3994" spans="1:3" s="10" customFormat="1" ht="42.75">
      <c r="A3994" s="26" t="s">
        <v>11630</v>
      </c>
      <c r="B3994" s="10" t="s">
        <v>4941</v>
      </c>
      <c r="C3994" s="11" t="s">
        <v>4624</v>
      </c>
    </row>
    <row r="3995" spans="1:3" s="10" customFormat="1" ht="28.5">
      <c r="A3995" s="26" t="s">
        <v>11631</v>
      </c>
      <c r="B3995" s="10" t="s">
        <v>4942</v>
      </c>
      <c r="C3995" s="11" t="s">
        <v>4154</v>
      </c>
    </row>
    <row r="3996" spans="1:3" s="10" customFormat="1" ht="28.5">
      <c r="A3996" s="26" t="s">
        <v>11632</v>
      </c>
      <c r="B3996" s="10" t="s">
        <v>4943</v>
      </c>
      <c r="C3996" s="11" t="s">
        <v>4154</v>
      </c>
    </row>
    <row r="3997" spans="1:3" s="10" customFormat="1" ht="28.5">
      <c r="A3997" s="26" t="s">
        <v>11633</v>
      </c>
      <c r="B3997" s="10" t="s">
        <v>4944</v>
      </c>
      <c r="C3997" s="11" t="s">
        <v>4154</v>
      </c>
    </row>
    <row r="3998" spans="1:3" s="10" customFormat="1" ht="28.5">
      <c r="A3998" s="26" t="s">
        <v>11634</v>
      </c>
      <c r="B3998" s="10" t="s">
        <v>4945</v>
      </c>
      <c r="C3998" s="11" t="s">
        <v>807</v>
      </c>
    </row>
    <row r="3999" spans="1:3" s="10" customFormat="1">
      <c r="A3999" s="26" t="s">
        <v>11635</v>
      </c>
      <c r="B3999" s="10" t="s">
        <v>4946</v>
      </c>
      <c r="C3999" s="11" t="s">
        <v>4938</v>
      </c>
    </row>
    <row r="4000" spans="1:3" s="10" customFormat="1" ht="42.75">
      <c r="A4000" s="26" t="s">
        <v>11636</v>
      </c>
      <c r="B4000" s="10" t="s">
        <v>4947</v>
      </c>
      <c r="C4000" s="11" t="s">
        <v>4948</v>
      </c>
    </row>
    <row r="4001" spans="1:3" s="10" customFormat="1">
      <c r="A4001" s="26" t="s">
        <v>11637</v>
      </c>
      <c r="B4001" s="10" t="s">
        <v>4949</v>
      </c>
      <c r="C4001" s="11" t="s">
        <v>4587</v>
      </c>
    </row>
    <row r="4002" spans="1:3" s="10" customFormat="1" ht="28.5">
      <c r="A4002" s="26" t="s">
        <v>8719</v>
      </c>
      <c r="B4002" s="10" t="s">
        <v>4950</v>
      </c>
      <c r="C4002" s="11" t="s">
        <v>1052</v>
      </c>
    </row>
    <row r="4003" spans="1:3" s="10" customFormat="1" ht="28.5">
      <c r="A4003" s="26" t="s">
        <v>11638</v>
      </c>
      <c r="B4003" s="10" t="s">
        <v>4951</v>
      </c>
      <c r="C4003" s="11" t="s">
        <v>4952</v>
      </c>
    </row>
    <row r="4004" spans="1:3" s="10" customFormat="1">
      <c r="A4004" s="26" t="s">
        <v>11639</v>
      </c>
      <c r="B4004" s="10" t="s">
        <v>4953</v>
      </c>
      <c r="C4004" s="11" t="s">
        <v>717</v>
      </c>
    </row>
    <row r="4005" spans="1:3" s="10" customFormat="1" ht="42.75">
      <c r="A4005" s="26" t="s">
        <v>11640</v>
      </c>
      <c r="B4005" s="10" t="s">
        <v>4954</v>
      </c>
      <c r="C4005" s="11" t="s">
        <v>4955</v>
      </c>
    </row>
    <row r="4006" spans="1:3" s="10" customFormat="1">
      <c r="A4006" s="26" t="s">
        <v>11641</v>
      </c>
      <c r="B4006" s="10" t="s">
        <v>4956</v>
      </c>
      <c r="C4006" s="11" t="s">
        <v>717</v>
      </c>
    </row>
    <row r="4007" spans="1:3" s="10" customFormat="1" ht="42.75">
      <c r="A4007" s="26" t="s">
        <v>11642</v>
      </c>
      <c r="B4007" s="10" t="s">
        <v>4957</v>
      </c>
      <c r="C4007" s="11" t="s">
        <v>4624</v>
      </c>
    </row>
    <row r="4008" spans="1:3" s="10" customFormat="1" ht="42.75">
      <c r="A4008" s="26" t="s">
        <v>11643</v>
      </c>
      <c r="B4008" s="10" t="s">
        <v>4958</v>
      </c>
      <c r="C4008" s="11" t="s">
        <v>4955</v>
      </c>
    </row>
    <row r="4009" spans="1:3" s="10" customFormat="1" ht="28.5">
      <c r="A4009" s="26" t="s">
        <v>11644</v>
      </c>
      <c r="B4009" s="10" t="s">
        <v>4959</v>
      </c>
      <c r="C4009" s="11" t="s">
        <v>4154</v>
      </c>
    </row>
    <row r="4010" spans="1:3" s="10" customFormat="1" ht="42.75">
      <c r="A4010" s="26" t="s">
        <v>11643</v>
      </c>
      <c r="B4010" s="10" t="s">
        <v>4960</v>
      </c>
      <c r="C4010" s="11" t="s">
        <v>4955</v>
      </c>
    </row>
    <row r="4011" spans="1:3" s="10" customFormat="1" ht="28.5">
      <c r="A4011" s="26" t="s">
        <v>11645</v>
      </c>
      <c r="B4011" s="10" t="s">
        <v>4961</v>
      </c>
      <c r="C4011" s="11" t="s">
        <v>3943</v>
      </c>
    </row>
    <row r="4012" spans="1:3" s="10" customFormat="1" ht="57">
      <c r="A4012" s="26" t="s">
        <v>11646</v>
      </c>
      <c r="B4012" s="10" t="s">
        <v>4962</v>
      </c>
      <c r="C4012" s="11" t="s">
        <v>4963</v>
      </c>
    </row>
    <row r="4013" spans="1:3" s="10" customFormat="1" ht="28.5">
      <c r="A4013" s="26" t="s">
        <v>11647</v>
      </c>
      <c r="B4013" s="10" t="s">
        <v>4964</v>
      </c>
      <c r="C4013" s="11" t="s">
        <v>4965</v>
      </c>
    </row>
    <row r="4014" spans="1:3" s="10" customFormat="1" ht="28.5">
      <c r="A4014" s="26" t="s">
        <v>11648</v>
      </c>
      <c r="B4014" s="10" t="s">
        <v>4966</v>
      </c>
      <c r="C4014" s="11" t="s">
        <v>831</v>
      </c>
    </row>
    <row r="4015" spans="1:3" s="10" customFormat="1" ht="42.75">
      <c r="A4015" s="26" t="s">
        <v>11649</v>
      </c>
      <c r="B4015" s="10" t="s">
        <v>4967</v>
      </c>
      <c r="C4015" s="11" t="s">
        <v>706</v>
      </c>
    </row>
    <row r="4016" spans="1:3" s="10" customFormat="1" ht="42.75">
      <c r="A4016" s="26" t="s">
        <v>11650</v>
      </c>
      <c r="B4016" s="10" t="s">
        <v>4968</v>
      </c>
      <c r="C4016" s="11" t="s">
        <v>706</v>
      </c>
    </row>
    <row r="4017" spans="1:3" s="10" customFormat="1" ht="28.5">
      <c r="A4017" s="26" t="s">
        <v>11651</v>
      </c>
      <c r="B4017" s="10" t="s">
        <v>4969</v>
      </c>
      <c r="C4017" s="11" t="s">
        <v>807</v>
      </c>
    </row>
    <row r="4018" spans="1:3" s="10" customFormat="1" ht="28.5">
      <c r="A4018" s="26" t="s">
        <v>11652</v>
      </c>
      <c r="B4018" s="10" t="s">
        <v>4970</v>
      </c>
      <c r="C4018" s="11" t="s">
        <v>4840</v>
      </c>
    </row>
    <row r="4019" spans="1:3" s="10" customFormat="1">
      <c r="A4019" s="26" t="s">
        <v>11653</v>
      </c>
      <c r="B4019" s="10" t="s">
        <v>4971</v>
      </c>
      <c r="C4019" s="11" t="s">
        <v>3951</v>
      </c>
    </row>
    <row r="4020" spans="1:3" s="10" customFormat="1" ht="28.5">
      <c r="A4020" s="26" t="s">
        <v>11654</v>
      </c>
      <c r="B4020" s="10" t="s">
        <v>4972</v>
      </c>
      <c r="C4020" s="11" t="s">
        <v>831</v>
      </c>
    </row>
    <row r="4021" spans="1:3" s="10" customFormat="1" ht="28.5">
      <c r="A4021" s="26" t="s">
        <v>8711</v>
      </c>
      <c r="B4021" s="10" t="s">
        <v>4973</v>
      </c>
      <c r="C4021" s="11" t="s">
        <v>1013</v>
      </c>
    </row>
    <row r="4022" spans="1:3" s="10" customFormat="1" ht="42.75">
      <c r="A4022" s="26" t="s">
        <v>11655</v>
      </c>
      <c r="B4022" s="10" t="s">
        <v>4974</v>
      </c>
      <c r="C4022" s="11" t="s">
        <v>4624</v>
      </c>
    </row>
    <row r="4023" spans="1:3" s="10" customFormat="1">
      <c r="A4023" s="26" t="s">
        <v>11623</v>
      </c>
      <c r="B4023" s="10" t="s">
        <v>4975</v>
      </c>
      <c r="C4023" s="11" t="s">
        <v>4587</v>
      </c>
    </row>
    <row r="4024" spans="1:3" s="10" customFormat="1" ht="28.5">
      <c r="A4024" s="26" t="s">
        <v>11656</v>
      </c>
      <c r="B4024" s="10" t="s">
        <v>4976</v>
      </c>
      <c r="C4024" s="11" t="s">
        <v>4154</v>
      </c>
    </row>
    <row r="4025" spans="1:3" s="10" customFormat="1" ht="28.5">
      <c r="A4025" s="26" t="s">
        <v>11657</v>
      </c>
      <c r="B4025" s="10" t="s">
        <v>4977</v>
      </c>
      <c r="C4025" s="11" t="s">
        <v>4517</v>
      </c>
    </row>
    <row r="4026" spans="1:3" s="10" customFormat="1" ht="28.5">
      <c r="A4026" s="26" t="s">
        <v>11658</v>
      </c>
      <c r="B4026" s="10" t="s">
        <v>4978</v>
      </c>
      <c r="C4026" s="11" t="s">
        <v>820</v>
      </c>
    </row>
    <row r="4027" spans="1:3" s="10" customFormat="1" ht="57">
      <c r="A4027" s="26" t="s">
        <v>11659</v>
      </c>
      <c r="B4027" s="10" t="s">
        <v>4979</v>
      </c>
      <c r="C4027" s="11" t="s">
        <v>975</v>
      </c>
    </row>
    <row r="4028" spans="1:3" s="10" customFormat="1" ht="71.25">
      <c r="A4028" s="26" t="s">
        <v>11660</v>
      </c>
      <c r="B4028" s="10" t="s">
        <v>4980</v>
      </c>
      <c r="C4028" s="11" t="s">
        <v>4708</v>
      </c>
    </row>
    <row r="4029" spans="1:3" s="10" customFormat="1" ht="42.75">
      <c r="A4029" s="26" t="s">
        <v>11661</v>
      </c>
      <c r="B4029" s="10" t="s">
        <v>4981</v>
      </c>
      <c r="C4029" s="11" t="s">
        <v>4624</v>
      </c>
    </row>
    <row r="4030" spans="1:3" s="10" customFormat="1" ht="71.25">
      <c r="A4030" s="26" t="s">
        <v>11662</v>
      </c>
      <c r="B4030" s="10" t="s">
        <v>4982</v>
      </c>
      <c r="C4030" s="11" t="s">
        <v>4708</v>
      </c>
    </row>
    <row r="4031" spans="1:3" s="10" customFormat="1" ht="28.5">
      <c r="A4031" s="26" t="s">
        <v>11663</v>
      </c>
      <c r="B4031" s="10" t="s">
        <v>4983</v>
      </c>
      <c r="C4031" s="11" t="s">
        <v>4984</v>
      </c>
    </row>
    <row r="4032" spans="1:3" s="10" customFormat="1" ht="28.5">
      <c r="A4032" s="26" t="s">
        <v>11546</v>
      </c>
      <c r="B4032" s="10" t="s">
        <v>4985</v>
      </c>
      <c r="C4032" s="11" t="s">
        <v>1052</v>
      </c>
    </row>
    <row r="4033" spans="1:3" s="10" customFormat="1" ht="28.5">
      <c r="A4033" s="26" t="s">
        <v>11664</v>
      </c>
      <c r="B4033" s="10" t="s">
        <v>4986</v>
      </c>
      <c r="C4033" s="11" t="s">
        <v>4965</v>
      </c>
    </row>
    <row r="4034" spans="1:3" s="10" customFormat="1" ht="28.5">
      <c r="A4034" s="26" t="s">
        <v>11665</v>
      </c>
      <c r="B4034" s="10" t="s">
        <v>4987</v>
      </c>
      <c r="C4034" s="11" t="s">
        <v>4904</v>
      </c>
    </row>
    <row r="4035" spans="1:3" s="10" customFormat="1" ht="28.5">
      <c r="A4035" s="26" t="s">
        <v>11666</v>
      </c>
      <c r="B4035" s="10" t="s">
        <v>4988</v>
      </c>
      <c r="C4035" s="11" t="s">
        <v>712</v>
      </c>
    </row>
    <row r="4036" spans="1:3" s="10" customFormat="1" ht="28.5">
      <c r="A4036" s="26" t="s">
        <v>11667</v>
      </c>
      <c r="B4036" s="10" t="s">
        <v>4989</v>
      </c>
      <c r="C4036" s="11" t="s">
        <v>831</v>
      </c>
    </row>
    <row r="4037" spans="1:3" s="10" customFormat="1" ht="28.5">
      <c r="A4037" s="26" t="s">
        <v>8719</v>
      </c>
      <c r="B4037" s="10" t="s">
        <v>4990</v>
      </c>
      <c r="C4037" s="11" t="s">
        <v>1052</v>
      </c>
    </row>
    <row r="4038" spans="1:3" s="10" customFormat="1" ht="28.5">
      <c r="A4038" s="26" t="s">
        <v>11546</v>
      </c>
      <c r="B4038" s="10" t="s">
        <v>4991</v>
      </c>
      <c r="C4038" s="11" t="s">
        <v>1052</v>
      </c>
    </row>
    <row r="4039" spans="1:3" s="10" customFormat="1" ht="28.5">
      <c r="A4039" s="26" t="s">
        <v>11668</v>
      </c>
      <c r="B4039" s="10" t="s">
        <v>4992</v>
      </c>
      <c r="C4039" s="11" t="s">
        <v>4904</v>
      </c>
    </row>
    <row r="4040" spans="1:3" s="10" customFormat="1" ht="28.5">
      <c r="A4040" s="26" t="s">
        <v>11669</v>
      </c>
      <c r="B4040" s="10" t="s">
        <v>4993</v>
      </c>
      <c r="C4040" s="11" t="s">
        <v>4965</v>
      </c>
    </row>
    <row r="4041" spans="1:3" s="10" customFormat="1" ht="57">
      <c r="A4041" s="26" t="s">
        <v>11670</v>
      </c>
      <c r="B4041" s="10" t="s">
        <v>4994</v>
      </c>
      <c r="C4041" s="11" t="s">
        <v>4995</v>
      </c>
    </row>
    <row r="4042" spans="1:3" s="10" customFormat="1" ht="42.75">
      <c r="A4042" s="26" t="s">
        <v>11671</v>
      </c>
      <c r="B4042" s="10" t="s">
        <v>4996</v>
      </c>
      <c r="C4042" s="11" t="s">
        <v>4997</v>
      </c>
    </row>
    <row r="4043" spans="1:3" s="10" customFormat="1" ht="42.75">
      <c r="A4043" s="26" t="s">
        <v>11672</v>
      </c>
      <c r="B4043" s="10" t="s">
        <v>4998</v>
      </c>
      <c r="C4043" s="11" t="s">
        <v>4997</v>
      </c>
    </row>
    <row r="4044" spans="1:3" s="10" customFormat="1" ht="42.75">
      <c r="A4044" s="26" t="s">
        <v>11673</v>
      </c>
      <c r="B4044" s="10" t="s">
        <v>4999</v>
      </c>
      <c r="C4044" s="11" t="s">
        <v>1091</v>
      </c>
    </row>
    <row r="4045" spans="1:3" s="10" customFormat="1" ht="28.5">
      <c r="A4045" s="26" t="s">
        <v>11674</v>
      </c>
      <c r="B4045" s="10" t="s">
        <v>5000</v>
      </c>
      <c r="C4045" s="11" t="s">
        <v>820</v>
      </c>
    </row>
    <row r="4046" spans="1:3" s="10" customFormat="1" ht="28.5">
      <c r="A4046" s="26" t="s">
        <v>11675</v>
      </c>
      <c r="B4046" s="10" t="s">
        <v>5001</v>
      </c>
      <c r="C4046" s="11" t="s">
        <v>4154</v>
      </c>
    </row>
    <row r="4047" spans="1:3" s="10" customFormat="1" ht="28.5">
      <c r="A4047" s="26" t="s">
        <v>11676</v>
      </c>
      <c r="B4047" s="10" t="s">
        <v>5002</v>
      </c>
      <c r="C4047" s="11" t="s">
        <v>4890</v>
      </c>
    </row>
    <row r="4048" spans="1:3" s="10" customFormat="1" ht="28.5">
      <c r="A4048" s="26" t="s">
        <v>11677</v>
      </c>
      <c r="B4048" s="10" t="s">
        <v>5003</v>
      </c>
      <c r="C4048" s="11" t="s">
        <v>4904</v>
      </c>
    </row>
    <row r="4049" spans="1:3" s="10" customFormat="1" ht="28.5">
      <c r="A4049" s="26" t="s">
        <v>11678</v>
      </c>
      <c r="B4049" s="10" t="s">
        <v>5004</v>
      </c>
      <c r="C4049" s="11" t="s">
        <v>4749</v>
      </c>
    </row>
    <row r="4050" spans="1:3" s="10" customFormat="1" ht="28.5">
      <c r="A4050" s="26" t="s">
        <v>11679</v>
      </c>
      <c r="B4050" s="10" t="s">
        <v>5005</v>
      </c>
      <c r="C4050" s="11" t="s">
        <v>5006</v>
      </c>
    </row>
    <row r="4051" spans="1:3" s="10" customFormat="1" ht="28.5">
      <c r="A4051" s="26" t="s">
        <v>11680</v>
      </c>
      <c r="B4051" s="10" t="s">
        <v>5007</v>
      </c>
      <c r="C4051" s="11" t="s">
        <v>4965</v>
      </c>
    </row>
    <row r="4052" spans="1:3" s="10" customFormat="1" ht="42.75">
      <c r="A4052" s="26" t="s">
        <v>11681</v>
      </c>
      <c r="B4052" s="10" t="s">
        <v>5008</v>
      </c>
      <c r="C4052" s="11" t="s">
        <v>5009</v>
      </c>
    </row>
    <row r="4053" spans="1:3" s="10" customFormat="1" ht="42.75">
      <c r="A4053" s="26" t="s">
        <v>11682</v>
      </c>
      <c r="B4053" s="10" t="s">
        <v>5010</v>
      </c>
      <c r="C4053" s="11" t="s">
        <v>4997</v>
      </c>
    </row>
    <row r="4054" spans="1:3" s="10" customFormat="1" ht="28.5">
      <c r="A4054" s="26" t="s">
        <v>11683</v>
      </c>
      <c r="B4054" s="10" t="s">
        <v>5011</v>
      </c>
      <c r="C4054" s="11" t="s">
        <v>807</v>
      </c>
    </row>
    <row r="4055" spans="1:3" s="10" customFormat="1" ht="28.5">
      <c r="A4055" s="26" t="s">
        <v>11684</v>
      </c>
      <c r="B4055" s="10" t="s">
        <v>5012</v>
      </c>
      <c r="C4055" s="11" t="s">
        <v>5013</v>
      </c>
    </row>
    <row r="4056" spans="1:3" s="10" customFormat="1" ht="42.75">
      <c r="A4056" s="26" t="s">
        <v>11685</v>
      </c>
      <c r="B4056" s="10" t="s">
        <v>5014</v>
      </c>
      <c r="C4056" s="11" t="s">
        <v>981</v>
      </c>
    </row>
    <row r="4057" spans="1:3" s="10" customFormat="1" ht="28.5">
      <c r="A4057" s="26" t="s">
        <v>11686</v>
      </c>
      <c r="B4057" s="10" t="s">
        <v>5015</v>
      </c>
      <c r="C4057" s="11" t="s">
        <v>5016</v>
      </c>
    </row>
    <row r="4058" spans="1:3" s="10" customFormat="1" ht="71.25">
      <c r="A4058" s="26" t="s">
        <v>11687</v>
      </c>
      <c r="B4058" s="10" t="s">
        <v>5017</v>
      </c>
      <c r="C4058" s="11" t="s">
        <v>4708</v>
      </c>
    </row>
    <row r="4059" spans="1:3" s="10" customFormat="1" ht="28.5">
      <c r="A4059" s="26" t="s">
        <v>11688</v>
      </c>
      <c r="B4059" s="10" t="s">
        <v>5018</v>
      </c>
      <c r="C4059" s="11" t="s">
        <v>4270</v>
      </c>
    </row>
    <row r="4060" spans="1:3" s="10" customFormat="1" ht="28.5">
      <c r="A4060" s="26" t="s">
        <v>11689</v>
      </c>
      <c r="B4060" s="10" t="s">
        <v>5019</v>
      </c>
      <c r="C4060" s="11" t="s">
        <v>4276</v>
      </c>
    </row>
    <row r="4061" spans="1:3" s="10" customFormat="1" ht="71.25">
      <c r="A4061" s="26" t="s">
        <v>11690</v>
      </c>
      <c r="B4061" s="10" t="s">
        <v>5020</v>
      </c>
      <c r="C4061" s="11" t="s">
        <v>4708</v>
      </c>
    </row>
    <row r="4062" spans="1:3" s="10" customFormat="1" ht="28.5">
      <c r="A4062" s="26" t="s">
        <v>11691</v>
      </c>
      <c r="B4062" s="10" t="s">
        <v>5021</v>
      </c>
      <c r="C4062" s="11" t="s">
        <v>5022</v>
      </c>
    </row>
    <row r="4063" spans="1:3" s="10" customFormat="1" ht="28.5">
      <c r="A4063" s="26" t="s">
        <v>11692</v>
      </c>
      <c r="B4063" s="10" t="s">
        <v>5023</v>
      </c>
      <c r="C4063" s="11" t="s">
        <v>5024</v>
      </c>
    </row>
    <row r="4064" spans="1:3" s="10" customFormat="1" ht="28.5">
      <c r="A4064" s="26" t="s">
        <v>11693</v>
      </c>
      <c r="B4064" s="10" t="s">
        <v>5025</v>
      </c>
      <c r="C4064" s="11" t="s">
        <v>942</v>
      </c>
    </row>
    <row r="4065" spans="1:3" s="10" customFormat="1" ht="28.5">
      <c r="A4065" s="26" t="s">
        <v>11694</v>
      </c>
      <c r="B4065" s="10" t="s">
        <v>5026</v>
      </c>
      <c r="C4065" s="11" t="s">
        <v>942</v>
      </c>
    </row>
    <row r="4066" spans="1:3" s="10" customFormat="1" ht="57">
      <c r="A4066" s="26" t="s">
        <v>11695</v>
      </c>
      <c r="B4066" s="10" t="s">
        <v>5027</v>
      </c>
      <c r="C4066" s="11" t="s">
        <v>4995</v>
      </c>
    </row>
    <row r="4067" spans="1:3" s="10" customFormat="1" ht="28.5">
      <c r="A4067" s="26" t="s">
        <v>11696</v>
      </c>
      <c r="B4067" s="10" t="s">
        <v>5028</v>
      </c>
      <c r="C4067" s="11" t="s">
        <v>712</v>
      </c>
    </row>
    <row r="4068" spans="1:3" s="10" customFormat="1" ht="28.5">
      <c r="A4068" s="26" t="s">
        <v>11697</v>
      </c>
      <c r="B4068" s="10" t="s">
        <v>5029</v>
      </c>
      <c r="C4068" s="11" t="s">
        <v>5024</v>
      </c>
    </row>
    <row r="4069" spans="1:3" s="10" customFormat="1" ht="28.5">
      <c r="A4069" s="26" t="s">
        <v>11698</v>
      </c>
      <c r="B4069" s="10" t="s">
        <v>5030</v>
      </c>
      <c r="C4069" s="11" t="s">
        <v>807</v>
      </c>
    </row>
    <row r="4070" spans="1:3" s="10" customFormat="1" ht="28.5">
      <c r="A4070" s="26" t="s">
        <v>11699</v>
      </c>
      <c r="B4070" s="10" t="s">
        <v>5031</v>
      </c>
      <c r="C4070" s="11" t="s">
        <v>807</v>
      </c>
    </row>
    <row r="4071" spans="1:3" s="10" customFormat="1" ht="28.5">
      <c r="A4071" s="26" t="s">
        <v>11700</v>
      </c>
      <c r="B4071" s="10" t="s">
        <v>5032</v>
      </c>
      <c r="C4071" s="11" t="s">
        <v>942</v>
      </c>
    </row>
    <row r="4072" spans="1:3" s="10" customFormat="1" ht="28.5">
      <c r="A4072" s="26" t="s">
        <v>11701</v>
      </c>
      <c r="B4072" s="10" t="s">
        <v>5033</v>
      </c>
      <c r="C4072" s="11" t="s">
        <v>942</v>
      </c>
    </row>
    <row r="4073" spans="1:3" s="10" customFormat="1" ht="42.75">
      <c r="A4073" s="26" t="s">
        <v>11702</v>
      </c>
      <c r="B4073" s="10" t="s">
        <v>5034</v>
      </c>
      <c r="C4073" s="11" t="s">
        <v>5035</v>
      </c>
    </row>
    <row r="4074" spans="1:3" s="10" customFormat="1" ht="28.5">
      <c r="A4074" s="26" t="s">
        <v>11703</v>
      </c>
      <c r="B4074" s="10" t="s">
        <v>5036</v>
      </c>
      <c r="C4074" s="11" t="s">
        <v>712</v>
      </c>
    </row>
    <row r="4075" spans="1:3" s="10" customFormat="1" ht="28.5">
      <c r="A4075" s="26" t="s">
        <v>11704</v>
      </c>
      <c r="B4075" s="10" t="s">
        <v>5037</v>
      </c>
      <c r="C4075" s="11" t="s">
        <v>4749</v>
      </c>
    </row>
    <row r="4076" spans="1:3" s="10" customFormat="1" ht="57">
      <c r="A4076" s="26" t="s">
        <v>11705</v>
      </c>
      <c r="B4076" s="10" t="s">
        <v>5038</v>
      </c>
      <c r="C4076" s="11" t="s">
        <v>3352</v>
      </c>
    </row>
    <row r="4077" spans="1:3" s="10" customFormat="1" ht="57">
      <c r="A4077" s="26" t="s">
        <v>11706</v>
      </c>
      <c r="B4077" s="10" t="s">
        <v>5039</v>
      </c>
      <c r="C4077" s="11" t="s">
        <v>3352</v>
      </c>
    </row>
    <row r="4078" spans="1:3" s="10" customFormat="1" ht="57">
      <c r="A4078" s="26" t="s">
        <v>11707</v>
      </c>
      <c r="B4078" s="10" t="s">
        <v>5040</v>
      </c>
      <c r="C4078" s="11" t="s">
        <v>5041</v>
      </c>
    </row>
    <row r="4079" spans="1:3" s="10" customFormat="1" ht="28.5">
      <c r="A4079" s="26" t="s">
        <v>11708</v>
      </c>
      <c r="B4079" s="10" t="s">
        <v>5042</v>
      </c>
      <c r="C4079" s="11" t="s">
        <v>742</v>
      </c>
    </row>
    <row r="4080" spans="1:3" s="10" customFormat="1" ht="28.5">
      <c r="A4080" s="26" t="s">
        <v>11709</v>
      </c>
      <c r="B4080" s="10" t="s">
        <v>5043</v>
      </c>
      <c r="C4080" s="11" t="s">
        <v>4154</v>
      </c>
    </row>
    <row r="4081" spans="1:3" s="10" customFormat="1" ht="28.5">
      <c r="A4081" s="26" t="s">
        <v>11710</v>
      </c>
      <c r="B4081" s="10" t="s">
        <v>5044</v>
      </c>
      <c r="C4081" s="11" t="s">
        <v>4343</v>
      </c>
    </row>
    <row r="4082" spans="1:3" s="10" customFormat="1" ht="42.75">
      <c r="A4082" s="26" t="s">
        <v>11711</v>
      </c>
      <c r="B4082" s="10" t="s">
        <v>5045</v>
      </c>
      <c r="C4082" s="11" t="s">
        <v>4624</v>
      </c>
    </row>
    <row r="4083" spans="1:3" s="10" customFormat="1" ht="57">
      <c r="A4083" s="26" t="s">
        <v>11712</v>
      </c>
      <c r="B4083" s="10" t="s">
        <v>5046</v>
      </c>
      <c r="C4083" s="11" t="s">
        <v>5041</v>
      </c>
    </row>
    <row r="4084" spans="1:3" s="10" customFormat="1" ht="42.75">
      <c r="A4084" s="26" t="s">
        <v>11713</v>
      </c>
      <c r="B4084" s="10" t="s">
        <v>5047</v>
      </c>
      <c r="C4084" s="11" t="s">
        <v>5048</v>
      </c>
    </row>
    <row r="4085" spans="1:3" s="10" customFormat="1" ht="42.75">
      <c r="A4085" s="26" t="s">
        <v>11714</v>
      </c>
      <c r="B4085" s="10" t="s">
        <v>5049</v>
      </c>
      <c r="C4085" s="11" t="s">
        <v>4421</v>
      </c>
    </row>
    <row r="4086" spans="1:3" s="10" customFormat="1" ht="28.5">
      <c r="A4086" s="26" t="s">
        <v>11715</v>
      </c>
      <c r="B4086" s="10" t="s">
        <v>5050</v>
      </c>
      <c r="C4086" s="11" t="s">
        <v>5022</v>
      </c>
    </row>
    <row r="4087" spans="1:3" s="10" customFormat="1" ht="28.5">
      <c r="A4087" s="26" t="s">
        <v>11716</v>
      </c>
      <c r="B4087" s="10" t="s">
        <v>5051</v>
      </c>
      <c r="C4087" s="11" t="s">
        <v>997</v>
      </c>
    </row>
    <row r="4088" spans="1:3" s="10" customFormat="1" ht="57">
      <c r="A4088" s="26" t="s">
        <v>11717</v>
      </c>
      <c r="B4088" s="10" t="s">
        <v>5052</v>
      </c>
      <c r="C4088" s="11" t="s">
        <v>4963</v>
      </c>
    </row>
    <row r="4089" spans="1:3" s="10" customFormat="1" ht="28.5">
      <c r="A4089" s="26" t="s">
        <v>11718</v>
      </c>
      <c r="B4089" s="10" t="s">
        <v>5053</v>
      </c>
      <c r="C4089" s="11" t="s">
        <v>5022</v>
      </c>
    </row>
    <row r="4090" spans="1:3" s="10" customFormat="1" ht="28.5">
      <c r="A4090" s="26" t="s">
        <v>11719</v>
      </c>
      <c r="B4090" s="10" t="s">
        <v>5054</v>
      </c>
      <c r="C4090" s="11" t="s">
        <v>5013</v>
      </c>
    </row>
    <row r="4091" spans="1:3" s="10" customFormat="1" ht="28.5">
      <c r="A4091" s="26" t="s">
        <v>11720</v>
      </c>
      <c r="B4091" s="10" t="s">
        <v>5055</v>
      </c>
      <c r="C4091" s="11" t="s">
        <v>5022</v>
      </c>
    </row>
    <row r="4092" spans="1:3" s="10" customFormat="1" ht="28.5">
      <c r="A4092" s="26" t="s">
        <v>11721</v>
      </c>
      <c r="B4092" s="10" t="s">
        <v>5056</v>
      </c>
      <c r="C4092" s="11" t="s">
        <v>5006</v>
      </c>
    </row>
    <row r="4093" spans="1:3" s="10" customFormat="1" ht="28.5">
      <c r="A4093" s="26" t="s">
        <v>11722</v>
      </c>
      <c r="B4093" s="10" t="s">
        <v>5057</v>
      </c>
      <c r="C4093" s="11" t="s">
        <v>5022</v>
      </c>
    </row>
    <row r="4094" spans="1:3" s="10" customFormat="1" ht="28.5">
      <c r="A4094" s="26" t="s">
        <v>11723</v>
      </c>
      <c r="B4094" s="10" t="s">
        <v>5058</v>
      </c>
      <c r="C4094" s="11" t="s">
        <v>942</v>
      </c>
    </row>
    <row r="4095" spans="1:3" s="10" customFormat="1" ht="28.5">
      <c r="A4095" s="26" t="s">
        <v>11724</v>
      </c>
      <c r="B4095" s="10" t="s">
        <v>5059</v>
      </c>
      <c r="C4095" s="11" t="s">
        <v>807</v>
      </c>
    </row>
    <row r="4096" spans="1:3" s="10" customFormat="1" ht="42.75">
      <c r="A4096" s="26" t="s">
        <v>11725</v>
      </c>
      <c r="B4096" s="10" t="s">
        <v>5060</v>
      </c>
      <c r="C4096" s="11" t="s">
        <v>4487</v>
      </c>
    </row>
    <row r="4097" spans="1:3" s="10" customFormat="1" ht="57">
      <c r="A4097" s="26" t="s">
        <v>11726</v>
      </c>
      <c r="B4097" s="10" t="s">
        <v>5061</v>
      </c>
      <c r="C4097" s="11" t="s">
        <v>5062</v>
      </c>
    </row>
    <row r="4098" spans="1:3" s="10" customFormat="1" ht="28.5">
      <c r="A4098" s="26" t="s">
        <v>11727</v>
      </c>
      <c r="B4098" s="10" t="s">
        <v>5063</v>
      </c>
      <c r="C4098" s="11" t="s">
        <v>1097</v>
      </c>
    </row>
    <row r="4099" spans="1:3" s="10" customFormat="1" ht="28.5">
      <c r="A4099" s="26" t="s">
        <v>11728</v>
      </c>
      <c r="B4099" s="10" t="s">
        <v>5064</v>
      </c>
      <c r="C4099" s="11" t="s">
        <v>807</v>
      </c>
    </row>
    <row r="4100" spans="1:3" s="10" customFormat="1" ht="57">
      <c r="A4100" s="26" t="s">
        <v>11729</v>
      </c>
      <c r="B4100" s="10" t="s">
        <v>5065</v>
      </c>
      <c r="C4100" s="11" t="s">
        <v>5041</v>
      </c>
    </row>
    <row r="4101" spans="1:3" s="10" customFormat="1" ht="28.5">
      <c r="A4101" s="26" t="s">
        <v>8576</v>
      </c>
      <c r="B4101" s="10" t="s">
        <v>5066</v>
      </c>
      <c r="C4101" s="11" t="s">
        <v>807</v>
      </c>
    </row>
    <row r="4102" spans="1:3" s="10" customFormat="1" ht="42.75">
      <c r="A4102" s="26" t="s">
        <v>8230</v>
      </c>
      <c r="B4102" s="10" t="s">
        <v>5067</v>
      </c>
      <c r="C4102" s="11" t="s">
        <v>5009</v>
      </c>
    </row>
    <row r="4103" spans="1:3" s="10" customFormat="1" ht="28.5">
      <c r="A4103" s="26" t="s">
        <v>11730</v>
      </c>
      <c r="B4103" s="10" t="s">
        <v>5068</v>
      </c>
      <c r="C4103" s="11" t="s">
        <v>4276</v>
      </c>
    </row>
    <row r="4104" spans="1:3" s="10" customFormat="1" ht="42.75">
      <c r="A4104" s="26" t="s">
        <v>11731</v>
      </c>
      <c r="B4104" s="10" t="s">
        <v>5069</v>
      </c>
      <c r="C4104" s="11" t="s">
        <v>5070</v>
      </c>
    </row>
    <row r="4105" spans="1:3" s="10" customFormat="1" ht="28.5">
      <c r="A4105" s="26" t="s">
        <v>11732</v>
      </c>
      <c r="B4105" s="10" t="s">
        <v>5071</v>
      </c>
      <c r="C4105" s="11" t="s">
        <v>722</v>
      </c>
    </row>
    <row r="4106" spans="1:3" s="10" customFormat="1" ht="57">
      <c r="A4106" s="26" t="s">
        <v>11733</v>
      </c>
      <c r="B4106" s="10" t="s">
        <v>5072</v>
      </c>
      <c r="C4106" s="11" t="s">
        <v>1004</v>
      </c>
    </row>
    <row r="4107" spans="1:3" s="10" customFormat="1">
      <c r="A4107" s="26" t="s">
        <v>11734</v>
      </c>
      <c r="B4107" s="10" t="s">
        <v>5073</v>
      </c>
      <c r="C4107" s="11" t="s">
        <v>3951</v>
      </c>
    </row>
    <row r="4108" spans="1:3" s="10" customFormat="1" ht="42.75">
      <c r="A4108" s="26" t="s">
        <v>11735</v>
      </c>
      <c r="B4108" s="10" t="s">
        <v>5074</v>
      </c>
      <c r="C4108" s="11" t="s">
        <v>1091</v>
      </c>
    </row>
    <row r="4109" spans="1:3" s="10" customFormat="1" ht="28.5">
      <c r="A4109" s="26" t="s">
        <v>11736</v>
      </c>
      <c r="B4109" s="10" t="s">
        <v>5075</v>
      </c>
      <c r="C4109" s="11" t="s">
        <v>712</v>
      </c>
    </row>
    <row r="4110" spans="1:3" s="10" customFormat="1">
      <c r="A4110" s="26" t="s">
        <v>11737</v>
      </c>
      <c r="B4110" s="10" t="s">
        <v>5076</v>
      </c>
      <c r="C4110" s="11" t="s">
        <v>4587</v>
      </c>
    </row>
    <row r="4111" spans="1:3" s="10" customFormat="1" ht="28.5">
      <c r="A4111" s="26" t="s">
        <v>11738</v>
      </c>
      <c r="B4111" s="10" t="s">
        <v>5077</v>
      </c>
      <c r="C4111" s="11" t="s">
        <v>770</v>
      </c>
    </row>
    <row r="4112" spans="1:3" s="10" customFormat="1" ht="28.5">
      <c r="A4112" s="26" t="s">
        <v>11739</v>
      </c>
      <c r="B4112" s="10" t="s">
        <v>5078</v>
      </c>
      <c r="C4112" s="11" t="s">
        <v>5024</v>
      </c>
    </row>
    <row r="4113" spans="1:3" s="10" customFormat="1">
      <c r="A4113" s="26" t="s">
        <v>11740</v>
      </c>
      <c r="B4113" s="10" t="s">
        <v>5079</v>
      </c>
      <c r="C4113" s="11" t="s">
        <v>717</v>
      </c>
    </row>
    <row r="4114" spans="1:3" s="10" customFormat="1">
      <c r="A4114" s="26" t="s">
        <v>11741</v>
      </c>
      <c r="B4114" s="10" t="s">
        <v>5080</v>
      </c>
      <c r="C4114" s="11" t="s">
        <v>776</v>
      </c>
    </row>
    <row r="4115" spans="1:3" s="10" customFormat="1" ht="28.5">
      <c r="A4115" s="26" t="s">
        <v>11742</v>
      </c>
      <c r="B4115" s="10" t="s">
        <v>5081</v>
      </c>
      <c r="C4115" s="11" t="s">
        <v>4343</v>
      </c>
    </row>
    <row r="4116" spans="1:3" s="10" customFormat="1" ht="28.5">
      <c r="A4116" s="26" t="s">
        <v>11743</v>
      </c>
      <c r="B4116" s="10" t="s">
        <v>5082</v>
      </c>
      <c r="C4116" s="11" t="s">
        <v>4343</v>
      </c>
    </row>
    <row r="4117" spans="1:3" s="10" customFormat="1" ht="42.75">
      <c r="A4117" s="26" t="s">
        <v>11744</v>
      </c>
      <c r="B4117" s="10" t="s">
        <v>5083</v>
      </c>
      <c r="C4117" s="11" t="s">
        <v>1091</v>
      </c>
    </row>
    <row r="4118" spans="1:3" s="10" customFormat="1" ht="28.5">
      <c r="A4118" s="26" t="s">
        <v>11745</v>
      </c>
      <c r="B4118" s="10" t="s">
        <v>5084</v>
      </c>
      <c r="C4118" s="11" t="s">
        <v>4343</v>
      </c>
    </row>
    <row r="4119" spans="1:3" s="10" customFormat="1" ht="28.5">
      <c r="A4119" s="26" t="s">
        <v>11746</v>
      </c>
      <c r="B4119" s="10" t="s">
        <v>5085</v>
      </c>
      <c r="C4119" s="11" t="s">
        <v>770</v>
      </c>
    </row>
    <row r="4120" spans="1:3" s="10" customFormat="1">
      <c r="A4120" s="26" t="s">
        <v>11747</v>
      </c>
      <c r="B4120" s="10" t="s">
        <v>5086</v>
      </c>
      <c r="C4120" s="11" t="s">
        <v>4587</v>
      </c>
    </row>
    <row r="4121" spans="1:3" s="10" customFormat="1" ht="42.75">
      <c r="A4121" s="26" t="s">
        <v>8548</v>
      </c>
      <c r="B4121" s="10" t="s">
        <v>5087</v>
      </c>
      <c r="C4121" s="11" t="s">
        <v>706</v>
      </c>
    </row>
    <row r="4122" spans="1:3" s="10" customFormat="1" ht="28.5">
      <c r="A4122" s="26" t="s">
        <v>11748</v>
      </c>
      <c r="B4122" s="10" t="s">
        <v>5088</v>
      </c>
      <c r="C4122" s="11" t="s">
        <v>4965</v>
      </c>
    </row>
    <row r="4123" spans="1:3" s="10" customFormat="1" ht="28.5">
      <c r="A4123" s="26" t="s">
        <v>11692</v>
      </c>
      <c r="B4123" s="10" t="s">
        <v>5089</v>
      </c>
      <c r="C4123" s="11" t="s">
        <v>5024</v>
      </c>
    </row>
    <row r="4124" spans="1:3" s="10" customFormat="1">
      <c r="A4124" s="26" t="s">
        <v>11749</v>
      </c>
      <c r="B4124" s="10" t="s">
        <v>5090</v>
      </c>
      <c r="C4124" s="11" t="s">
        <v>4587</v>
      </c>
    </row>
    <row r="4125" spans="1:3" s="10" customFormat="1" ht="42.75">
      <c r="A4125" s="26" t="s">
        <v>11750</v>
      </c>
      <c r="B4125" s="10" t="s">
        <v>5091</v>
      </c>
      <c r="C4125" s="11" t="s">
        <v>4487</v>
      </c>
    </row>
    <row r="4126" spans="1:3" s="10" customFormat="1" ht="42.75">
      <c r="A4126" s="26" t="s">
        <v>11751</v>
      </c>
      <c r="B4126" s="10" t="s">
        <v>5092</v>
      </c>
      <c r="C4126" s="11" t="s">
        <v>5035</v>
      </c>
    </row>
    <row r="4127" spans="1:3" s="10" customFormat="1" ht="57">
      <c r="A4127" s="26" t="s">
        <v>11752</v>
      </c>
      <c r="B4127" s="10" t="s">
        <v>5093</v>
      </c>
      <c r="C4127" s="11" t="s">
        <v>914</v>
      </c>
    </row>
    <row r="4128" spans="1:3" s="10" customFormat="1" ht="71.25">
      <c r="A4128" s="26" t="s">
        <v>11753</v>
      </c>
      <c r="B4128" s="10" t="s">
        <v>5094</v>
      </c>
      <c r="C4128" s="11" t="s">
        <v>4708</v>
      </c>
    </row>
    <row r="4129" spans="1:3" s="10" customFormat="1" ht="42.75">
      <c r="A4129" s="26" t="s">
        <v>11754</v>
      </c>
      <c r="B4129" s="10" t="s">
        <v>5095</v>
      </c>
      <c r="C4129" s="11" t="s">
        <v>5035</v>
      </c>
    </row>
    <row r="4130" spans="1:3" s="10" customFormat="1" ht="42.75">
      <c r="A4130" s="26" t="s">
        <v>11755</v>
      </c>
      <c r="B4130" s="10" t="s">
        <v>5096</v>
      </c>
      <c r="C4130" s="11" t="s">
        <v>1091</v>
      </c>
    </row>
    <row r="4131" spans="1:3" s="10" customFormat="1">
      <c r="A4131" s="26" t="s">
        <v>11756</v>
      </c>
      <c r="B4131" s="10" t="s">
        <v>5097</v>
      </c>
      <c r="C4131" s="11" t="s">
        <v>776</v>
      </c>
    </row>
    <row r="4132" spans="1:3" s="10" customFormat="1" ht="28.5">
      <c r="A4132" s="26" t="s">
        <v>11757</v>
      </c>
      <c r="B4132" s="10" t="s">
        <v>5098</v>
      </c>
      <c r="C4132" s="11" t="s">
        <v>4245</v>
      </c>
    </row>
    <row r="4133" spans="1:3" s="10" customFormat="1" ht="28.5">
      <c r="A4133" s="26" t="s">
        <v>11758</v>
      </c>
      <c r="B4133" s="10" t="s">
        <v>5099</v>
      </c>
      <c r="C4133" s="11" t="s">
        <v>712</v>
      </c>
    </row>
    <row r="4134" spans="1:3" s="10" customFormat="1" ht="28.5">
      <c r="A4134" s="26" t="s">
        <v>11759</v>
      </c>
      <c r="B4134" s="10" t="s">
        <v>5100</v>
      </c>
      <c r="C4134" s="11" t="s">
        <v>4276</v>
      </c>
    </row>
    <row r="4135" spans="1:3" s="10" customFormat="1" ht="42.75">
      <c r="A4135" s="26" t="s">
        <v>11760</v>
      </c>
      <c r="B4135" s="10" t="s">
        <v>5101</v>
      </c>
      <c r="C4135" s="11" t="s">
        <v>5102</v>
      </c>
    </row>
    <row r="4136" spans="1:3" s="10" customFormat="1" ht="57">
      <c r="A4136" s="26" t="s">
        <v>11761</v>
      </c>
      <c r="B4136" s="10" t="s">
        <v>5103</v>
      </c>
      <c r="C4136" s="11" t="s">
        <v>768</v>
      </c>
    </row>
    <row r="4137" spans="1:3" s="10" customFormat="1" ht="57">
      <c r="A4137" s="26" t="s">
        <v>11762</v>
      </c>
      <c r="B4137" s="10" t="s">
        <v>5104</v>
      </c>
      <c r="C4137" s="11" t="s">
        <v>5062</v>
      </c>
    </row>
    <row r="4138" spans="1:3" s="10" customFormat="1" ht="57">
      <c r="A4138" s="26" t="s">
        <v>11763</v>
      </c>
      <c r="B4138" s="10" t="s">
        <v>5105</v>
      </c>
      <c r="C4138" s="11" t="s">
        <v>5106</v>
      </c>
    </row>
    <row r="4139" spans="1:3" s="10" customFormat="1" ht="28.5">
      <c r="A4139" s="26" t="s">
        <v>11764</v>
      </c>
      <c r="B4139" s="10" t="s">
        <v>5107</v>
      </c>
      <c r="C4139" s="11" t="s">
        <v>770</v>
      </c>
    </row>
    <row r="4140" spans="1:3" s="10" customFormat="1" ht="28.5">
      <c r="A4140" s="26" t="s">
        <v>11765</v>
      </c>
      <c r="B4140" s="10" t="s">
        <v>5108</v>
      </c>
      <c r="C4140" s="11" t="s">
        <v>5013</v>
      </c>
    </row>
    <row r="4141" spans="1:3" s="10" customFormat="1" ht="42.75">
      <c r="A4141" s="26" t="s">
        <v>11766</v>
      </c>
      <c r="B4141" s="10" t="s">
        <v>5109</v>
      </c>
      <c r="C4141" s="11" t="s">
        <v>4997</v>
      </c>
    </row>
    <row r="4142" spans="1:3" s="10" customFormat="1" ht="42.75">
      <c r="A4142" s="26" t="s">
        <v>11767</v>
      </c>
      <c r="B4142" s="10" t="s">
        <v>5110</v>
      </c>
      <c r="C4142" s="11" t="s">
        <v>5111</v>
      </c>
    </row>
    <row r="4143" spans="1:3" s="10" customFormat="1">
      <c r="A4143" s="26" t="s">
        <v>11768</v>
      </c>
      <c r="B4143" s="10" t="s">
        <v>5112</v>
      </c>
      <c r="C4143" s="11" t="s">
        <v>776</v>
      </c>
    </row>
    <row r="4144" spans="1:3" s="10" customFormat="1">
      <c r="A4144" s="26" t="s">
        <v>11769</v>
      </c>
      <c r="B4144" s="10" t="s">
        <v>5113</v>
      </c>
      <c r="C4144" s="11" t="s">
        <v>4288</v>
      </c>
    </row>
    <row r="4145" spans="1:3" s="10" customFormat="1" ht="28.5">
      <c r="A4145" s="26" t="s">
        <v>11770</v>
      </c>
      <c r="B4145" s="10" t="s">
        <v>5114</v>
      </c>
      <c r="C4145" s="11" t="s">
        <v>5022</v>
      </c>
    </row>
    <row r="4146" spans="1:3" s="10" customFormat="1" ht="28.5">
      <c r="A4146" s="26" t="s">
        <v>11771</v>
      </c>
      <c r="B4146" s="10" t="s">
        <v>5115</v>
      </c>
      <c r="C4146" s="11" t="s">
        <v>807</v>
      </c>
    </row>
    <row r="4147" spans="1:3" s="10" customFormat="1" ht="28.5">
      <c r="A4147" s="26" t="s">
        <v>11259</v>
      </c>
      <c r="B4147" s="10" t="s">
        <v>5116</v>
      </c>
      <c r="C4147" s="11" t="s">
        <v>899</v>
      </c>
    </row>
    <row r="4148" spans="1:3" s="10" customFormat="1" ht="28.5">
      <c r="A4148" s="26" t="s">
        <v>11772</v>
      </c>
      <c r="B4148" s="10" t="s">
        <v>5117</v>
      </c>
      <c r="C4148" s="11" t="s">
        <v>4154</v>
      </c>
    </row>
    <row r="4149" spans="1:3" s="10" customFormat="1" ht="28.5">
      <c r="A4149" s="26" t="s">
        <v>11773</v>
      </c>
      <c r="B4149" s="10" t="s">
        <v>5118</v>
      </c>
      <c r="C4149" s="11" t="s">
        <v>4145</v>
      </c>
    </row>
    <row r="4150" spans="1:3" s="10" customFormat="1" ht="28.5">
      <c r="A4150" s="26" t="s">
        <v>11774</v>
      </c>
      <c r="B4150" s="10" t="s">
        <v>5119</v>
      </c>
      <c r="C4150" s="11" t="s">
        <v>4145</v>
      </c>
    </row>
    <row r="4151" spans="1:3" s="10" customFormat="1">
      <c r="A4151" s="26" t="s">
        <v>11775</v>
      </c>
      <c r="B4151" s="10" t="s">
        <v>5120</v>
      </c>
      <c r="C4151" s="11" t="s">
        <v>3951</v>
      </c>
    </row>
    <row r="4152" spans="1:3" s="10" customFormat="1" ht="28.5">
      <c r="A4152" s="26" t="s">
        <v>11776</v>
      </c>
      <c r="B4152" s="10" t="s">
        <v>5121</v>
      </c>
      <c r="C4152" s="11" t="s">
        <v>4270</v>
      </c>
    </row>
    <row r="4153" spans="1:3" s="10" customFormat="1">
      <c r="A4153" s="26" t="s">
        <v>11777</v>
      </c>
      <c r="B4153" s="10" t="s">
        <v>5122</v>
      </c>
      <c r="C4153" s="11" t="s">
        <v>3420</v>
      </c>
    </row>
    <row r="4154" spans="1:3" s="10" customFormat="1">
      <c r="A4154" s="26" t="s">
        <v>11778</v>
      </c>
      <c r="B4154" s="10" t="s">
        <v>5123</v>
      </c>
      <c r="C4154" s="11" t="s">
        <v>776</v>
      </c>
    </row>
    <row r="4155" spans="1:3" s="10" customFormat="1" ht="28.5">
      <c r="A4155" s="26" t="s">
        <v>11779</v>
      </c>
      <c r="B4155" s="10" t="s">
        <v>5124</v>
      </c>
      <c r="C4155" s="11" t="s">
        <v>5125</v>
      </c>
    </row>
    <row r="4156" spans="1:3" s="10" customFormat="1">
      <c r="A4156" s="26" t="s">
        <v>11780</v>
      </c>
      <c r="B4156" s="10" t="s">
        <v>5126</v>
      </c>
      <c r="C4156" s="11" t="s">
        <v>776</v>
      </c>
    </row>
    <row r="4157" spans="1:3" s="10" customFormat="1" ht="28.5">
      <c r="A4157" s="26" t="s">
        <v>11781</v>
      </c>
      <c r="B4157" s="10" t="s">
        <v>5127</v>
      </c>
      <c r="C4157" s="11" t="s">
        <v>4270</v>
      </c>
    </row>
    <row r="4158" spans="1:3" s="10" customFormat="1">
      <c r="A4158" s="26" t="s">
        <v>11782</v>
      </c>
      <c r="B4158" s="10" t="s">
        <v>5128</v>
      </c>
      <c r="C4158" s="11" t="s">
        <v>776</v>
      </c>
    </row>
    <row r="4159" spans="1:3" s="10" customFormat="1" ht="28.5">
      <c r="A4159" s="26" t="s">
        <v>8674</v>
      </c>
      <c r="B4159" s="10" t="s">
        <v>5129</v>
      </c>
      <c r="C4159" s="11" t="s">
        <v>942</v>
      </c>
    </row>
    <row r="4160" spans="1:3" s="10" customFormat="1" ht="28.5">
      <c r="A4160" s="26" t="s">
        <v>10177</v>
      </c>
      <c r="B4160" s="10" t="s">
        <v>5130</v>
      </c>
      <c r="C4160" s="11" t="s">
        <v>942</v>
      </c>
    </row>
    <row r="4161" spans="1:3" s="10" customFormat="1" ht="28.5">
      <c r="A4161" s="26" t="s">
        <v>11783</v>
      </c>
      <c r="B4161" s="10" t="s">
        <v>5131</v>
      </c>
      <c r="C4161" s="11" t="s">
        <v>942</v>
      </c>
    </row>
    <row r="4162" spans="1:3" s="10" customFormat="1">
      <c r="A4162" s="26" t="s">
        <v>11784</v>
      </c>
      <c r="B4162" s="10" t="s">
        <v>5132</v>
      </c>
      <c r="C4162" s="11" t="s">
        <v>4288</v>
      </c>
    </row>
    <row r="4163" spans="1:3" s="10" customFormat="1" ht="57">
      <c r="A4163" s="26" t="s">
        <v>11785</v>
      </c>
      <c r="B4163" s="10" t="s">
        <v>5133</v>
      </c>
      <c r="C4163" s="11" t="s">
        <v>1156</v>
      </c>
    </row>
    <row r="4164" spans="1:3" s="10" customFormat="1" ht="28.5">
      <c r="A4164" s="26" t="s">
        <v>11684</v>
      </c>
      <c r="B4164" s="10" t="s">
        <v>5134</v>
      </c>
      <c r="C4164" s="11" t="s">
        <v>5013</v>
      </c>
    </row>
    <row r="4165" spans="1:3" s="10" customFormat="1" ht="42.75">
      <c r="A4165" s="26" t="s">
        <v>11786</v>
      </c>
      <c r="B4165" s="10" t="s">
        <v>5135</v>
      </c>
      <c r="C4165" s="11" t="s">
        <v>745</v>
      </c>
    </row>
    <row r="4166" spans="1:3" s="10" customFormat="1" ht="42.75">
      <c r="A4166" s="26" t="s">
        <v>11787</v>
      </c>
      <c r="B4166" s="10" t="s">
        <v>5136</v>
      </c>
      <c r="C4166" s="11" t="s">
        <v>5111</v>
      </c>
    </row>
    <row r="4167" spans="1:3" s="10" customFormat="1">
      <c r="A4167" s="26" t="s">
        <v>11788</v>
      </c>
      <c r="B4167" s="10" t="s">
        <v>5137</v>
      </c>
      <c r="C4167" s="11" t="s">
        <v>776</v>
      </c>
    </row>
    <row r="4168" spans="1:3" s="10" customFormat="1">
      <c r="A4168" s="26" t="s">
        <v>11789</v>
      </c>
      <c r="B4168" s="10" t="s">
        <v>5138</v>
      </c>
      <c r="C4168" s="11" t="s">
        <v>4288</v>
      </c>
    </row>
    <row r="4169" spans="1:3" s="10" customFormat="1">
      <c r="A4169" s="26" t="s">
        <v>11790</v>
      </c>
      <c r="B4169" s="10" t="s">
        <v>5139</v>
      </c>
      <c r="C4169" s="11" t="s">
        <v>776</v>
      </c>
    </row>
    <row r="4170" spans="1:3" s="10" customFormat="1" ht="42.75">
      <c r="A4170" s="26" t="s">
        <v>11791</v>
      </c>
      <c r="B4170" s="10" t="s">
        <v>5140</v>
      </c>
      <c r="C4170" s="11" t="s">
        <v>5141</v>
      </c>
    </row>
    <row r="4171" spans="1:3" s="10" customFormat="1" ht="57">
      <c r="A4171" s="26" t="s">
        <v>11792</v>
      </c>
      <c r="B4171" s="10" t="s">
        <v>5142</v>
      </c>
      <c r="C4171" s="11" t="s">
        <v>3352</v>
      </c>
    </row>
    <row r="4172" spans="1:3" s="10" customFormat="1" ht="57">
      <c r="A4172" s="26" t="s">
        <v>11793</v>
      </c>
      <c r="B4172" s="10" t="s">
        <v>5143</v>
      </c>
      <c r="C4172" s="11" t="s">
        <v>3352</v>
      </c>
    </row>
    <row r="4173" spans="1:3" s="10" customFormat="1" ht="28.5">
      <c r="A4173" s="26" t="s">
        <v>11297</v>
      </c>
      <c r="B4173" s="10" t="s">
        <v>5144</v>
      </c>
      <c r="C4173" s="11" t="s">
        <v>712</v>
      </c>
    </row>
    <row r="4174" spans="1:3" s="10" customFormat="1" ht="28.5">
      <c r="A4174" s="26" t="s">
        <v>11794</v>
      </c>
      <c r="B4174" s="10" t="s">
        <v>5145</v>
      </c>
      <c r="C4174" s="11" t="s">
        <v>5024</v>
      </c>
    </row>
    <row r="4175" spans="1:3" s="10" customFormat="1" ht="28.5">
      <c r="A4175" s="26" t="s">
        <v>11795</v>
      </c>
      <c r="B4175" s="10" t="s">
        <v>5146</v>
      </c>
      <c r="C4175" s="11" t="s">
        <v>4184</v>
      </c>
    </row>
    <row r="4176" spans="1:3" s="10" customFormat="1" ht="28.5">
      <c r="A4176" s="26" t="s">
        <v>11796</v>
      </c>
      <c r="B4176" s="10" t="s">
        <v>5147</v>
      </c>
      <c r="C4176" s="11" t="s">
        <v>807</v>
      </c>
    </row>
    <row r="4177" spans="1:3" s="10" customFormat="1" ht="42.75">
      <c r="A4177" s="26" t="s">
        <v>11797</v>
      </c>
      <c r="B4177" s="10" t="s">
        <v>5148</v>
      </c>
      <c r="C4177" s="11" t="s">
        <v>745</v>
      </c>
    </row>
    <row r="4178" spans="1:3" s="10" customFormat="1" ht="28.5">
      <c r="A4178" s="26" t="s">
        <v>11798</v>
      </c>
      <c r="B4178" s="10" t="s">
        <v>5149</v>
      </c>
      <c r="C4178" s="11" t="s">
        <v>4984</v>
      </c>
    </row>
    <row r="4179" spans="1:3" s="10" customFormat="1" ht="28.5">
      <c r="A4179" s="26" t="s">
        <v>11799</v>
      </c>
      <c r="B4179" s="10" t="s">
        <v>5150</v>
      </c>
      <c r="C4179" s="11" t="s">
        <v>4184</v>
      </c>
    </row>
    <row r="4180" spans="1:3" s="10" customFormat="1" ht="28.5">
      <c r="A4180" s="26" t="s">
        <v>11800</v>
      </c>
      <c r="B4180" s="10" t="s">
        <v>5151</v>
      </c>
      <c r="C4180" s="11" t="s">
        <v>4965</v>
      </c>
    </row>
    <row r="4181" spans="1:3" s="10" customFormat="1">
      <c r="A4181" s="26" t="s">
        <v>11801</v>
      </c>
      <c r="B4181" s="10" t="s">
        <v>5152</v>
      </c>
      <c r="C4181" s="11" t="s">
        <v>4288</v>
      </c>
    </row>
    <row r="4182" spans="1:3" s="10" customFormat="1">
      <c r="A4182" s="26" t="s">
        <v>11802</v>
      </c>
      <c r="B4182" s="10" t="s">
        <v>5153</v>
      </c>
      <c r="C4182" s="11" t="s">
        <v>4288</v>
      </c>
    </row>
    <row r="4183" spans="1:3" s="10" customFormat="1" ht="28.5">
      <c r="A4183" s="26" t="s">
        <v>11803</v>
      </c>
      <c r="B4183" s="10" t="s">
        <v>5154</v>
      </c>
      <c r="C4183" s="11" t="s">
        <v>942</v>
      </c>
    </row>
    <row r="4184" spans="1:3" s="10" customFormat="1" ht="71.25">
      <c r="A4184" s="26" t="s">
        <v>11804</v>
      </c>
      <c r="B4184" s="10" t="s">
        <v>5155</v>
      </c>
      <c r="C4184" s="11" t="s">
        <v>4708</v>
      </c>
    </row>
    <row r="4185" spans="1:3" s="10" customFormat="1">
      <c r="A4185" s="26" t="s">
        <v>11805</v>
      </c>
      <c r="B4185" s="10" t="s">
        <v>5156</v>
      </c>
      <c r="C4185" s="11" t="s">
        <v>989</v>
      </c>
    </row>
    <row r="4186" spans="1:3" s="10" customFormat="1" ht="57">
      <c r="A4186" s="26" t="s">
        <v>11806</v>
      </c>
      <c r="B4186" s="10" t="s">
        <v>5157</v>
      </c>
      <c r="C4186" s="11" t="s">
        <v>1156</v>
      </c>
    </row>
    <row r="4187" spans="1:3" s="10" customFormat="1" ht="28.5">
      <c r="A4187" s="26" t="s">
        <v>11807</v>
      </c>
      <c r="B4187" s="10" t="s">
        <v>5158</v>
      </c>
      <c r="C4187" s="11" t="s">
        <v>942</v>
      </c>
    </row>
    <row r="4188" spans="1:3" s="10" customFormat="1">
      <c r="A4188" s="26" t="s">
        <v>11808</v>
      </c>
      <c r="B4188" s="10" t="s">
        <v>5159</v>
      </c>
      <c r="C4188" s="11" t="s">
        <v>4288</v>
      </c>
    </row>
    <row r="4189" spans="1:3" s="10" customFormat="1" ht="57">
      <c r="A4189" s="26" t="s">
        <v>11809</v>
      </c>
      <c r="B4189" s="10" t="s">
        <v>5160</v>
      </c>
      <c r="C4189" s="11" t="s">
        <v>5041</v>
      </c>
    </row>
    <row r="4190" spans="1:3" s="10" customFormat="1" ht="42.75">
      <c r="A4190" s="26" t="s">
        <v>11810</v>
      </c>
      <c r="B4190" s="10" t="s">
        <v>5161</v>
      </c>
      <c r="C4190" s="11" t="s">
        <v>4421</v>
      </c>
    </row>
    <row r="4191" spans="1:3" s="10" customFormat="1" ht="28.5">
      <c r="A4191" s="26" t="s">
        <v>11811</v>
      </c>
      <c r="B4191" s="10" t="s">
        <v>5162</v>
      </c>
      <c r="C4191" s="11" t="s">
        <v>4184</v>
      </c>
    </row>
    <row r="4192" spans="1:3" s="10" customFormat="1">
      <c r="A4192" s="26" t="s">
        <v>11812</v>
      </c>
      <c r="B4192" s="10" t="s">
        <v>5163</v>
      </c>
      <c r="C4192" s="11" t="s">
        <v>4288</v>
      </c>
    </row>
    <row r="4193" spans="1:3" s="10" customFormat="1" ht="28.5">
      <c r="A4193" s="26" t="s">
        <v>11813</v>
      </c>
      <c r="B4193" s="10" t="s">
        <v>5164</v>
      </c>
      <c r="C4193" s="11" t="s">
        <v>4184</v>
      </c>
    </row>
    <row r="4194" spans="1:3" s="10" customFormat="1" ht="28.5">
      <c r="A4194" s="26" t="s">
        <v>11814</v>
      </c>
      <c r="B4194" s="10" t="s">
        <v>5165</v>
      </c>
      <c r="C4194" s="11" t="s">
        <v>712</v>
      </c>
    </row>
    <row r="4195" spans="1:3" s="10" customFormat="1">
      <c r="A4195" s="26" t="s">
        <v>11815</v>
      </c>
      <c r="B4195" s="10" t="s">
        <v>5166</v>
      </c>
      <c r="C4195" s="11" t="s">
        <v>4288</v>
      </c>
    </row>
    <row r="4196" spans="1:3" s="10" customFormat="1" ht="57">
      <c r="A4196" s="26" t="s">
        <v>11816</v>
      </c>
      <c r="B4196" s="10" t="s">
        <v>5167</v>
      </c>
      <c r="C4196" s="11" t="s">
        <v>5041</v>
      </c>
    </row>
    <row r="4197" spans="1:3" s="10" customFormat="1" ht="28.5">
      <c r="A4197" s="26" t="s">
        <v>11817</v>
      </c>
      <c r="B4197" s="10" t="s">
        <v>5168</v>
      </c>
      <c r="C4197" s="11" t="s">
        <v>4343</v>
      </c>
    </row>
    <row r="4198" spans="1:3" s="10" customFormat="1" ht="42.75">
      <c r="A4198" s="26" t="s">
        <v>11818</v>
      </c>
      <c r="B4198" s="10" t="s">
        <v>5169</v>
      </c>
      <c r="C4198" s="11" t="s">
        <v>5048</v>
      </c>
    </row>
    <row r="4199" spans="1:3" s="10" customFormat="1" ht="42.75">
      <c r="A4199" s="26" t="s">
        <v>11819</v>
      </c>
      <c r="B4199" s="10" t="s">
        <v>5170</v>
      </c>
      <c r="C4199" s="11" t="s">
        <v>745</v>
      </c>
    </row>
    <row r="4200" spans="1:3" s="10" customFormat="1">
      <c r="A4200" s="26" t="s">
        <v>11820</v>
      </c>
      <c r="B4200" s="10" t="s">
        <v>5171</v>
      </c>
      <c r="C4200" s="11" t="s">
        <v>4876</v>
      </c>
    </row>
    <row r="4201" spans="1:3" s="10" customFormat="1" ht="57">
      <c r="A4201" s="26" t="s">
        <v>11821</v>
      </c>
      <c r="B4201" s="10" t="s">
        <v>5172</v>
      </c>
      <c r="C4201" s="11" t="s">
        <v>768</v>
      </c>
    </row>
    <row r="4202" spans="1:3" s="10" customFormat="1" ht="42.75">
      <c r="A4202" s="26" t="s">
        <v>11822</v>
      </c>
      <c r="B4202" s="10" t="s">
        <v>5173</v>
      </c>
      <c r="C4202" s="11" t="s">
        <v>4402</v>
      </c>
    </row>
    <row r="4203" spans="1:3" s="10" customFormat="1" ht="28.5">
      <c r="A4203" s="26" t="s">
        <v>11823</v>
      </c>
      <c r="B4203" s="10" t="s">
        <v>5174</v>
      </c>
      <c r="C4203" s="11" t="s">
        <v>942</v>
      </c>
    </row>
    <row r="4204" spans="1:3" s="10" customFormat="1" ht="28.5">
      <c r="A4204" s="26" t="s">
        <v>11824</v>
      </c>
      <c r="B4204" s="10" t="s">
        <v>5175</v>
      </c>
      <c r="C4204" s="11" t="s">
        <v>5013</v>
      </c>
    </row>
    <row r="4205" spans="1:3" s="10" customFormat="1" ht="42.75">
      <c r="A4205" s="26" t="s">
        <v>11825</v>
      </c>
      <c r="B4205" s="10" t="s">
        <v>5176</v>
      </c>
      <c r="C4205" s="11" t="s">
        <v>745</v>
      </c>
    </row>
    <row r="4206" spans="1:3" s="10" customFormat="1">
      <c r="A4206" s="26" t="s">
        <v>11826</v>
      </c>
      <c r="B4206" s="10" t="s">
        <v>5177</v>
      </c>
      <c r="C4206" s="11" t="s">
        <v>4468</v>
      </c>
    </row>
    <row r="4207" spans="1:3" s="10" customFormat="1">
      <c r="A4207" s="26" t="s">
        <v>11827</v>
      </c>
      <c r="B4207" s="10" t="s">
        <v>5178</v>
      </c>
      <c r="C4207" s="11" t="s">
        <v>4408</v>
      </c>
    </row>
    <row r="4208" spans="1:3" s="10" customFormat="1" ht="42.75">
      <c r="A4208" s="26" t="s">
        <v>11828</v>
      </c>
      <c r="B4208" s="10" t="s">
        <v>5179</v>
      </c>
      <c r="C4208" s="11" t="s">
        <v>5180</v>
      </c>
    </row>
    <row r="4209" spans="1:3" s="10" customFormat="1" ht="28.5">
      <c r="A4209" s="26" t="s">
        <v>11829</v>
      </c>
      <c r="B4209" s="10" t="s">
        <v>5181</v>
      </c>
      <c r="C4209" s="11" t="s">
        <v>4276</v>
      </c>
    </row>
    <row r="4210" spans="1:3" s="10" customFormat="1" ht="28.5">
      <c r="A4210" s="26" t="s">
        <v>11830</v>
      </c>
      <c r="B4210" s="10" t="s">
        <v>5182</v>
      </c>
      <c r="C4210" s="11" t="s">
        <v>942</v>
      </c>
    </row>
    <row r="4211" spans="1:3" s="10" customFormat="1">
      <c r="A4211" s="26" t="s">
        <v>11831</v>
      </c>
      <c r="B4211" s="10" t="s">
        <v>5183</v>
      </c>
      <c r="C4211" s="11" t="s">
        <v>776</v>
      </c>
    </row>
    <row r="4212" spans="1:3" s="10" customFormat="1" ht="42.75">
      <c r="A4212" s="26" t="s">
        <v>11832</v>
      </c>
      <c r="B4212" s="10" t="s">
        <v>5184</v>
      </c>
      <c r="C4212" s="11" t="s">
        <v>4421</v>
      </c>
    </row>
    <row r="4213" spans="1:3" s="10" customFormat="1" ht="42.75">
      <c r="A4213" s="26" t="s">
        <v>11833</v>
      </c>
      <c r="B4213" s="10" t="s">
        <v>5185</v>
      </c>
      <c r="C4213" s="11" t="s">
        <v>5186</v>
      </c>
    </row>
    <row r="4214" spans="1:3" s="10" customFormat="1" ht="57">
      <c r="A4214" s="26" t="s">
        <v>11834</v>
      </c>
      <c r="B4214" s="10" t="s">
        <v>5187</v>
      </c>
      <c r="C4214" s="11" t="s">
        <v>1156</v>
      </c>
    </row>
    <row r="4215" spans="1:3" s="10" customFormat="1" ht="28.5">
      <c r="A4215" s="26" t="s">
        <v>11835</v>
      </c>
      <c r="B4215" s="10" t="s">
        <v>5188</v>
      </c>
      <c r="C4215" s="11" t="s">
        <v>5013</v>
      </c>
    </row>
    <row r="4216" spans="1:3" s="10" customFormat="1" ht="42.75">
      <c r="A4216" s="26" t="s">
        <v>11836</v>
      </c>
      <c r="B4216" s="10" t="s">
        <v>5189</v>
      </c>
      <c r="C4216" s="11" t="s">
        <v>5180</v>
      </c>
    </row>
    <row r="4217" spans="1:3" s="10" customFormat="1" ht="42.75">
      <c r="A4217" s="26" t="s">
        <v>11837</v>
      </c>
      <c r="B4217" s="10" t="s">
        <v>5190</v>
      </c>
      <c r="C4217" s="11" t="s">
        <v>3832</v>
      </c>
    </row>
    <row r="4218" spans="1:3" s="10" customFormat="1" ht="28.5">
      <c r="A4218" s="26" t="s">
        <v>11838</v>
      </c>
      <c r="B4218" s="10" t="s">
        <v>5191</v>
      </c>
      <c r="C4218" s="11" t="s">
        <v>4184</v>
      </c>
    </row>
    <row r="4219" spans="1:3" s="10" customFormat="1" ht="42.75">
      <c r="A4219" s="26" t="s">
        <v>11839</v>
      </c>
      <c r="B4219" s="10" t="s">
        <v>5192</v>
      </c>
      <c r="C4219" s="11" t="s">
        <v>5193</v>
      </c>
    </row>
    <row r="4220" spans="1:3" s="10" customFormat="1" ht="28.5">
      <c r="A4220" s="26" t="s">
        <v>11840</v>
      </c>
      <c r="B4220" s="10" t="s">
        <v>5194</v>
      </c>
      <c r="C4220" s="11" t="s">
        <v>4245</v>
      </c>
    </row>
    <row r="4221" spans="1:3" s="10" customFormat="1" ht="28.5">
      <c r="A4221" s="26" t="s">
        <v>11841</v>
      </c>
      <c r="B4221" s="10" t="s">
        <v>5195</v>
      </c>
      <c r="C4221" s="11" t="s">
        <v>4443</v>
      </c>
    </row>
    <row r="4222" spans="1:3" s="10" customFormat="1">
      <c r="A4222" s="26" t="s">
        <v>11842</v>
      </c>
      <c r="B4222" s="10" t="s">
        <v>5196</v>
      </c>
      <c r="C4222" s="11" t="s">
        <v>4876</v>
      </c>
    </row>
    <row r="4223" spans="1:3" s="10" customFormat="1">
      <c r="A4223" s="26" t="s">
        <v>11843</v>
      </c>
      <c r="B4223" s="10" t="s">
        <v>5197</v>
      </c>
      <c r="C4223" s="11" t="s">
        <v>4876</v>
      </c>
    </row>
    <row r="4224" spans="1:3" s="10" customFormat="1">
      <c r="A4224" s="26" t="s">
        <v>11844</v>
      </c>
      <c r="B4224" s="10" t="s">
        <v>5198</v>
      </c>
      <c r="C4224" s="11" t="s">
        <v>4288</v>
      </c>
    </row>
    <row r="4225" spans="1:3" s="10" customFormat="1">
      <c r="A4225" s="26" t="s">
        <v>11845</v>
      </c>
      <c r="B4225" s="10" t="s">
        <v>5199</v>
      </c>
      <c r="C4225" s="11" t="s">
        <v>4876</v>
      </c>
    </row>
    <row r="4226" spans="1:3" s="10" customFormat="1" ht="28.5">
      <c r="A4226" s="26" t="s">
        <v>11846</v>
      </c>
      <c r="B4226" s="10" t="s">
        <v>5200</v>
      </c>
      <c r="C4226" s="11" t="s">
        <v>5125</v>
      </c>
    </row>
    <row r="4227" spans="1:3" s="10" customFormat="1" ht="28.5">
      <c r="A4227" s="26" t="s">
        <v>11847</v>
      </c>
      <c r="B4227" s="10" t="s">
        <v>5201</v>
      </c>
      <c r="C4227" s="11" t="s">
        <v>4184</v>
      </c>
    </row>
    <row r="4228" spans="1:3" s="10" customFormat="1" ht="28.5">
      <c r="A4228" s="26" t="s">
        <v>11848</v>
      </c>
      <c r="B4228" s="10" t="s">
        <v>5202</v>
      </c>
      <c r="C4228" s="11" t="s">
        <v>5125</v>
      </c>
    </row>
    <row r="4229" spans="1:3" s="10" customFormat="1" ht="42.75">
      <c r="A4229" s="26" t="s">
        <v>11849</v>
      </c>
      <c r="B4229" s="10" t="s">
        <v>5203</v>
      </c>
      <c r="C4229" s="11" t="s">
        <v>5102</v>
      </c>
    </row>
    <row r="4230" spans="1:3" s="10" customFormat="1" ht="28.5">
      <c r="A4230" s="26" t="s">
        <v>8293</v>
      </c>
      <c r="B4230" s="10" t="s">
        <v>5204</v>
      </c>
      <c r="C4230" s="11" t="s">
        <v>5205</v>
      </c>
    </row>
    <row r="4231" spans="1:3" s="10" customFormat="1" ht="42.75">
      <c r="A4231" s="26" t="s">
        <v>11850</v>
      </c>
      <c r="B4231" s="10" t="s">
        <v>5206</v>
      </c>
      <c r="C4231" s="11" t="s">
        <v>5141</v>
      </c>
    </row>
    <row r="4232" spans="1:3" s="10" customFormat="1" ht="42.75">
      <c r="A4232" s="26" t="s">
        <v>11851</v>
      </c>
      <c r="B4232" s="10" t="s">
        <v>5207</v>
      </c>
      <c r="C4232" s="11" t="s">
        <v>3832</v>
      </c>
    </row>
    <row r="4233" spans="1:3" s="10" customFormat="1" ht="42.75">
      <c r="A4233" s="26" t="s">
        <v>11852</v>
      </c>
      <c r="B4233" s="10" t="s">
        <v>5208</v>
      </c>
      <c r="C4233" s="11" t="s">
        <v>3832</v>
      </c>
    </row>
    <row r="4234" spans="1:3" s="10" customFormat="1" ht="57">
      <c r="A4234" s="26" t="s">
        <v>11853</v>
      </c>
      <c r="B4234" s="10" t="s">
        <v>5209</v>
      </c>
      <c r="C4234" s="11" t="s">
        <v>5210</v>
      </c>
    </row>
    <row r="4235" spans="1:3" s="10" customFormat="1" ht="42.75">
      <c r="A4235" s="26" t="s">
        <v>11854</v>
      </c>
      <c r="B4235" s="10" t="s">
        <v>5211</v>
      </c>
      <c r="C4235" s="11" t="s">
        <v>979</v>
      </c>
    </row>
    <row r="4236" spans="1:3" s="10" customFormat="1">
      <c r="A4236" s="26" t="s">
        <v>11855</v>
      </c>
      <c r="B4236" s="10" t="s">
        <v>5212</v>
      </c>
      <c r="C4236" s="11" t="s">
        <v>4876</v>
      </c>
    </row>
    <row r="4237" spans="1:3" s="10" customFormat="1" ht="28.5">
      <c r="A4237" s="26" t="s">
        <v>11259</v>
      </c>
      <c r="B4237" s="10" t="s">
        <v>5213</v>
      </c>
      <c r="C4237" s="11" t="s">
        <v>899</v>
      </c>
    </row>
    <row r="4238" spans="1:3" s="10" customFormat="1" ht="57">
      <c r="A4238" s="26" t="s">
        <v>8550</v>
      </c>
      <c r="B4238" s="10" t="s">
        <v>5214</v>
      </c>
      <c r="C4238" s="11" t="s">
        <v>768</v>
      </c>
    </row>
    <row r="4239" spans="1:3" s="10" customFormat="1" ht="28.5">
      <c r="A4239" s="26" t="s">
        <v>11856</v>
      </c>
      <c r="B4239" s="10" t="s">
        <v>5215</v>
      </c>
      <c r="C4239" s="11" t="s">
        <v>4276</v>
      </c>
    </row>
    <row r="4240" spans="1:3" s="10" customFormat="1" ht="42.75">
      <c r="A4240" s="26" t="s">
        <v>11857</v>
      </c>
      <c r="B4240" s="10" t="s">
        <v>5216</v>
      </c>
      <c r="C4240" s="11" t="s">
        <v>4402</v>
      </c>
    </row>
    <row r="4241" spans="1:3" s="10" customFormat="1" ht="42.75">
      <c r="A4241" s="26" t="s">
        <v>11858</v>
      </c>
      <c r="B4241" s="10" t="s">
        <v>5217</v>
      </c>
      <c r="C4241" s="11" t="s">
        <v>5141</v>
      </c>
    </row>
    <row r="4242" spans="1:3" s="10" customFormat="1" ht="42.75">
      <c r="A4242" s="26" t="s">
        <v>11859</v>
      </c>
      <c r="B4242" s="10" t="s">
        <v>5218</v>
      </c>
      <c r="C4242" s="11" t="s">
        <v>4421</v>
      </c>
    </row>
    <row r="4243" spans="1:3" s="10" customFormat="1" ht="42.75">
      <c r="A4243" s="26" t="s">
        <v>11860</v>
      </c>
      <c r="B4243" s="10" t="s">
        <v>5219</v>
      </c>
      <c r="C4243" s="11" t="s">
        <v>4402</v>
      </c>
    </row>
    <row r="4244" spans="1:3" s="10" customFormat="1" ht="42.75">
      <c r="A4244" s="26" t="s">
        <v>11861</v>
      </c>
      <c r="B4244" s="10" t="s">
        <v>5220</v>
      </c>
      <c r="C4244" s="11" t="s">
        <v>4402</v>
      </c>
    </row>
    <row r="4245" spans="1:3" s="10" customFormat="1" ht="57">
      <c r="A4245" s="26" t="s">
        <v>11862</v>
      </c>
      <c r="B4245" s="10" t="s">
        <v>5221</v>
      </c>
      <c r="C4245" s="11" t="s">
        <v>768</v>
      </c>
    </row>
    <row r="4246" spans="1:3" s="10" customFormat="1" ht="42.75">
      <c r="A4246" s="26" t="s">
        <v>11007</v>
      </c>
      <c r="B4246" s="10" t="s">
        <v>5222</v>
      </c>
      <c r="C4246" s="11" t="s">
        <v>745</v>
      </c>
    </row>
    <row r="4247" spans="1:3" s="10" customFormat="1" ht="42.75">
      <c r="A4247" s="26" t="s">
        <v>11863</v>
      </c>
      <c r="B4247" s="10" t="s">
        <v>5223</v>
      </c>
      <c r="C4247" s="11" t="s">
        <v>5141</v>
      </c>
    </row>
    <row r="4248" spans="1:3" s="10" customFormat="1">
      <c r="A4248" s="26" t="s">
        <v>11864</v>
      </c>
      <c r="B4248" s="10" t="s">
        <v>5224</v>
      </c>
      <c r="C4248" s="11" t="s">
        <v>4408</v>
      </c>
    </row>
    <row r="4249" spans="1:3" s="10" customFormat="1">
      <c r="A4249" s="26" t="s">
        <v>11865</v>
      </c>
      <c r="B4249" s="10" t="s">
        <v>5225</v>
      </c>
      <c r="C4249" s="11" t="s">
        <v>4876</v>
      </c>
    </row>
    <row r="4250" spans="1:3" s="10" customFormat="1" ht="42.75">
      <c r="A4250" s="26" t="s">
        <v>11866</v>
      </c>
      <c r="B4250" s="10" t="s">
        <v>5226</v>
      </c>
      <c r="C4250" s="11" t="s">
        <v>4421</v>
      </c>
    </row>
    <row r="4251" spans="1:3" s="10" customFormat="1" ht="42.75">
      <c r="A4251" s="26" t="s">
        <v>11867</v>
      </c>
      <c r="B4251" s="10" t="s">
        <v>5227</v>
      </c>
      <c r="C4251" s="11" t="s">
        <v>5228</v>
      </c>
    </row>
    <row r="4252" spans="1:3" s="10" customFormat="1" ht="42.75">
      <c r="A4252" s="26" t="s">
        <v>11868</v>
      </c>
      <c r="B4252" s="10" t="s">
        <v>5229</v>
      </c>
      <c r="C4252" s="11" t="s">
        <v>4402</v>
      </c>
    </row>
    <row r="4253" spans="1:3" s="10" customFormat="1" ht="42.75">
      <c r="A4253" s="26" t="s">
        <v>11869</v>
      </c>
      <c r="B4253" s="10" t="s">
        <v>5230</v>
      </c>
      <c r="C4253" s="11" t="s">
        <v>5141</v>
      </c>
    </row>
    <row r="4254" spans="1:3" s="10" customFormat="1" ht="57">
      <c r="A4254" s="26" t="s">
        <v>8199</v>
      </c>
      <c r="B4254" s="10" t="s">
        <v>5231</v>
      </c>
      <c r="C4254" s="11" t="s">
        <v>5232</v>
      </c>
    </row>
    <row r="4255" spans="1:3" s="10" customFormat="1" ht="42.75">
      <c r="A4255" s="26" t="s">
        <v>11870</v>
      </c>
      <c r="B4255" s="10" t="s">
        <v>5233</v>
      </c>
      <c r="C4255" s="11" t="s">
        <v>5141</v>
      </c>
    </row>
    <row r="4256" spans="1:3" s="10" customFormat="1" ht="28.5">
      <c r="A4256" s="26" t="s">
        <v>11871</v>
      </c>
      <c r="B4256" s="10" t="s">
        <v>5234</v>
      </c>
      <c r="C4256" s="11" t="s">
        <v>5024</v>
      </c>
    </row>
    <row r="4257" spans="1:3" s="10" customFormat="1" ht="28.5">
      <c r="A4257" s="26" t="s">
        <v>11872</v>
      </c>
      <c r="B4257" s="10" t="s">
        <v>5235</v>
      </c>
      <c r="C4257" s="11" t="s">
        <v>708</v>
      </c>
    </row>
    <row r="4258" spans="1:3" s="10" customFormat="1" ht="42.75">
      <c r="A4258" s="26" t="s">
        <v>11873</v>
      </c>
      <c r="B4258" s="10" t="s">
        <v>5236</v>
      </c>
      <c r="C4258" s="11" t="s">
        <v>4402</v>
      </c>
    </row>
    <row r="4259" spans="1:3" s="10" customFormat="1" ht="28.5">
      <c r="A4259" s="26" t="s">
        <v>11874</v>
      </c>
      <c r="B4259" s="10" t="s">
        <v>5237</v>
      </c>
      <c r="C4259" s="11" t="s">
        <v>5238</v>
      </c>
    </row>
    <row r="4260" spans="1:3" s="10" customFormat="1" ht="42.75">
      <c r="A4260" s="26" t="s">
        <v>11875</v>
      </c>
      <c r="B4260" s="10" t="s">
        <v>5239</v>
      </c>
      <c r="C4260" s="11" t="s">
        <v>979</v>
      </c>
    </row>
    <row r="4261" spans="1:3" s="10" customFormat="1" ht="57">
      <c r="A4261" s="26" t="s">
        <v>11876</v>
      </c>
      <c r="B4261" s="10" t="s">
        <v>5240</v>
      </c>
      <c r="C4261" s="11" t="s">
        <v>5241</v>
      </c>
    </row>
    <row r="4262" spans="1:3" s="10" customFormat="1" ht="42.75">
      <c r="A4262" s="26" t="s">
        <v>11877</v>
      </c>
      <c r="B4262" s="10" t="s">
        <v>5242</v>
      </c>
      <c r="C4262" s="11" t="s">
        <v>5141</v>
      </c>
    </row>
    <row r="4263" spans="1:3" s="10" customFormat="1" ht="57">
      <c r="A4263" s="26" t="s">
        <v>11878</v>
      </c>
      <c r="B4263" s="10" t="s">
        <v>5243</v>
      </c>
      <c r="C4263" s="11" t="s">
        <v>5241</v>
      </c>
    </row>
    <row r="4264" spans="1:3" s="10" customFormat="1" ht="28.5">
      <c r="A4264" s="26" t="s">
        <v>11879</v>
      </c>
      <c r="B4264" s="10" t="s">
        <v>5244</v>
      </c>
      <c r="C4264" s="11" t="s">
        <v>4270</v>
      </c>
    </row>
    <row r="4265" spans="1:3" s="10" customFormat="1" ht="28.5">
      <c r="A4265" s="26" t="s">
        <v>11880</v>
      </c>
      <c r="B4265" s="10" t="s">
        <v>5245</v>
      </c>
      <c r="C4265" s="11" t="s">
        <v>4270</v>
      </c>
    </row>
    <row r="4266" spans="1:3" s="10" customFormat="1" ht="42.75">
      <c r="A4266" s="26" t="s">
        <v>11881</v>
      </c>
      <c r="B4266" s="10" t="s">
        <v>5246</v>
      </c>
      <c r="C4266" s="11" t="s">
        <v>745</v>
      </c>
    </row>
    <row r="4267" spans="1:3" s="10" customFormat="1" ht="42.75">
      <c r="A4267" s="26" t="s">
        <v>11882</v>
      </c>
      <c r="B4267" s="10" t="s">
        <v>5247</v>
      </c>
      <c r="C4267" s="11" t="s">
        <v>5141</v>
      </c>
    </row>
    <row r="4268" spans="1:3" s="10" customFormat="1" ht="42.75">
      <c r="A4268" s="26" t="s">
        <v>11883</v>
      </c>
      <c r="B4268" s="10" t="s">
        <v>5248</v>
      </c>
      <c r="C4268" s="11" t="s">
        <v>5141</v>
      </c>
    </row>
    <row r="4269" spans="1:3" s="10" customFormat="1" ht="42.75">
      <c r="A4269" s="26" t="s">
        <v>11884</v>
      </c>
      <c r="B4269" s="10" t="s">
        <v>5249</v>
      </c>
      <c r="C4269" s="11" t="s">
        <v>745</v>
      </c>
    </row>
    <row r="4270" spans="1:3" s="10" customFormat="1" ht="28.5">
      <c r="A4270" s="26" t="s">
        <v>11885</v>
      </c>
      <c r="B4270" s="10" t="s">
        <v>5250</v>
      </c>
      <c r="C4270" s="11" t="s">
        <v>942</v>
      </c>
    </row>
    <row r="4271" spans="1:3" s="10" customFormat="1" ht="42.75">
      <c r="A4271" s="26" t="s">
        <v>11886</v>
      </c>
      <c r="B4271" s="10" t="s">
        <v>5251</v>
      </c>
      <c r="C4271" s="11" t="s">
        <v>968</v>
      </c>
    </row>
    <row r="4272" spans="1:3" s="10" customFormat="1" ht="28.5">
      <c r="A4272" s="26" t="s">
        <v>11887</v>
      </c>
      <c r="B4272" s="10" t="s">
        <v>5252</v>
      </c>
      <c r="C4272" s="11" t="s">
        <v>942</v>
      </c>
    </row>
    <row r="4273" spans="1:3" s="10" customFormat="1" ht="42.75">
      <c r="A4273" s="26" t="s">
        <v>11888</v>
      </c>
      <c r="B4273" s="10" t="s">
        <v>5253</v>
      </c>
      <c r="C4273" s="11" t="s">
        <v>3832</v>
      </c>
    </row>
    <row r="4274" spans="1:3" s="10" customFormat="1" ht="42.75">
      <c r="A4274" s="26" t="s">
        <v>11889</v>
      </c>
      <c r="B4274" s="10" t="s">
        <v>5254</v>
      </c>
      <c r="C4274" s="11" t="s">
        <v>3832</v>
      </c>
    </row>
    <row r="4275" spans="1:3" s="10" customFormat="1" ht="28.5">
      <c r="A4275" s="26" t="s">
        <v>11890</v>
      </c>
      <c r="B4275" s="10" t="s">
        <v>5255</v>
      </c>
      <c r="C4275" s="11" t="s">
        <v>942</v>
      </c>
    </row>
    <row r="4276" spans="1:3" s="10" customFormat="1" ht="28.5">
      <c r="A4276" s="26" t="s">
        <v>11891</v>
      </c>
      <c r="B4276" s="10" t="s">
        <v>5256</v>
      </c>
      <c r="C4276" s="11" t="s">
        <v>4443</v>
      </c>
    </row>
    <row r="4277" spans="1:3" s="10" customFormat="1" ht="42.75">
      <c r="A4277" s="26" t="s">
        <v>11892</v>
      </c>
      <c r="B4277" s="10" t="s">
        <v>5257</v>
      </c>
      <c r="C4277" s="11" t="s">
        <v>979</v>
      </c>
    </row>
    <row r="4278" spans="1:3" s="10" customFormat="1" ht="28.5">
      <c r="A4278" s="26" t="s">
        <v>11893</v>
      </c>
      <c r="B4278" s="10" t="s">
        <v>5258</v>
      </c>
      <c r="C4278" s="11" t="s">
        <v>4443</v>
      </c>
    </row>
    <row r="4279" spans="1:3" s="10" customFormat="1" ht="57">
      <c r="A4279" s="26" t="s">
        <v>11894</v>
      </c>
      <c r="B4279" s="10" t="s">
        <v>5259</v>
      </c>
      <c r="C4279" s="11" t="s">
        <v>5260</v>
      </c>
    </row>
    <row r="4280" spans="1:3" s="10" customFormat="1" ht="42.75">
      <c r="A4280" s="26" t="s">
        <v>11895</v>
      </c>
      <c r="B4280" s="10" t="s">
        <v>5261</v>
      </c>
      <c r="C4280" s="11" t="s">
        <v>5070</v>
      </c>
    </row>
    <row r="4281" spans="1:3" s="10" customFormat="1" ht="42.75">
      <c r="A4281" s="26" t="s">
        <v>8537</v>
      </c>
      <c r="B4281" s="10" t="s">
        <v>5262</v>
      </c>
      <c r="C4281" s="11" t="s">
        <v>745</v>
      </c>
    </row>
    <row r="4282" spans="1:3" s="10" customFormat="1">
      <c r="A4282" s="26" t="s">
        <v>11896</v>
      </c>
      <c r="B4282" s="10" t="s">
        <v>5263</v>
      </c>
      <c r="C4282" s="11" t="s">
        <v>4288</v>
      </c>
    </row>
    <row r="4283" spans="1:3" s="10" customFormat="1">
      <c r="A4283" s="26" t="s">
        <v>11897</v>
      </c>
      <c r="B4283" s="10" t="s">
        <v>5264</v>
      </c>
      <c r="C4283" s="11" t="s">
        <v>4408</v>
      </c>
    </row>
    <row r="4284" spans="1:3" s="10" customFormat="1">
      <c r="A4284" s="26" t="s">
        <v>11898</v>
      </c>
      <c r="B4284" s="10" t="s">
        <v>5265</v>
      </c>
      <c r="C4284" s="11" t="s">
        <v>4408</v>
      </c>
    </row>
    <row r="4285" spans="1:3" s="10" customFormat="1" ht="42.75">
      <c r="A4285" s="26" t="s">
        <v>11899</v>
      </c>
      <c r="B4285" s="10" t="s">
        <v>5266</v>
      </c>
      <c r="C4285" s="11" t="s">
        <v>4402</v>
      </c>
    </row>
    <row r="4286" spans="1:3" s="10" customFormat="1" ht="57">
      <c r="A4286" s="26" t="s">
        <v>11900</v>
      </c>
      <c r="B4286" s="10" t="s">
        <v>5267</v>
      </c>
      <c r="C4286" s="11" t="s">
        <v>5041</v>
      </c>
    </row>
    <row r="4287" spans="1:3" s="10" customFormat="1" ht="42.75">
      <c r="A4287" s="26" t="s">
        <v>11859</v>
      </c>
      <c r="B4287" s="10" t="s">
        <v>5268</v>
      </c>
      <c r="C4287" s="11" t="s">
        <v>4421</v>
      </c>
    </row>
    <row r="4288" spans="1:3" s="10" customFormat="1" ht="42.75">
      <c r="A4288" s="26" t="s">
        <v>11901</v>
      </c>
      <c r="B4288" s="10" t="s">
        <v>5269</v>
      </c>
      <c r="C4288" s="11" t="s">
        <v>4109</v>
      </c>
    </row>
    <row r="4289" spans="1:3" s="10" customFormat="1" ht="42.75">
      <c r="A4289" s="26" t="s">
        <v>11902</v>
      </c>
      <c r="B4289" s="10" t="s">
        <v>5270</v>
      </c>
      <c r="C4289" s="11" t="s">
        <v>4725</v>
      </c>
    </row>
    <row r="4290" spans="1:3" s="10" customFormat="1" ht="28.5">
      <c r="A4290" s="26" t="s">
        <v>8646</v>
      </c>
      <c r="B4290" s="10" t="s">
        <v>5271</v>
      </c>
      <c r="C4290" s="11" t="s">
        <v>899</v>
      </c>
    </row>
    <row r="4291" spans="1:3" s="10" customFormat="1" ht="28.5">
      <c r="A4291" s="26" t="s">
        <v>11903</v>
      </c>
      <c r="B4291" s="10" t="s">
        <v>5272</v>
      </c>
      <c r="C4291" s="11" t="s">
        <v>997</v>
      </c>
    </row>
    <row r="4292" spans="1:3" s="10" customFormat="1" ht="28.5">
      <c r="A4292" s="26" t="s">
        <v>11904</v>
      </c>
      <c r="B4292" s="10" t="s">
        <v>5273</v>
      </c>
      <c r="C4292" s="11" t="s">
        <v>5013</v>
      </c>
    </row>
    <row r="4293" spans="1:3" s="10" customFormat="1" ht="57">
      <c r="A4293" s="26" t="s">
        <v>11905</v>
      </c>
      <c r="B4293" s="10" t="s">
        <v>5274</v>
      </c>
      <c r="C4293" s="11" t="s">
        <v>1156</v>
      </c>
    </row>
    <row r="4294" spans="1:3" s="10" customFormat="1" ht="57">
      <c r="A4294" s="26" t="s">
        <v>11906</v>
      </c>
      <c r="B4294" s="10" t="s">
        <v>5275</v>
      </c>
      <c r="C4294" s="11" t="s">
        <v>5210</v>
      </c>
    </row>
    <row r="4295" spans="1:3" s="10" customFormat="1" ht="42.75">
      <c r="A4295" s="26" t="s">
        <v>11907</v>
      </c>
      <c r="B4295" s="10" t="s">
        <v>5276</v>
      </c>
      <c r="C4295" s="11" t="s">
        <v>3832</v>
      </c>
    </row>
    <row r="4296" spans="1:3" s="10" customFormat="1" ht="42.75">
      <c r="A4296" s="26" t="s">
        <v>11908</v>
      </c>
      <c r="B4296" s="10" t="s">
        <v>5277</v>
      </c>
      <c r="C4296" s="11" t="s">
        <v>5141</v>
      </c>
    </row>
    <row r="4297" spans="1:3" s="10" customFormat="1" ht="57">
      <c r="A4297" s="26" t="s">
        <v>11909</v>
      </c>
      <c r="B4297" s="10" t="s">
        <v>5278</v>
      </c>
      <c r="C4297" s="11" t="s">
        <v>5260</v>
      </c>
    </row>
    <row r="4298" spans="1:3" s="10" customFormat="1" ht="42.75">
      <c r="A4298" s="26" t="s">
        <v>8670</v>
      </c>
      <c r="B4298" s="10" t="s">
        <v>5279</v>
      </c>
      <c r="C4298" s="11" t="s">
        <v>979</v>
      </c>
    </row>
    <row r="4299" spans="1:3" s="10" customFormat="1" ht="42.75">
      <c r="A4299" s="26" t="s">
        <v>11910</v>
      </c>
      <c r="B4299" s="10" t="s">
        <v>5280</v>
      </c>
      <c r="C4299" s="11" t="s">
        <v>5141</v>
      </c>
    </row>
    <row r="4300" spans="1:3" s="10" customFormat="1" ht="57">
      <c r="A4300" s="26" t="s">
        <v>11911</v>
      </c>
      <c r="B4300" s="10" t="s">
        <v>5281</v>
      </c>
      <c r="C4300" s="11" t="s">
        <v>5260</v>
      </c>
    </row>
    <row r="4301" spans="1:3" s="10" customFormat="1" ht="42.75">
      <c r="A4301" s="26" t="s">
        <v>11912</v>
      </c>
      <c r="B4301" s="10" t="s">
        <v>5282</v>
      </c>
      <c r="C4301" s="11" t="s">
        <v>4487</v>
      </c>
    </row>
    <row r="4302" spans="1:3" s="10" customFormat="1">
      <c r="A4302" s="26" t="s">
        <v>11913</v>
      </c>
      <c r="B4302" s="10" t="s">
        <v>5283</v>
      </c>
      <c r="C4302" s="11" t="s">
        <v>4288</v>
      </c>
    </row>
    <row r="4303" spans="1:3" s="10" customFormat="1" ht="42.75">
      <c r="A4303" s="26" t="s">
        <v>10749</v>
      </c>
      <c r="B4303" s="10" t="s">
        <v>5284</v>
      </c>
      <c r="C4303" s="11" t="s">
        <v>3832</v>
      </c>
    </row>
    <row r="4304" spans="1:3" s="10" customFormat="1" ht="28.5">
      <c r="A4304" s="26" t="s">
        <v>11914</v>
      </c>
      <c r="B4304" s="10" t="s">
        <v>5285</v>
      </c>
      <c r="C4304" s="11" t="s">
        <v>5286</v>
      </c>
    </row>
    <row r="4305" spans="1:3" s="10" customFormat="1">
      <c r="A4305" s="26" t="s">
        <v>11915</v>
      </c>
      <c r="B4305" s="10" t="s">
        <v>5287</v>
      </c>
      <c r="C4305" s="11" t="s">
        <v>4408</v>
      </c>
    </row>
    <row r="4306" spans="1:3" s="10" customFormat="1" ht="28.5">
      <c r="A4306" s="26" t="s">
        <v>11916</v>
      </c>
      <c r="B4306" s="10" t="s">
        <v>5288</v>
      </c>
      <c r="C4306" s="11" t="s">
        <v>942</v>
      </c>
    </row>
    <row r="4307" spans="1:3" s="10" customFormat="1" ht="28.5">
      <c r="A4307" s="26" t="s">
        <v>11917</v>
      </c>
      <c r="B4307" s="10" t="s">
        <v>5289</v>
      </c>
      <c r="C4307" s="11" t="s">
        <v>5286</v>
      </c>
    </row>
    <row r="4308" spans="1:3" s="10" customFormat="1" ht="28.5">
      <c r="A4308" s="26" t="s">
        <v>11918</v>
      </c>
      <c r="B4308" s="10" t="s">
        <v>5290</v>
      </c>
      <c r="C4308" s="11" t="s">
        <v>5291</v>
      </c>
    </row>
    <row r="4309" spans="1:3" s="10" customFormat="1" ht="28.5">
      <c r="A4309" s="26" t="s">
        <v>11919</v>
      </c>
      <c r="B4309" s="10" t="s">
        <v>5292</v>
      </c>
      <c r="C4309" s="11" t="s">
        <v>5286</v>
      </c>
    </row>
    <row r="4310" spans="1:3" s="10" customFormat="1" ht="42.75">
      <c r="A4310" s="26" t="s">
        <v>11920</v>
      </c>
      <c r="B4310" s="10" t="s">
        <v>5293</v>
      </c>
      <c r="C4310" s="11" t="s">
        <v>5141</v>
      </c>
    </row>
    <row r="4311" spans="1:3" s="10" customFormat="1" ht="28.5">
      <c r="A4311" s="26" t="s">
        <v>11921</v>
      </c>
      <c r="B4311" s="10" t="s">
        <v>5294</v>
      </c>
      <c r="C4311" s="11" t="s">
        <v>4184</v>
      </c>
    </row>
    <row r="4312" spans="1:3" s="10" customFormat="1" ht="42.75">
      <c r="A4312" s="26" t="s">
        <v>11922</v>
      </c>
      <c r="B4312" s="10" t="s">
        <v>5295</v>
      </c>
      <c r="C4312" s="11" t="s">
        <v>4402</v>
      </c>
    </row>
    <row r="4313" spans="1:3" s="10" customFormat="1">
      <c r="A4313" s="26" t="s">
        <v>11923</v>
      </c>
      <c r="B4313" s="10" t="s">
        <v>5296</v>
      </c>
      <c r="C4313" s="11" t="s">
        <v>774</v>
      </c>
    </row>
    <row r="4314" spans="1:3" s="10" customFormat="1" ht="42.75">
      <c r="A4314" s="26" t="s">
        <v>11924</v>
      </c>
      <c r="B4314" s="10" t="s">
        <v>5297</v>
      </c>
      <c r="C4314" s="11" t="s">
        <v>5141</v>
      </c>
    </row>
    <row r="4315" spans="1:3" s="10" customFormat="1" ht="28.5">
      <c r="A4315" s="26" t="s">
        <v>11925</v>
      </c>
      <c r="B4315" s="10" t="s">
        <v>5298</v>
      </c>
      <c r="C4315" s="11" t="s">
        <v>5286</v>
      </c>
    </row>
    <row r="4316" spans="1:3" s="10" customFormat="1" ht="57">
      <c r="A4316" s="26" t="s">
        <v>11926</v>
      </c>
      <c r="B4316" s="10" t="s">
        <v>5299</v>
      </c>
      <c r="C4316" s="11" t="s">
        <v>5260</v>
      </c>
    </row>
    <row r="4317" spans="1:3" s="10" customFormat="1">
      <c r="A4317" s="26" t="s">
        <v>11927</v>
      </c>
      <c r="B4317" s="10" t="s">
        <v>5300</v>
      </c>
      <c r="C4317" s="11" t="s">
        <v>4288</v>
      </c>
    </row>
    <row r="4318" spans="1:3" s="10" customFormat="1" ht="42.75">
      <c r="A4318" s="26" t="s">
        <v>11928</v>
      </c>
      <c r="B4318" s="10" t="s">
        <v>5301</v>
      </c>
      <c r="C4318" s="11" t="s">
        <v>5141</v>
      </c>
    </row>
    <row r="4319" spans="1:3" s="10" customFormat="1" ht="42.75">
      <c r="A4319" s="26" t="s">
        <v>11929</v>
      </c>
      <c r="B4319" s="10" t="s">
        <v>5302</v>
      </c>
      <c r="C4319" s="11" t="s">
        <v>5141</v>
      </c>
    </row>
    <row r="4320" spans="1:3" s="10" customFormat="1" ht="42.75">
      <c r="A4320" s="26" t="s">
        <v>11930</v>
      </c>
      <c r="B4320" s="10" t="s">
        <v>5303</v>
      </c>
      <c r="C4320" s="11" t="s">
        <v>745</v>
      </c>
    </row>
    <row r="4321" spans="1:3" s="10" customFormat="1" ht="28.5">
      <c r="A4321" s="26" t="s">
        <v>11931</v>
      </c>
      <c r="B4321" s="10" t="s">
        <v>5304</v>
      </c>
      <c r="C4321" s="11" t="s">
        <v>5305</v>
      </c>
    </row>
    <row r="4322" spans="1:3" s="10" customFormat="1">
      <c r="A4322" s="26" t="s">
        <v>11932</v>
      </c>
      <c r="B4322" s="10" t="s">
        <v>5306</v>
      </c>
      <c r="C4322" s="11" t="s">
        <v>4611</v>
      </c>
    </row>
    <row r="4323" spans="1:3" s="10" customFormat="1" ht="42.75">
      <c r="A4323" s="26" t="s">
        <v>11933</v>
      </c>
      <c r="B4323" s="10" t="s">
        <v>5307</v>
      </c>
      <c r="C4323" s="11" t="s">
        <v>1091</v>
      </c>
    </row>
    <row r="4324" spans="1:3" s="10" customFormat="1" ht="42.75">
      <c r="A4324" s="26" t="s">
        <v>11934</v>
      </c>
      <c r="B4324" s="10" t="s">
        <v>5308</v>
      </c>
      <c r="C4324" s="11" t="s">
        <v>4725</v>
      </c>
    </row>
    <row r="4325" spans="1:3" s="10" customFormat="1" ht="42.75">
      <c r="A4325" s="26" t="s">
        <v>11935</v>
      </c>
      <c r="B4325" s="10" t="s">
        <v>5309</v>
      </c>
      <c r="C4325" s="11" t="s">
        <v>4402</v>
      </c>
    </row>
    <row r="4326" spans="1:3" s="10" customFormat="1" ht="42.75">
      <c r="A4326" s="26" t="s">
        <v>11936</v>
      </c>
      <c r="B4326" s="10" t="s">
        <v>5310</v>
      </c>
      <c r="C4326" s="11" t="s">
        <v>5311</v>
      </c>
    </row>
    <row r="4327" spans="1:3" s="10" customFormat="1" ht="42.75">
      <c r="A4327" s="26" t="s">
        <v>11937</v>
      </c>
      <c r="B4327" s="10" t="s">
        <v>5312</v>
      </c>
      <c r="C4327" s="11" t="s">
        <v>5141</v>
      </c>
    </row>
    <row r="4328" spans="1:3" s="10" customFormat="1" ht="42.75">
      <c r="A4328" s="26" t="s">
        <v>11938</v>
      </c>
      <c r="B4328" s="10" t="s">
        <v>5313</v>
      </c>
      <c r="C4328" s="11" t="s">
        <v>5180</v>
      </c>
    </row>
    <row r="4329" spans="1:3" s="10" customFormat="1" ht="42.75">
      <c r="A4329" s="26" t="s">
        <v>10856</v>
      </c>
      <c r="B4329" s="10" t="s">
        <v>5314</v>
      </c>
      <c r="C4329" s="11" t="s">
        <v>3832</v>
      </c>
    </row>
    <row r="4330" spans="1:3" s="10" customFormat="1" ht="42.75">
      <c r="A4330" s="26" t="s">
        <v>11173</v>
      </c>
      <c r="B4330" s="10" t="s">
        <v>5315</v>
      </c>
      <c r="C4330" s="11" t="s">
        <v>3832</v>
      </c>
    </row>
    <row r="4331" spans="1:3" s="10" customFormat="1" ht="28.5">
      <c r="A4331" s="26" t="s">
        <v>11939</v>
      </c>
      <c r="B4331" s="10" t="s">
        <v>5316</v>
      </c>
      <c r="C4331" s="11" t="s">
        <v>4270</v>
      </c>
    </row>
    <row r="4332" spans="1:3" s="10" customFormat="1" ht="42.75">
      <c r="A4332" s="26" t="s">
        <v>11940</v>
      </c>
      <c r="B4332" s="10" t="s">
        <v>5317</v>
      </c>
      <c r="C4332" s="11" t="s">
        <v>3832</v>
      </c>
    </row>
    <row r="4333" spans="1:3" s="10" customFormat="1" ht="28.5">
      <c r="A4333" s="26" t="s">
        <v>11941</v>
      </c>
      <c r="B4333" s="10" t="s">
        <v>5318</v>
      </c>
      <c r="C4333" s="11" t="s">
        <v>5125</v>
      </c>
    </row>
    <row r="4334" spans="1:3" s="10" customFormat="1">
      <c r="A4334" s="26" t="s">
        <v>11942</v>
      </c>
      <c r="B4334" s="10" t="s">
        <v>5319</v>
      </c>
      <c r="C4334" s="11" t="s">
        <v>4468</v>
      </c>
    </row>
    <row r="4335" spans="1:3" s="10" customFormat="1" ht="57">
      <c r="A4335" s="26" t="s">
        <v>11943</v>
      </c>
      <c r="B4335" s="10" t="s">
        <v>5320</v>
      </c>
      <c r="C4335" s="11" t="s">
        <v>1156</v>
      </c>
    </row>
    <row r="4336" spans="1:3" s="10" customFormat="1" ht="42.75">
      <c r="A4336" s="26" t="s">
        <v>11944</v>
      </c>
      <c r="B4336" s="10" t="s">
        <v>5321</v>
      </c>
      <c r="C4336" s="11" t="s">
        <v>4421</v>
      </c>
    </row>
    <row r="4337" spans="1:3" s="10" customFormat="1" ht="28.5">
      <c r="A4337" s="26" t="s">
        <v>11945</v>
      </c>
      <c r="B4337" s="10" t="s">
        <v>5322</v>
      </c>
      <c r="C4337" s="11" t="s">
        <v>710</v>
      </c>
    </row>
    <row r="4338" spans="1:3" s="10" customFormat="1">
      <c r="A4338" s="26" t="s">
        <v>8554</v>
      </c>
      <c r="B4338" s="10" t="s">
        <v>5323</v>
      </c>
      <c r="C4338" s="11" t="s">
        <v>774</v>
      </c>
    </row>
    <row r="4339" spans="1:3" s="10" customFormat="1">
      <c r="A4339" s="26" t="s">
        <v>11946</v>
      </c>
      <c r="B4339" s="10" t="s">
        <v>5324</v>
      </c>
      <c r="C4339" s="11" t="s">
        <v>774</v>
      </c>
    </row>
    <row r="4340" spans="1:3" s="10" customFormat="1" ht="42.75">
      <c r="A4340" s="26" t="s">
        <v>11947</v>
      </c>
      <c r="B4340" s="10" t="s">
        <v>5325</v>
      </c>
      <c r="C4340" s="11" t="s">
        <v>968</v>
      </c>
    </row>
    <row r="4341" spans="1:3" s="10" customFormat="1" ht="42.75">
      <c r="A4341" s="26" t="s">
        <v>11948</v>
      </c>
      <c r="B4341" s="10" t="s">
        <v>5326</v>
      </c>
      <c r="C4341" s="11" t="s">
        <v>5141</v>
      </c>
    </row>
    <row r="4342" spans="1:3" s="10" customFormat="1" ht="42.75">
      <c r="A4342" s="26" t="s">
        <v>11949</v>
      </c>
      <c r="B4342" s="10" t="s">
        <v>5327</v>
      </c>
      <c r="C4342" s="11" t="s">
        <v>5141</v>
      </c>
    </row>
    <row r="4343" spans="1:3" s="10" customFormat="1" ht="42.75">
      <c r="A4343" s="26" t="s">
        <v>11950</v>
      </c>
      <c r="B4343" s="10" t="s">
        <v>5328</v>
      </c>
      <c r="C4343" s="11" t="s">
        <v>5193</v>
      </c>
    </row>
    <row r="4344" spans="1:3" s="10" customFormat="1">
      <c r="A4344" s="26" t="s">
        <v>11951</v>
      </c>
      <c r="B4344" s="10" t="s">
        <v>5329</v>
      </c>
      <c r="C4344" s="11" t="s">
        <v>4611</v>
      </c>
    </row>
    <row r="4345" spans="1:3" s="10" customFormat="1" ht="42.75">
      <c r="A4345" s="26" t="s">
        <v>11952</v>
      </c>
      <c r="B4345" s="10" t="s">
        <v>5330</v>
      </c>
      <c r="C4345" s="11" t="s">
        <v>5141</v>
      </c>
    </row>
    <row r="4346" spans="1:3" s="10" customFormat="1" ht="28.5">
      <c r="A4346" s="26" t="s">
        <v>11953</v>
      </c>
      <c r="B4346" s="10" t="s">
        <v>5331</v>
      </c>
      <c r="C4346" s="11" t="s">
        <v>831</v>
      </c>
    </row>
    <row r="4347" spans="1:3" s="10" customFormat="1" ht="57">
      <c r="A4347" s="26" t="s">
        <v>11954</v>
      </c>
      <c r="B4347" s="10" t="s">
        <v>5332</v>
      </c>
      <c r="C4347" s="11" t="s">
        <v>768</v>
      </c>
    </row>
    <row r="4348" spans="1:3" s="10" customFormat="1" ht="57">
      <c r="A4348" s="26" t="s">
        <v>11955</v>
      </c>
      <c r="B4348" s="10" t="s">
        <v>5333</v>
      </c>
      <c r="C4348" s="11" t="s">
        <v>5241</v>
      </c>
    </row>
    <row r="4349" spans="1:3" s="10" customFormat="1" ht="57">
      <c r="A4349" s="26" t="s">
        <v>11956</v>
      </c>
      <c r="B4349" s="10" t="s">
        <v>5334</v>
      </c>
      <c r="C4349" s="11" t="s">
        <v>5232</v>
      </c>
    </row>
    <row r="4350" spans="1:3" s="10" customFormat="1" ht="42.75">
      <c r="A4350" s="26" t="s">
        <v>11957</v>
      </c>
      <c r="B4350" s="10" t="s">
        <v>5335</v>
      </c>
      <c r="C4350" s="11" t="s">
        <v>5141</v>
      </c>
    </row>
    <row r="4351" spans="1:3" s="10" customFormat="1" ht="28.5">
      <c r="A4351" s="26" t="s">
        <v>11958</v>
      </c>
      <c r="B4351" s="10" t="s">
        <v>5336</v>
      </c>
      <c r="C4351" s="11" t="s">
        <v>5305</v>
      </c>
    </row>
    <row r="4352" spans="1:3" s="10" customFormat="1" ht="42.75">
      <c r="A4352" s="26" t="s">
        <v>11959</v>
      </c>
      <c r="B4352" s="10" t="s">
        <v>5337</v>
      </c>
      <c r="C4352" s="11" t="s">
        <v>5141</v>
      </c>
    </row>
    <row r="4353" spans="1:3" s="10" customFormat="1" ht="28.5">
      <c r="A4353" s="26" t="s">
        <v>11960</v>
      </c>
      <c r="B4353" s="10" t="s">
        <v>5338</v>
      </c>
      <c r="C4353" s="11" t="s">
        <v>5125</v>
      </c>
    </row>
    <row r="4354" spans="1:3" s="10" customFormat="1" ht="28.5">
      <c r="A4354" s="26" t="s">
        <v>8255</v>
      </c>
      <c r="B4354" s="10" t="s">
        <v>5339</v>
      </c>
      <c r="C4354" s="11" t="s">
        <v>712</v>
      </c>
    </row>
    <row r="4355" spans="1:3" s="10" customFormat="1" ht="28.5">
      <c r="A4355" s="26" t="s">
        <v>11961</v>
      </c>
      <c r="B4355" s="10" t="s">
        <v>5340</v>
      </c>
      <c r="C4355" s="11" t="s">
        <v>5341</v>
      </c>
    </row>
    <row r="4356" spans="1:3" s="10" customFormat="1" ht="42.75">
      <c r="A4356" s="26" t="s">
        <v>11962</v>
      </c>
      <c r="B4356" s="10" t="s">
        <v>5342</v>
      </c>
      <c r="C4356" s="11" t="s">
        <v>745</v>
      </c>
    </row>
    <row r="4357" spans="1:3" s="10" customFormat="1" ht="42.75">
      <c r="A4357" s="26" t="s">
        <v>11963</v>
      </c>
      <c r="B4357" s="10" t="s">
        <v>5343</v>
      </c>
      <c r="C4357" s="11" t="s">
        <v>3832</v>
      </c>
    </row>
    <row r="4358" spans="1:3" s="10" customFormat="1" ht="42.75">
      <c r="A4358" s="26" t="s">
        <v>11964</v>
      </c>
      <c r="B4358" s="10" t="s">
        <v>5344</v>
      </c>
      <c r="C4358" s="11" t="s">
        <v>4402</v>
      </c>
    </row>
    <row r="4359" spans="1:3" s="10" customFormat="1" ht="28.5">
      <c r="A4359" s="26" t="s">
        <v>11965</v>
      </c>
      <c r="B4359" s="10" t="s">
        <v>5345</v>
      </c>
      <c r="C4359" s="11" t="s">
        <v>710</v>
      </c>
    </row>
    <row r="4360" spans="1:3" s="10" customFormat="1" ht="42.75">
      <c r="A4360" s="26" t="s">
        <v>11966</v>
      </c>
      <c r="B4360" s="10" t="s">
        <v>5346</v>
      </c>
      <c r="C4360" s="11" t="s">
        <v>2531</v>
      </c>
    </row>
    <row r="4361" spans="1:3" s="10" customFormat="1">
      <c r="A4361" s="26" t="s">
        <v>11967</v>
      </c>
      <c r="B4361" s="10" t="s">
        <v>5347</v>
      </c>
      <c r="C4361" s="11" t="s">
        <v>4468</v>
      </c>
    </row>
    <row r="4362" spans="1:3" s="10" customFormat="1" ht="28.5">
      <c r="A4362" s="26" t="s">
        <v>11968</v>
      </c>
      <c r="B4362" s="10" t="s">
        <v>5348</v>
      </c>
      <c r="C4362" s="11" t="s">
        <v>710</v>
      </c>
    </row>
    <row r="4363" spans="1:3" s="10" customFormat="1" ht="42.75">
      <c r="A4363" s="26" t="s">
        <v>8537</v>
      </c>
      <c r="B4363" s="10" t="s">
        <v>5349</v>
      </c>
      <c r="C4363" s="11" t="s">
        <v>745</v>
      </c>
    </row>
    <row r="4364" spans="1:3" s="10" customFormat="1" ht="42.75">
      <c r="A4364" s="26" t="s">
        <v>11969</v>
      </c>
      <c r="B4364" s="10" t="s">
        <v>5350</v>
      </c>
      <c r="C4364" s="11" t="s">
        <v>5311</v>
      </c>
    </row>
    <row r="4365" spans="1:3" s="10" customFormat="1" ht="42.75">
      <c r="A4365" s="26" t="s">
        <v>11970</v>
      </c>
      <c r="B4365" s="10" t="s">
        <v>5351</v>
      </c>
      <c r="C4365" s="11" t="s">
        <v>5311</v>
      </c>
    </row>
    <row r="4366" spans="1:3" s="10" customFormat="1" ht="28.5">
      <c r="A4366" s="26" t="s">
        <v>11971</v>
      </c>
      <c r="B4366" s="10" t="s">
        <v>5352</v>
      </c>
      <c r="C4366" s="11" t="s">
        <v>5305</v>
      </c>
    </row>
    <row r="4367" spans="1:3" s="10" customFormat="1" ht="28.5">
      <c r="A4367" s="26" t="s">
        <v>11972</v>
      </c>
      <c r="B4367" s="10" t="s">
        <v>5353</v>
      </c>
      <c r="C4367" s="11" t="s">
        <v>5354</v>
      </c>
    </row>
    <row r="4368" spans="1:3" s="10" customFormat="1" ht="28.5">
      <c r="A4368" s="26" t="s">
        <v>11973</v>
      </c>
      <c r="B4368" s="10" t="s">
        <v>5355</v>
      </c>
      <c r="C4368" s="11" t="s">
        <v>997</v>
      </c>
    </row>
    <row r="4369" spans="1:3" s="10" customFormat="1" ht="57">
      <c r="A4369" s="26" t="s">
        <v>11974</v>
      </c>
      <c r="B4369" s="10" t="s">
        <v>5356</v>
      </c>
      <c r="C4369" s="11" t="s">
        <v>914</v>
      </c>
    </row>
    <row r="4370" spans="1:3" s="10" customFormat="1" ht="42.75">
      <c r="A4370" s="26" t="s">
        <v>11975</v>
      </c>
      <c r="B4370" s="10" t="s">
        <v>5357</v>
      </c>
      <c r="C4370" s="11" t="s">
        <v>979</v>
      </c>
    </row>
    <row r="4371" spans="1:3" s="10" customFormat="1" ht="28.5">
      <c r="A4371" s="26" t="s">
        <v>11976</v>
      </c>
      <c r="B4371" s="10" t="s">
        <v>5358</v>
      </c>
      <c r="C4371" s="11" t="s">
        <v>710</v>
      </c>
    </row>
    <row r="4372" spans="1:3" s="10" customFormat="1">
      <c r="A4372" s="26" t="s">
        <v>11977</v>
      </c>
      <c r="B4372" s="10" t="s">
        <v>5359</v>
      </c>
      <c r="C4372" s="11" t="s">
        <v>774</v>
      </c>
    </row>
    <row r="4373" spans="1:3" s="10" customFormat="1" ht="57">
      <c r="A4373" s="26" t="s">
        <v>11978</v>
      </c>
      <c r="B4373" s="10" t="s">
        <v>5360</v>
      </c>
      <c r="C4373" s="11" t="s">
        <v>914</v>
      </c>
    </row>
    <row r="4374" spans="1:3" s="10" customFormat="1">
      <c r="A4374" s="26" t="s">
        <v>11979</v>
      </c>
      <c r="B4374" s="10" t="s">
        <v>5361</v>
      </c>
      <c r="C4374" s="11" t="s">
        <v>4468</v>
      </c>
    </row>
    <row r="4375" spans="1:3" s="10" customFormat="1" ht="57">
      <c r="A4375" s="26" t="s">
        <v>11980</v>
      </c>
      <c r="B4375" s="10" t="s">
        <v>5362</v>
      </c>
      <c r="C4375" s="11" t="s">
        <v>5260</v>
      </c>
    </row>
    <row r="4376" spans="1:3" s="10" customFormat="1" ht="42.75">
      <c r="A4376" s="26" t="s">
        <v>11981</v>
      </c>
      <c r="B4376" s="10" t="s">
        <v>5363</v>
      </c>
      <c r="C4376" s="11" t="s">
        <v>979</v>
      </c>
    </row>
    <row r="4377" spans="1:3" s="10" customFormat="1" ht="42.75">
      <c r="A4377" s="26" t="s">
        <v>11982</v>
      </c>
      <c r="B4377" s="10" t="s">
        <v>5364</v>
      </c>
      <c r="C4377" s="11" t="s">
        <v>5141</v>
      </c>
    </row>
    <row r="4378" spans="1:3" s="10" customFormat="1" ht="57">
      <c r="A4378" s="26" t="s">
        <v>11983</v>
      </c>
      <c r="B4378" s="10" t="s">
        <v>5365</v>
      </c>
      <c r="C4378" s="11" t="s">
        <v>914</v>
      </c>
    </row>
    <row r="4379" spans="1:3" s="10" customFormat="1" ht="28.5">
      <c r="A4379" s="26" t="s">
        <v>11984</v>
      </c>
      <c r="B4379" s="10" t="s">
        <v>5366</v>
      </c>
      <c r="C4379" s="11" t="s">
        <v>4871</v>
      </c>
    </row>
    <row r="4380" spans="1:3" s="10" customFormat="1">
      <c r="A4380" s="26" t="s">
        <v>11985</v>
      </c>
      <c r="B4380" s="10" t="s">
        <v>5367</v>
      </c>
      <c r="C4380" s="11" t="s">
        <v>4468</v>
      </c>
    </row>
    <row r="4381" spans="1:3" s="10" customFormat="1" ht="42.75">
      <c r="A4381" s="26" t="s">
        <v>11986</v>
      </c>
      <c r="B4381" s="10" t="s">
        <v>5368</v>
      </c>
      <c r="C4381" s="11" t="s">
        <v>5141</v>
      </c>
    </row>
    <row r="4382" spans="1:3" s="10" customFormat="1" ht="28.5">
      <c r="A4382" s="26" t="s">
        <v>11987</v>
      </c>
      <c r="B4382" s="10" t="s">
        <v>5369</v>
      </c>
      <c r="C4382" s="11" t="s">
        <v>4270</v>
      </c>
    </row>
    <row r="4383" spans="1:3" s="10" customFormat="1">
      <c r="A4383" s="26" t="s">
        <v>11988</v>
      </c>
      <c r="B4383" s="10" t="s">
        <v>5370</v>
      </c>
      <c r="C4383" s="11" t="s">
        <v>4408</v>
      </c>
    </row>
    <row r="4384" spans="1:3" s="10" customFormat="1" ht="42.75">
      <c r="A4384" s="26" t="s">
        <v>11989</v>
      </c>
      <c r="B4384" s="10" t="s">
        <v>5371</v>
      </c>
      <c r="C4384" s="11" t="s">
        <v>5372</v>
      </c>
    </row>
    <row r="4385" spans="1:3" s="10" customFormat="1" ht="28.5">
      <c r="A4385" s="26" t="s">
        <v>11990</v>
      </c>
      <c r="B4385" s="10" t="s">
        <v>5373</v>
      </c>
      <c r="C4385" s="11" t="s">
        <v>710</v>
      </c>
    </row>
    <row r="4386" spans="1:3" s="10" customFormat="1" ht="57">
      <c r="A4386" s="26" t="s">
        <v>11991</v>
      </c>
      <c r="B4386" s="10" t="s">
        <v>5374</v>
      </c>
      <c r="C4386" s="11" t="s">
        <v>914</v>
      </c>
    </row>
    <row r="4387" spans="1:3" s="10" customFormat="1" ht="28.5">
      <c r="A4387" s="26" t="s">
        <v>8521</v>
      </c>
      <c r="B4387" s="10" t="s">
        <v>5375</v>
      </c>
      <c r="C4387" s="11" t="s">
        <v>712</v>
      </c>
    </row>
    <row r="4388" spans="1:3" s="10" customFormat="1">
      <c r="A4388" s="26" t="s">
        <v>11992</v>
      </c>
      <c r="B4388" s="10" t="s">
        <v>5376</v>
      </c>
      <c r="C4388" s="11" t="s">
        <v>4468</v>
      </c>
    </row>
    <row r="4389" spans="1:3" s="10" customFormat="1" ht="28.5">
      <c r="A4389" s="26" t="s">
        <v>11993</v>
      </c>
      <c r="B4389" s="10" t="s">
        <v>5377</v>
      </c>
      <c r="C4389" s="11" t="s">
        <v>899</v>
      </c>
    </row>
    <row r="4390" spans="1:3" s="10" customFormat="1" ht="28.5">
      <c r="A4390" s="26" t="s">
        <v>11994</v>
      </c>
      <c r="B4390" s="10" t="s">
        <v>5378</v>
      </c>
      <c r="C4390" s="11" t="s">
        <v>5379</v>
      </c>
    </row>
    <row r="4391" spans="1:3" s="10" customFormat="1">
      <c r="A4391" s="26" t="s">
        <v>11995</v>
      </c>
      <c r="B4391" s="10" t="s">
        <v>5380</v>
      </c>
      <c r="C4391" s="11" t="s">
        <v>4468</v>
      </c>
    </row>
    <row r="4392" spans="1:3" s="10" customFormat="1">
      <c r="A4392" s="26" t="s">
        <v>11996</v>
      </c>
      <c r="B4392" s="10" t="s">
        <v>5381</v>
      </c>
      <c r="C4392" s="11" t="s">
        <v>4468</v>
      </c>
    </row>
    <row r="4393" spans="1:3" s="10" customFormat="1" ht="42.75">
      <c r="A4393" s="26" t="s">
        <v>11997</v>
      </c>
      <c r="B4393" s="10" t="s">
        <v>5382</v>
      </c>
      <c r="C4393" s="11" t="s">
        <v>5141</v>
      </c>
    </row>
    <row r="4394" spans="1:3" s="10" customFormat="1">
      <c r="A4394" s="26" t="s">
        <v>11998</v>
      </c>
      <c r="B4394" s="10" t="s">
        <v>5383</v>
      </c>
      <c r="C4394" s="11" t="s">
        <v>774</v>
      </c>
    </row>
    <row r="4395" spans="1:3" s="10" customFormat="1">
      <c r="A4395" s="26" t="s">
        <v>11999</v>
      </c>
      <c r="B4395" s="10" t="s">
        <v>5384</v>
      </c>
      <c r="C4395" s="11" t="s">
        <v>4468</v>
      </c>
    </row>
    <row r="4396" spans="1:3" s="10" customFormat="1">
      <c r="A4396" s="26" t="s">
        <v>12000</v>
      </c>
      <c r="B4396" s="10" t="s">
        <v>5385</v>
      </c>
      <c r="C4396" s="11" t="s">
        <v>4468</v>
      </c>
    </row>
    <row r="4397" spans="1:3" s="10" customFormat="1" ht="28.5">
      <c r="A4397" s="26" t="s">
        <v>12001</v>
      </c>
      <c r="B4397" s="10" t="s">
        <v>5386</v>
      </c>
      <c r="C4397" s="11" t="s">
        <v>710</v>
      </c>
    </row>
    <row r="4398" spans="1:3" s="10" customFormat="1" ht="28.5">
      <c r="A4398" s="26" t="s">
        <v>12002</v>
      </c>
      <c r="B4398" s="10" t="s">
        <v>5387</v>
      </c>
      <c r="C4398" s="11" t="s">
        <v>710</v>
      </c>
    </row>
    <row r="4399" spans="1:3" s="10" customFormat="1" ht="57">
      <c r="A4399" s="26" t="s">
        <v>12003</v>
      </c>
      <c r="B4399" s="10" t="s">
        <v>5388</v>
      </c>
      <c r="C4399" s="11" t="s">
        <v>914</v>
      </c>
    </row>
    <row r="4400" spans="1:3" s="10" customFormat="1" ht="57">
      <c r="A4400" s="26" t="s">
        <v>12004</v>
      </c>
      <c r="B4400" s="10" t="s">
        <v>5389</v>
      </c>
      <c r="C4400" s="11" t="s">
        <v>914</v>
      </c>
    </row>
    <row r="4401" spans="1:3" s="10" customFormat="1" ht="28.5">
      <c r="A4401" s="26" t="s">
        <v>12005</v>
      </c>
      <c r="B4401" s="10" t="s">
        <v>5390</v>
      </c>
      <c r="C4401" s="11" t="s">
        <v>5305</v>
      </c>
    </row>
    <row r="4402" spans="1:3" s="10" customFormat="1" ht="28.5">
      <c r="A4402" s="26" t="s">
        <v>12006</v>
      </c>
      <c r="B4402" s="10" t="s">
        <v>5391</v>
      </c>
      <c r="C4402" s="11" t="s">
        <v>5305</v>
      </c>
    </row>
    <row r="4403" spans="1:3" s="10" customFormat="1" ht="57">
      <c r="A4403" s="26" t="s">
        <v>12007</v>
      </c>
      <c r="B4403" s="10" t="s">
        <v>5392</v>
      </c>
      <c r="C4403" s="11" t="s">
        <v>789</v>
      </c>
    </row>
    <row r="4404" spans="1:3" s="10" customFormat="1">
      <c r="A4404" s="26" t="s">
        <v>12008</v>
      </c>
      <c r="B4404" s="10" t="s">
        <v>5393</v>
      </c>
      <c r="C4404" s="11" t="s">
        <v>4468</v>
      </c>
    </row>
    <row r="4405" spans="1:3" s="10" customFormat="1" ht="57">
      <c r="A4405" s="26" t="s">
        <v>12009</v>
      </c>
      <c r="B4405" s="10" t="s">
        <v>5394</v>
      </c>
      <c r="C4405" s="11" t="s">
        <v>789</v>
      </c>
    </row>
    <row r="4406" spans="1:3" s="10" customFormat="1">
      <c r="A4406" s="26" t="s">
        <v>12010</v>
      </c>
      <c r="B4406" s="10" t="s">
        <v>5395</v>
      </c>
      <c r="C4406" s="11" t="s">
        <v>4468</v>
      </c>
    </row>
    <row r="4407" spans="1:3" s="10" customFormat="1">
      <c r="A4407" s="26" t="s">
        <v>12011</v>
      </c>
      <c r="B4407" s="10" t="s">
        <v>5396</v>
      </c>
      <c r="C4407" s="11" t="s">
        <v>4468</v>
      </c>
    </row>
    <row r="4408" spans="1:3" s="10" customFormat="1" ht="28.5">
      <c r="A4408" s="26" t="s">
        <v>11174</v>
      </c>
      <c r="B4408" s="10" t="s">
        <v>5397</v>
      </c>
      <c r="C4408" s="11" t="s">
        <v>4366</v>
      </c>
    </row>
    <row r="4409" spans="1:3" s="10" customFormat="1" ht="28.5">
      <c r="A4409" s="26" t="s">
        <v>12012</v>
      </c>
      <c r="B4409" s="10" t="s">
        <v>5398</v>
      </c>
      <c r="C4409" s="11" t="s">
        <v>942</v>
      </c>
    </row>
    <row r="4410" spans="1:3" s="10" customFormat="1" ht="28.5">
      <c r="A4410" s="26" t="s">
        <v>8519</v>
      </c>
      <c r="B4410" s="10" t="s">
        <v>5399</v>
      </c>
      <c r="C4410" s="11" t="s">
        <v>708</v>
      </c>
    </row>
    <row r="4411" spans="1:3" s="10" customFormat="1" ht="28.5">
      <c r="A4411" s="26" t="s">
        <v>8293</v>
      </c>
      <c r="B4411" s="10" t="s">
        <v>5400</v>
      </c>
      <c r="C4411" s="11" t="s">
        <v>5205</v>
      </c>
    </row>
    <row r="4412" spans="1:3" s="10" customFormat="1" ht="28.5">
      <c r="A4412" s="26" t="s">
        <v>12013</v>
      </c>
      <c r="B4412" s="10" t="s">
        <v>5401</v>
      </c>
      <c r="C4412" s="11" t="s">
        <v>710</v>
      </c>
    </row>
    <row r="4413" spans="1:3" s="10" customFormat="1" ht="57">
      <c r="A4413" s="26" t="s">
        <v>12014</v>
      </c>
      <c r="B4413" s="10" t="s">
        <v>5402</v>
      </c>
      <c r="C4413" s="11" t="s">
        <v>789</v>
      </c>
    </row>
    <row r="4414" spans="1:3" s="10" customFormat="1" ht="42.75">
      <c r="A4414" s="26" t="s">
        <v>12015</v>
      </c>
      <c r="B4414" s="10" t="s">
        <v>5403</v>
      </c>
      <c r="C4414" s="11" t="s">
        <v>5193</v>
      </c>
    </row>
    <row r="4415" spans="1:3" s="10" customFormat="1" ht="57">
      <c r="A4415" s="26" t="s">
        <v>12016</v>
      </c>
      <c r="B4415" s="10" t="s">
        <v>5404</v>
      </c>
      <c r="C4415" s="11" t="s">
        <v>789</v>
      </c>
    </row>
    <row r="4416" spans="1:3" s="10" customFormat="1" ht="28.5">
      <c r="A4416" s="26" t="s">
        <v>12017</v>
      </c>
      <c r="B4416" s="10" t="s">
        <v>5405</v>
      </c>
      <c r="C4416" s="11" t="s">
        <v>1097</v>
      </c>
    </row>
    <row r="4417" spans="1:3" s="10" customFormat="1" ht="42.75">
      <c r="A4417" s="26" t="s">
        <v>12018</v>
      </c>
      <c r="B4417" s="10" t="s">
        <v>5406</v>
      </c>
      <c r="C4417" s="11" t="s">
        <v>5372</v>
      </c>
    </row>
    <row r="4418" spans="1:3" s="10" customFormat="1" ht="42.75">
      <c r="A4418" s="26" t="s">
        <v>12019</v>
      </c>
      <c r="B4418" s="10" t="s">
        <v>5407</v>
      </c>
      <c r="C4418" s="11" t="s">
        <v>5408</v>
      </c>
    </row>
    <row r="4419" spans="1:3" s="10" customFormat="1" ht="42.75">
      <c r="A4419" s="26" t="s">
        <v>12020</v>
      </c>
      <c r="B4419" s="10" t="s">
        <v>5409</v>
      </c>
      <c r="C4419" s="11" t="s">
        <v>5186</v>
      </c>
    </row>
    <row r="4420" spans="1:3" s="10" customFormat="1" ht="28.5">
      <c r="A4420" s="26" t="s">
        <v>12021</v>
      </c>
      <c r="B4420" s="10" t="s">
        <v>5410</v>
      </c>
      <c r="C4420" s="11" t="s">
        <v>742</v>
      </c>
    </row>
    <row r="4421" spans="1:3" s="10" customFormat="1" ht="28.5">
      <c r="A4421" s="26" t="s">
        <v>12022</v>
      </c>
      <c r="B4421" s="10" t="s">
        <v>5411</v>
      </c>
      <c r="C4421" s="11" t="s">
        <v>710</v>
      </c>
    </row>
    <row r="4422" spans="1:3" s="10" customFormat="1" ht="57">
      <c r="A4422" s="26" t="s">
        <v>12023</v>
      </c>
      <c r="B4422" s="10" t="s">
        <v>5412</v>
      </c>
      <c r="C4422" s="11" t="s">
        <v>789</v>
      </c>
    </row>
    <row r="4423" spans="1:3" s="10" customFormat="1" ht="42.75">
      <c r="A4423" s="26" t="s">
        <v>12024</v>
      </c>
      <c r="B4423" s="10" t="s">
        <v>5413</v>
      </c>
      <c r="C4423" s="11" t="s">
        <v>5311</v>
      </c>
    </row>
    <row r="4424" spans="1:3" s="10" customFormat="1" ht="42.75">
      <c r="A4424" s="26" t="s">
        <v>12025</v>
      </c>
      <c r="B4424" s="10" t="s">
        <v>5414</v>
      </c>
      <c r="C4424" s="11" t="s">
        <v>5311</v>
      </c>
    </row>
    <row r="4425" spans="1:3" s="10" customFormat="1" ht="28.5">
      <c r="A4425" s="26" t="s">
        <v>8520</v>
      </c>
      <c r="B4425" s="10" t="s">
        <v>5415</v>
      </c>
      <c r="C4425" s="11" t="s">
        <v>708</v>
      </c>
    </row>
    <row r="4426" spans="1:3" s="10" customFormat="1" ht="42.75">
      <c r="A4426" s="26" t="s">
        <v>12026</v>
      </c>
      <c r="B4426" s="10" t="s">
        <v>5416</v>
      </c>
      <c r="C4426" s="11" t="s">
        <v>5372</v>
      </c>
    </row>
    <row r="4427" spans="1:3" s="10" customFormat="1" ht="42.75">
      <c r="A4427" s="26" t="s">
        <v>12027</v>
      </c>
      <c r="B4427" s="10" t="s">
        <v>5417</v>
      </c>
      <c r="C4427" s="11" t="s">
        <v>4402</v>
      </c>
    </row>
    <row r="4428" spans="1:3" s="10" customFormat="1" ht="42.75">
      <c r="A4428" s="26" t="s">
        <v>12028</v>
      </c>
      <c r="B4428" s="10" t="s">
        <v>5418</v>
      </c>
      <c r="C4428" s="11" t="s">
        <v>5419</v>
      </c>
    </row>
    <row r="4429" spans="1:3" s="10" customFormat="1" ht="28.5">
      <c r="A4429" s="26" t="s">
        <v>12029</v>
      </c>
      <c r="B4429" s="10" t="s">
        <v>5420</v>
      </c>
      <c r="C4429" s="11" t="s">
        <v>742</v>
      </c>
    </row>
    <row r="4430" spans="1:3" s="10" customFormat="1" ht="28.5">
      <c r="A4430" s="26" t="s">
        <v>12030</v>
      </c>
      <c r="B4430" s="10" t="s">
        <v>5421</v>
      </c>
      <c r="C4430" s="11" t="s">
        <v>5422</v>
      </c>
    </row>
    <row r="4431" spans="1:3" s="10" customFormat="1" ht="57">
      <c r="A4431" s="26" t="s">
        <v>12031</v>
      </c>
      <c r="B4431" s="10" t="s">
        <v>5423</v>
      </c>
      <c r="C4431" s="11" t="s">
        <v>789</v>
      </c>
    </row>
    <row r="4432" spans="1:3" s="10" customFormat="1" ht="28.5">
      <c r="A4432" s="26" t="s">
        <v>12032</v>
      </c>
      <c r="B4432" s="10" t="s">
        <v>5424</v>
      </c>
      <c r="C4432" s="11" t="s">
        <v>5422</v>
      </c>
    </row>
    <row r="4433" spans="1:3" s="10" customFormat="1" ht="42.75">
      <c r="A4433" s="26" t="s">
        <v>12033</v>
      </c>
      <c r="B4433" s="10" t="s">
        <v>5425</v>
      </c>
      <c r="C4433" s="11" t="s">
        <v>5419</v>
      </c>
    </row>
    <row r="4434" spans="1:3" s="10" customFormat="1" ht="28.5">
      <c r="A4434" s="26" t="s">
        <v>11372</v>
      </c>
      <c r="B4434" s="10" t="s">
        <v>5426</v>
      </c>
      <c r="C4434" s="11" t="s">
        <v>742</v>
      </c>
    </row>
    <row r="4435" spans="1:3" s="10" customFormat="1" ht="42.75">
      <c r="A4435" s="26" t="s">
        <v>12034</v>
      </c>
      <c r="B4435" s="10" t="s">
        <v>5427</v>
      </c>
      <c r="C4435" s="11" t="s">
        <v>4402</v>
      </c>
    </row>
    <row r="4436" spans="1:3" s="10" customFormat="1" ht="28.5">
      <c r="A4436" s="26" t="s">
        <v>12035</v>
      </c>
      <c r="B4436" s="10" t="s">
        <v>5428</v>
      </c>
      <c r="C4436" s="11" t="s">
        <v>742</v>
      </c>
    </row>
    <row r="4437" spans="1:3" s="10" customFormat="1" ht="57">
      <c r="A4437" s="26" t="s">
        <v>12036</v>
      </c>
      <c r="B4437" s="10" t="s">
        <v>5429</v>
      </c>
      <c r="C4437" s="11" t="s">
        <v>5430</v>
      </c>
    </row>
    <row r="4438" spans="1:3" s="10" customFormat="1" ht="42.75">
      <c r="A4438" s="26" t="s">
        <v>12037</v>
      </c>
      <c r="B4438" s="10" t="s">
        <v>5431</v>
      </c>
      <c r="C4438" s="11" t="s">
        <v>5372</v>
      </c>
    </row>
    <row r="4439" spans="1:3" s="10" customFormat="1">
      <c r="A4439" s="26" t="s">
        <v>12038</v>
      </c>
      <c r="B4439" s="10" t="s">
        <v>5432</v>
      </c>
      <c r="C4439" s="11" t="s">
        <v>4468</v>
      </c>
    </row>
    <row r="4440" spans="1:3" s="10" customFormat="1" ht="42.75">
      <c r="A4440" s="26" t="s">
        <v>12039</v>
      </c>
      <c r="B4440" s="10" t="s">
        <v>5433</v>
      </c>
      <c r="C4440" s="11" t="s">
        <v>5372</v>
      </c>
    </row>
    <row r="4441" spans="1:3" s="10" customFormat="1" ht="28.5">
      <c r="A4441" s="26" t="s">
        <v>12040</v>
      </c>
      <c r="B4441" s="10" t="s">
        <v>5434</v>
      </c>
      <c r="C4441" s="11" t="s">
        <v>710</v>
      </c>
    </row>
    <row r="4442" spans="1:3" s="10" customFormat="1" ht="42.75">
      <c r="A4442" s="26" t="s">
        <v>12041</v>
      </c>
      <c r="B4442" s="10" t="s">
        <v>5435</v>
      </c>
      <c r="C4442" s="11" t="s">
        <v>5419</v>
      </c>
    </row>
    <row r="4443" spans="1:3" s="10" customFormat="1" ht="28.5">
      <c r="A4443" s="26" t="s">
        <v>12042</v>
      </c>
      <c r="B4443" s="10" t="s">
        <v>5436</v>
      </c>
      <c r="C4443" s="11" t="s">
        <v>5437</v>
      </c>
    </row>
    <row r="4444" spans="1:3" s="10" customFormat="1" ht="42.75">
      <c r="A4444" s="26" t="s">
        <v>12043</v>
      </c>
      <c r="B4444" s="10" t="s">
        <v>5438</v>
      </c>
      <c r="C4444" s="11" t="s">
        <v>4402</v>
      </c>
    </row>
    <row r="4445" spans="1:3" s="10" customFormat="1">
      <c r="A4445" s="26" t="s">
        <v>12044</v>
      </c>
      <c r="B4445" s="10" t="s">
        <v>5439</v>
      </c>
      <c r="C4445" s="11" t="s">
        <v>4468</v>
      </c>
    </row>
    <row r="4446" spans="1:3" s="10" customFormat="1" ht="57">
      <c r="A4446" s="26" t="s">
        <v>12045</v>
      </c>
      <c r="B4446" s="10" t="s">
        <v>5440</v>
      </c>
      <c r="C4446" s="11" t="s">
        <v>914</v>
      </c>
    </row>
    <row r="4447" spans="1:3" s="10" customFormat="1" ht="28.5">
      <c r="A4447" s="26" t="s">
        <v>12046</v>
      </c>
      <c r="B4447" s="10" t="s">
        <v>5441</v>
      </c>
      <c r="C4447" s="11" t="s">
        <v>5442</v>
      </c>
    </row>
    <row r="4448" spans="1:3" s="10" customFormat="1" ht="28.5">
      <c r="A4448" s="26" t="s">
        <v>12047</v>
      </c>
      <c r="B4448" s="10" t="s">
        <v>5443</v>
      </c>
      <c r="C4448" s="11" t="s">
        <v>4871</v>
      </c>
    </row>
    <row r="4449" spans="1:3" s="10" customFormat="1" ht="28.5">
      <c r="A4449" s="26" t="s">
        <v>11372</v>
      </c>
      <c r="B4449" s="10" t="s">
        <v>5444</v>
      </c>
      <c r="C4449" s="11" t="s">
        <v>742</v>
      </c>
    </row>
    <row r="4450" spans="1:3" s="10" customFormat="1" ht="28.5">
      <c r="A4450" s="26" t="s">
        <v>12048</v>
      </c>
      <c r="B4450" s="10" t="s">
        <v>5445</v>
      </c>
      <c r="C4450" s="11" t="s">
        <v>5422</v>
      </c>
    </row>
    <row r="4451" spans="1:3" s="10" customFormat="1" ht="57">
      <c r="A4451" s="26" t="s">
        <v>12049</v>
      </c>
      <c r="B4451" s="10" t="s">
        <v>5446</v>
      </c>
      <c r="C4451" s="11" t="s">
        <v>5430</v>
      </c>
    </row>
    <row r="4452" spans="1:3" s="10" customFormat="1" ht="42.75">
      <c r="A4452" s="26" t="s">
        <v>12050</v>
      </c>
      <c r="B4452" s="10" t="s">
        <v>5447</v>
      </c>
      <c r="C4452" s="11" t="s">
        <v>5419</v>
      </c>
    </row>
    <row r="4453" spans="1:3" s="10" customFormat="1" ht="42.75">
      <c r="A4453" s="26" t="s">
        <v>12051</v>
      </c>
      <c r="B4453" s="10" t="s">
        <v>5448</v>
      </c>
      <c r="C4453" s="11" t="s">
        <v>5419</v>
      </c>
    </row>
    <row r="4454" spans="1:3" s="10" customFormat="1" ht="28.5">
      <c r="A4454" s="26" t="s">
        <v>8535</v>
      </c>
      <c r="B4454" s="10" t="s">
        <v>5449</v>
      </c>
      <c r="C4454" s="11" t="s">
        <v>742</v>
      </c>
    </row>
    <row r="4455" spans="1:3" s="10" customFormat="1" ht="57">
      <c r="A4455" s="26" t="s">
        <v>12052</v>
      </c>
      <c r="B4455" s="10" t="s">
        <v>5450</v>
      </c>
      <c r="C4455" s="11" t="s">
        <v>789</v>
      </c>
    </row>
    <row r="4456" spans="1:3" s="10" customFormat="1" ht="28.5">
      <c r="A4456" s="26" t="s">
        <v>12053</v>
      </c>
      <c r="B4456" s="10" t="s">
        <v>5451</v>
      </c>
      <c r="C4456" s="11" t="s">
        <v>710</v>
      </c>
    </row>
    <row r="4457" spans="1:3" s="10" customFormat="1" ht="57">
      <c r="A4457" s="26" t="s">
        <v>12054</v>
      </c>
      <c r="B4457" s="10" t="s">
        <v>5452</v>
      </c>
      <c r="C4457" s="11" t="s">
        <v>914</v>
      </c>
    </row>
    <row r="4458" spans="1:3" s="10" customFormat="1" ht="42.75">
      <c r="A4458" s="26" t="s">
        <v>12055</v>
      </c>
      <c r="B4458" s="10" t="s">
        <v>5453</v>
      </c>
      <c r="C4458" s="11" t="s">
        <v>5372</v>
      </c>
    </row>
    <row r="4459" spans="1:3" s="10" customFormat="1" ht="28.5">
      <c r="A4459" s="26" t="s">
        <v>12056</v>
      </c>
      <c r="B4459" s="10" t="s">
        <v>5454</v>
      </c>
      <c r="C4459" s="11" t="s">
        <v>5422</v>
      </c>
    </row>
    <row r="4460" spans="1:3" s="10" customFormat="1" ht="28.5">
      <c r="A4460" s="26" t="s">
        <v>12057</v>
      </c>
      <c r="B4460" s="10" t="s">
        <v>5455</v>
      </c>
      <c r="C4460" s="11" t="s">
        <v>742</v>
      </c>
    </row>
    <row r="4461" spans="1:3" s="10" customFormat="1" ht="28.5">
      <c r="A4461" s="26" t="s">
        <v>12058</v>
      </c>
      <c r="B4461" s="10" t="s">
        <v>5456</v>
      </c>
      <c r="C4461" s="11" t="s">
        <v>5422</v>
      </c>
    </row>
    <row r="4462" spans="1:3" s="10" customFormat="1" ht="28.5">
      <c r="A4462" s="26" t="s">
        <v>12059</v>
      </c>
      <c r="B4462" s="10" t="s">
        <v>5457</v>
      </c>
      <c r="C4462" s="11" t="s">
        <v>710</v>
      </c>
    </row>
    <row r="4463" spans="1:3" s="10" customFormat="1" ht="28.5">
      <c r="A4463" s="26" t="s">
        <v>11243</v>
      </c>
      <c r="B4463" s="10" t="s">
        <v>5458</v>
      </c>
      <c r="C4463" s="11" t="s">
        <v>4366</v>
      </c>
    </row>
    <row r="4464" spans="1:3" s="10" customFormat="1" ht="28.5">
      <c r="A4464" s="26" t="s">
        <v>12060</v>
      </c>
      <c r="B4464" s="10" t="s">
        <v>5459</v>
      </c>
      <c r="C4464" s="11" t="s">
        <v>742</v>
      </c>
    </row>
    <row r="4465" spans="1:3" s="10" customFormat="1" ht="42.75">
      <c r="A4465" s="26" t="s">
        <v>12061</v>
      </c>
      <c r="B4465" s="10" t="s">
        <v>5460</v>
      </c>
      <c r="C4465" s="11" t="s">
        <v>5372</v>
      </c>
    </row>
    <row r="4466" spans="1:3" s="10" customFormat="1" ht="28.5">
      <c r="A4466" s="26" t="s">
        <v>11287</v>
      </c>
      <c r="B4466" s="10" t="s">
        <v>5461</v>
      </c>
      <c r="C4466" s="11" t="s">
        <v>4366</v>
      </c>
    </row>
    <row r="4467" spans="1:3" s="10" customFormat="1" ht="28.5">
      <c r="A4467" s="26" t="s">
        <v>12062</v>
      </c>
      <c r="B4467" s="10" t="s">
        <v>5462</v>
      </c>
      <c r="C4467" s="11" t="s">
        <v>4871</v>
      </c>
    </row>
    <row r="4468" spans="1:3" s="10" customFormat="1" ht="28.5">
      <c r="A4468" s="26" t="s">
        <v>12063</v>
      </c>
      <c r="B4468" s="10" t="s">
        <v>5463</v>
      </c>
      <c r="C4468" s="11" t="s">
        <v>4871</v>
      </c>
    </row>
    <row r="4469" spans="1:3" s="10" customFormat="1" ht="28.5">
      <c r="A4469" s="26" t="s">
        <v>12064</v>
      </c>
      <c r="B4469" s="10" t="s">
        <v>5464</v>
      </c>
      <c r="C4469" s="11" t="s">
        <v>4871</v>
      </c>
    </row>
    <row r="4470" spans="1:3" s="10" customFormat="1">
      <c r="A4470" s="26" t="s">
        <v>12065</v>
      </c>
      <c r="B4470" s="10" t="s">
        <v>5465</v>
      </c>
      <c r="C4470" s="11" t="s">
        <v>4587</v>
      </c>
    </row>
    <row r="4471" spans="1:3" s="10" customFormat="1" ht="42.75">
      <c r="A4471" s="26" t="s">
        <v>12066</v>
      </c>
      <c r="B4471" s="10" t="s">
        <v>5466</v>
      </c>
      <c r="C4471" s="11" t="s">
        <v>5372</v>
      </c>
    </row>
    <row r="4472" spans="1:3" s="10" customFormat="1" ht="42.75">
      <c r="A4472" s="26" t="s">
        <v>12067</v>
      </c>
      <c r="B4472" s="10" t="s">
        <v>5467</v>
      </c>
      <c r="C4472" s="11" t="s">
        <v>5372</v>
      </c>
    </row>
    <row r="4473" spans="1:3" s="10" customFormat="1" ht="28.5">
      <c r="A4473" s="26" t="s">
        <v>12068</v>
      </c>
      <c r="B4473" s="10" t="s">
        <v>5468</v>
      </c>
      <c r="C4473" s="11" t="s">
        <v>4871</v>
      </c>
    </row>
    <row r="4474" spans="1:3" s="10" customFormat="1" ht="28.5">
      <c r="A4474" s="26" t="s">
        <v>12058</v>
      </c>
      <c r="B4474" s="10" t="s">
        <v>5469</v>
      </c>
      <c r="C4474" s="11" t="s">
        <v>5422</v>
      </c>
    </row>
    <row r="4475" spans="1:3" s="10" customFormat="1" ht="57">
      <c r="A4475" s="26" t="s">
        <v>12069</v>
      </c>
      <c r="B4475" s="10" t="s">
        <v>5470</v>
      </c>
      <c r="C4475" s="11" t="s">
        <v>789</v>
      </c>
    </row>
    <row r="4476" spans="1:3" s="10" customFormat="1" ht="28.5">
      <c r="A4476" s="26" t="s">
        <v>12070</v>
      </c>
      <c r="B4476" s="10" t="s">
        <v>5471</v>
      </c>
      <c r="C4476" s="11" t="s">
        <v>5422</v>
      </c>
    </row>
    <row r="4477" spans="1:3" s="10" customFormat="1" ht="42.75">
      <c r="A4477" s="26" t="s">
        <v>12071</v>
      </c>
      <c r="B4477" s="10" t="s">
        <v>5472</v>
      </c>
      <c r="C4477" s="11" t="s">
        <v>5372</v>
      </c>
    </row>
    <row r="4478" spans="1:3" s="10" customFormat="1">
      <c r="A4478" s="26" t="s">
        <v>12072</v>
      </c>
      <c r="B4478" s="10" t="s">
        <v>5473</v>
      </c>
      <c r="C4478" s="11" t="s">
        <v>5474</v>
      </c>
    </row>
    <row r="4479" spans="1:3" s="10" customFormat="1" ht="42.75">
      <c r="A4479" s="26" t="s">
        <v>12073</v>
      </c>
      <c r="B4479" s="10" t="s">
        <v>5475</v>
      </c>
      <c r="C4479" s="11" t="s">
        <v>5372</v>
      </c>
    </row>
    <row r="4480" spans="1:3" s="10" customFormat="1" ht="28.5">
      <c r="A4480" s="26" t="s">
        <v>12074</v>
      </c>
      <c r="B4480" s="10" t="s">
        <v>5476</v>
      </c>
      <c r="C4480" s="11" t="s">
        <v>4871</v>
      </c>
    </row>
    <row r="4481" spans="1:3" s="10" customFormat="1" ht="28.5">
      <c r="A4481" s="26" t="s">
        <v>12075</v>
      </c>
      <c r="B4481" s="10" t="s">
        <v>5477</v>
      </c>
      <c r="C4481" s="11" t="s">
        <v>5422</v>
      </c>
    </row>
    <row r="4482" spans="1:3" s="10" customFormat="1" ht="28.5">
      <c r="A4482" s="26" t="s">
        <v>12076</v>
      </c>
      <c r="B4482" s="10" t="s">
        <v>5478</v>
      </c>
      <c r="C4482" s="11" t="s">
        <v>742</v>
      </c>
    </row>
    <row r="4483" spans="1:3" s="10" customFormat="1" ht="28.5">
      <c r="A4483" s="26" t="s">
        <v>12077</v>
      </c>
      <c r="B4483" s="10" t="s">
        <v>5479</v>
      </c>
      <c r="C4483" s="11" t="s">
        <v>710</v>
      </c>
    </row>
    <row r="4484" spans="1:3" s="10" customFormat="1" ht="28.5">
      <c r="A4484" s="26" t="s">
        <v>12078</v>
      </c>
      <c r="B4484" s="10" t="s">
        <v>5480</v>
      </c>
      <c r="C4484" s="11" t="s">
        <v>4871</v>
      </c>
    </row>
    <row r="4485" spans="1:3" s="10" customFormat="1" ht="42.75">
      <c r="A4485" s="26" t="s">
        <v>12079</v>
      </c>
      <c r="B4485" s="10" t="s">
        <v>5481</v>
      </c>
      <c r="C4485" s="11" t="s">
        <v>5372</v>
      </c>
    </row>
    <row r="4486" spans="1:3" s="10" customFormat="1" ht="42.75">
      <c r="A4486" s="26" t="s">
        <v>12033</v>
      </c>
      <c r="B4486" s="10" t="s">
        <v>5482</v>
      </c>
      <c r="C4486" s="11" t="s">
        <v>5419</v>
      </c>
    </row>
    <row r="4487" spans="1:3" s="10" customFormat="1" ht="42.75">
      <c r="A4487" s="26" t="s">
        <v>12080</v>
      </c>
      <c r="B4487" s="10" t="s">
        <v>5483</v>
      </c>
      <c r="C4487" s="11" t="s">
        <v>5372</v>
      </c>
    </row>
    <row r="4488" spans="1:3" s="10" customFormat="1">
      <c r="A4488" s="26" t="s">
        <v>12081</v>
      </c>
      <c r="B4488" s="10" t="s">
        <v>5484</v>
      </c>
      <c r="C4488" s="11" t="s">
        <v>4587</v>
      </c>
    </row>
    <row r="4489" spans="1:3" s="10" customFormat="1" ht="42.75">
      <c r="A4489" s="26" t="s">
        <v>12082</v>
      </c>
      <c r="B4489" s="10" t="s">
        <v>5485</v>
      </c>
      <c r="C4489" s="11" t="s">
        <v>5372</v>
      </c>
    </row>
    <row r="4490" spans="1:3" s="10" customFormat="1" ht="42.75">
      <c r="A4490" s="26" t="s">
        <v>12083</v>
      </c>
      <c r="B4490" s="10" t="s">
        <v>5486</v>
      </c>
      <c r="C4490" s="11" t="s">
        <v>5408</v>
      </c>
    </row>
    <row r="4491" spans="1:3" s="10" customFormat="1" ht="28.5">
      <c r="A4491" s="26" t="s">
        <v>12084</v>
      </c>
      <c r="B4491" s="10" t="s">
        <v>5487</v>
      </c>
      <c r="C4491" s="11" t="s">
        <v>5488</v>
      </c>
    </row>
    <row r="4492" spans="1:3" s="10" customFormat="1">
      <c r="A4492" s="26" t="s">
        <v>12085</v>
      </c>
      <c r="B4492" s="10" t="s">
        <v>5489</v>
      </c>
      <c r="C4492" s="11" t="s">
        <v>5490</v>
      </c>
    </row>
    <row r="4493" spans="1:3" s="10" customFormat="1" ht="28.5">
      <c r="A4493" s="26" t="s">
        <v>12086</v>
      </c>
      <c r="B4493" s="10" t="s">
        <v>5491</v>
      </c>
      <c r="C4493" s="11" t="s">
        <v>5488</v>
      </c>
    </row>
    <row r="4494" spans="1:3" s="10" customFormat="1" ht="28.5">
      <c r="A4494" s="26" t="s">
        <v>12087</v>
      </c>
      <c r="B4494" s="10" t="s">
        <v>5492</v>
      </c>
      <c r="C4494" s="11" t="s">
        <v>1097</v>
      </c>
    </row>
    <row r="4495" spans="1:3" s="10" customFormat="1" ht="57">
      <c r="A4495" s="26" t="s">
        <v>12088</v>
      </c>
      <c r="B4495" s="10" t="s">
        <v>5493</v>
      </c>
      <c r="C4495" s="11" t="s">
        <v>3687</v>
      </c>
    </row>
    <row r="4496" spans="1:3" s="10" customFormat="1" ht="28.5">
      <c r="A4496" s="26" t="s">
        <v>12089</v>
      </c>
      <c r="B4496" s="10" t="s">
        <v>5494</v>
      </c>
      <c r="C4496" s="11" t="s">
        <v>1097</v>
      </c>
    </row>
    <row r="4497" spans="1:3" s="10" customFormat="1" ht="28.5">
      <c r="A4497" s="26" t="s">
        <v>11708</v>
      </c>
      <c r="B4497" s="10" t="s">
        <v>5495</v>
      </c>
      <c r="C4497" s="11" t="s">
        <v>742</v>
      </c>
    </row>
    <row r="4498" spans="1:3" s="10" customFormat="1">
      <c r="A4498" s="26" t="s">
        <v>12085</v>
      </c>
      <c r="B4498" s="10" t="s">
        <v>5496</v>
      </c>
      <c r="C4498" s="11" t="s">
        <v>5490</v>
      </c>
    </row>
    <row r="4499" spans="1:3" s="10" customFormat="1" ht="42.75">
      <c r="A4499" s="26" t="s">
        <v>12090</v>
      </c>
      <c r="B4499" s="10" t="s">
        <v>5497</v>
      </c>
      <c r="C4499" s="11" t="s">
        <v>5419</v>
      </c>
    </row>
    <row r="4500" spans="1:3" s="10" customFormat="1" ht="42.75">
      <c r="A4500" s="26" t="s">
        <v>12091</v>
      </c>
      <c r="B4500" s="10" t="s">
        <v>5498</v>
      </c>
      <c r="C4500" s="11" t="s">
        <v>5372</v>
      </c>
    </row>
    <row r="4501" spans="1:3" s="10" customFormat="1" ht="42.75">
      <c r="A4501" s="26" t="s">
        <v>12092</v>
      </c>
      <c r="B4501" s="10" t="s">
        <v>5499</v>
      </c>
      <c r="C4501" s="11" t="s">
        <v>5500</v>
      </c>
    </row>
    <row r="4502" spans="1:3" s="10" customFormat="1">
      <c r="A4502" s="26" t="s">
        <v>12093</v>
      </c>
      <c r="B4502" s="10" t="s">
        <v>5501</v>
      </c>
      <c r="C4502" s="11" t="s">
        <v>4587</v>
      </c>
    </row>
    <row r="4503" spans="1:3" s="10" customFormat="1">
      <c r="A4503" s="26" t="s">
        <v>12094</v>
      </c>
      <c r="B4503" s="10" t="s">
        <v>5502</v>
      </c>
      <c r="C4503" s="11" t="s">
        <v>5490</v>
      </c>
    </row>
    <row r="4504" spans="1:3" s="10" customFormat="1" ht="28.5">
      <c r="A4504" s="26" t="s">
        <v>12095</v>
      </c>
      <c r="B4504" s="10" t="s">
        <v>5503</v>
      </c>
      <c r="C4504" s="11" t="s">
        <v>5488</v>
      </c>
    </row>
    <row r="4505" spans="1:3" s="10" customFormat="1" ht="57">
      <c r="A4505" s="26" t="s">
        <v>12096</v>
      </c>
      <c r="B4505" s="10" t="s">
        <v>5504</v>
      </c>
      <c r="C4505" s="11" t="s">
        <v>3687</v>
      </c>
    </row>
    <row r="4506" spans="1:3" s="10" customFormat="1" ht="57">
      <c r="A4506" s="26" t="s">
        <v>12097</v>
      </c>
      <c r="B4506" s="10" t="s">
        <v>5505</v>
      </c>
      <c r="C4506" s="11" t="s">
        <v>914</v>
      </c>
    </row>
    <row r="4507" spans="1:3" s="10" customFormat="1" ht="57">
      <c r="A4507" s="26" t="s">
        <v>12098</v>
      </c>
      <c r="B4507" s="10" t="s">
        <v>5506</v>
      </c>
      <c r="C4507" s="11" t="s">
        <v>3687</v>
      </c>
    </row>
    <row r="4508" spans="1:3" s="10" customFormat="1" ht="42.75">
      <c r="A4508" s="26" t="s">
        <v>12099</v>
      </c>
      <c r="B4508" s="10" t="s">
        <v>5507</v>
      </c>
      <c r="C4508" s="11" t="s">
        <v>5419</v>
      </c>
    </row>
    <row r="4509" spans="1:3" s="10" customFormat="1" ht="28.5">
      <c r="A4509" s="26" t="s">
        <v>12100</v>
      </c>
      <c r="B4509" s="10" t="s">
        <v>5508</v>
      </c>
      <c r="C4509" s="11" t="s">
        <v>5509</v>
      </c>
    </row>
    <row r="4510" spans="1:3" s="10" customFormat="1" ht="28.5">
      <c r="A4510" s="26" t="s">
        <v>12101</v>
      </c>
      <c r="B4510" s="10" t="s">
        <v>5510</v>
      </c>
      <c r="C4510" s="11" t="s">
        <v>5422</v>
      </c>
    </row>
    <row r="4511" spans="1:3" s="10" customFormat="1" ht="28.5">
      <c r="A4511" s="26" t="s">
        <v>12102</v>
      </c>
      <c r="B4511" s="10" t="s">
        <v>5511</v>
      </c>
      <c r="C4511" s="11" t="s">
        <v>5422</v>
      </c>
    </row>
    <row r="4512" spans="1:3" s="10" customFormat="1" ht="28.5">
      <c r="A4512" s="26" t="s">
        <v>12103</v>
      </c>
      <c r="B4512" s="10" t="s">
        <v>5512</v>
      </c>
      <c r="C4512" s="11" t="s">
        <v>5422</v>
      </c>
    </row>
    <row r="4513" spans="1:3" s="10" customFormat="1" ht="42.75">
      <c r="A4513" s="26" t="s">
        <v>12104</v>
      </c>
      <c r="B4513" s="10" t="s">
        <v>5513</v>
      </c>
      <c r="C4513" s="11" t="s">
        <v>1203</v>
      </c>
    </row>
    <row r="4514" spans="1:3" s="10" customFormat="1" ht="42.75">
      <c r="A4514" s="26" t="s">
        <v>12105</v>
      </c>
      <c r="B4514" s="10" t="s">
        <v>5514</v>
      </c>
      <c r="C4514" s="11" t="s">
        <v>1203</v>
      </c>
    </row>
    <row r="4515" spans="1:3" s="10" customFormat="1" ht="28.5">
      <c r="A4515" s="26" t="s">
        <v>12106</v>
      </c>
      <c r="B4515" s="10" t="s">
        <v>5515</v>
      </c>
      <c r="C4515" s="11" t="s">
        <v>5516</v>
      </c>
    </row>
    <row r="4516" spans="1:3" s="10" customFormat="1" ht="28.5">
      <c r="A4516" s="26" t="s">
        <v>12107</v>
      </c>
      <c r="B4516" s="10" t="s">
        <v>5517</v>
      </c>
      <c r="C4516" s="11" t="s">
        <v>5516</v>
      </c>
    </row>
    <row r="4517" spans="1:3" s="10" customFormat="1" ht="28.5">
      <c r="A4517" s="26" t="s">
        <v>12108</v>
      </c>
      <c r="B4517" s="10" t="s">
        <v>5518</v>
      </c>
      <c r="C4517" s="11" t="s">
        <v>5516</v>
      </c>
    </row>
    <row r="4518" spans="1:3" s="10" customFormat="1" ht="42.75">
      <c r="A4518" s="26" t="s">
        <v>12109</v>
      </c>
      <c r="B4518" s="10" t="s">
        <v>5519</v>
      </c>
      <c r="C4518" s="11" t="s">
        <v>5186</v>
      </c>
    </row>
    <row r="4519" spans="1:3" s="10" customFormat="1" ht="42.75">
      <c r="A4519" s="26" t="s">
        <v>12110</v>
      </c>
      <c r="B4519" s="10" t="s">
        <v>5520</v>
      </c>
      <c r="C4519" s="11" t="s">
        <v>5186</v>
      </c>
    </row>
    <row r="4520" spans="1:3" s="10" customFormat="1" ht="42.75">
      <c r="A4520" s="26" t="s">
        <v>12111</v>
      </c>
      <c r="B4520" s="10" t="s">
        <v>5521</v>
      </c>
      <c r="C4520" s="11" t="s">
        <v>5522</v>
      </c>
    </row>
    <row r="4521" spans="1:3" s="10" customFormat="1" ht="57">
      <c r="A4521" s="26" t="s">
        <v>12112</v>
      </c>
      <c r="B4521" s="10" t="s">
        <v>5523</v>
      </c>
      <c r="C4521" s="11" t="s">
        <v>3687</v>
      </c>
    </row>
    <row r="4522" spans="1:3" s="10" customFormat="1" ht="28.5">
      <c r="A4522" s="26" t="s">
        <v>12113</v>
      </c>
      <c r="B4522" s="10" t="s">
        <v>5524</v>
      </c>
      <c r="C4522" s="11" t="s">
        <v>4154</v>
      </c>
    </row>
    <row r="4523" spans="1:3" s="10" customFormat="1" ht="28.5">
      <c r="A4523" s="26" t="s">
        <v>12114</v>
      </c>
      <c r="B4523" s="10" t="s">
        <v>5525</v>
      </c>
      <c r="C4523" s="11" t="s">
        <v>742</v>
      </c>
    </row>
    <row r="4524" spans="1:3" s="10" customFormat="1" ht="28.5">
      <c r="A4524" s="26" t="s">
        <v>8535</v>
      </c>
      <c r="B4524" s="10" t="s">
        <v>5526</v>
      </c>
      <c r="C4524" s="11" t="s">
        <v>742</v>
      </c>
    </row>
    <row r="4525" spans="1:3" s="10" customFormat="1" ht="28.5">
      <c r="A4525" s="26" t="s">
        <v>12115</v>
      </c>
      <c r="B4525" s="10" t="s">
        <v>5527</v>
      </c>
      <c r="C4525" s="11" t="s">
        <v>5528</v>
      </c>
    </row>
    <row r="4526" spans="1:3" s="10" customFormat="1" ht="28.5">
      <c r="A4526" s="26" t="s">
        <v>12116</v>
      </c>
      <c r="B4526" s="10" t="s">
        <v>5529</v>
      </c>
      <c r="C4526" s="11" t="s">
        <v>5488</v>
      </c>
    </row>
    <row r="4527" spans="1:3" s="10" customFormat="1" ht="28.5">
      <c r="A4527" s="26" t="s">
        <v>12017</v>
      </c>
      <c r="B4527" s="10" t="s">
        <v>5530</v>
      </c>
      <c r="C4527" s="11" t="s">
        <v>1097</v>
      </c>
    </row>
    <row r="4528" spans="1:3" s="10" customFormat="1" ht="42.75">
      <c r="A4528" s="26" t="s">
        <v>12117</v>
      </c>
      <c r="B4528" s="10" t="s">
        <v>5531</v>
      </c>
      <c r="C4528" s="11" t="s">
        <v>5532</v>
      </c>
    </row>
    <row r="4529" spans="1:3" s="10" customFormat="1">
      <c r="A4529" s="26" t="s">
        <v>12118</v>
      </c>
      <c r="B4529" s="10" t="s">
        <v>5533</v>
      </c>
      <c r="C4529" s="11" t="s">
        <v>4587</v>
      </c>
    </row>
    <row r="4530" spans="1:3" s="10" customFormat="1" ht="42.75">
      <c r="A4530" s="26" t="s">
        <v>12119</v>
      </c>
      <c r="B4530" s="10" t="s">
        <v>5534</v>
      </c>
      <c r="C4530" s="11" t="s">
        <v>5372</v>
      </c>
    </row>
    <row r="4531" spans="1:3" s="10" customFormat="1" ht="42.75">
      <c r="A4531" s="26" t="s">
        <v>12120</v>
      </c>
      <c r="B4531" s="10" t="s">
        <v>5535</v>
      </c>
      <c r="C4531" s="11" t="s">
        <v>5522</v>
      </c>
    </row>
    <row r="4532" spans="1:3" s="10" customFormat="1" ht="28.5">
      <c r="A4532" s="26" t="s">
        <v>8768</v>
      </c>
      <c r="B4532" s="10" t="s">
        <v>5536</v>
      </c>
      <c r="C4532" s="11" t="s">
        <v>1097</v>
      </c>
    </row>
    <row r="4533" spans="1:3" s="10" customFormat="1" ht="28.5">
      <c r="A4533" s="26" t="s">
        <v>12121</v>
      </c>
      <c r="B4533" s="10" t="s">
        <v>5537</v>
      </c>
      <c r="C4533" s="11" t="s">
        <v>1097</v>
      </c>
    </row>
    <row r="4534" spans="1:3" s="10" customFormat="1" ht="42.75">
      <c r="A4534" s="26" t="s">
        <v>12122</v>
      </c>
      <c r="B4534" s="10" t="s">
        <v>5538</v>
      </c>
      <c r="C4534" s="11" t="s">
        <v>5372</v>
      </c>
    </row>
    <row r="4535" spans="1:3" s="10" customFormat="1" ht="28.5">
      <c r="A4535" s="26" t="s">
        <v>12123</v>
      </c>
      <c r="B4535" s="10" t="s">
        <v>5539</v>
      </c>
      <c r="C4535" s="11" t="s">
        <v>4871</v>
      </c>
    </row>
    <row r="4536" spans="1:3" s="10" customFormat="1" ht="42.75">
      <c r="A4536" s="26" t="s">
        <v>12124</v>
      </c>
      <c r="B4536" s="10" t="s">
        <v>5540</v>
      </c>
      <c r="C4536" s="11" t="s">
        <v>1203</v>
      </c>
    </row>
    <row r="4537" spans="1:3" s="10" customFormat="1">
      <c r="A4537" s="26" t="s">
        <v>12125</v>
      </c>
      <c r="B4537" s="10" t="s">
        <v>5541</v>
      </c>
      <c r="C4537" s="11" t="s">
        <v>4587</v>
      </c>
    </row>
    <row r="4538" spans="1:3" s="10" customFormat="1" ht="57">
      <c r="A4538" s="26" t="s">
        <v>12126</v>
      </c>
      <c r="B4538" s="10" t="s">
        <v>5542</v>
      </c>
      <c r="C4538" s="11" t="s">
        <v>3687</v>
      </c>
    </row>
    <row r="4539" spans="1:3" s="10" customFormat="1" ht="28.5">
      <c r="A4539" s="26" t="s">
        <v>12127</v>
      </c>
      <c r="B4539" s="10" t="s">
        <v>5543</v>
      </c>
      <c r="C4539" s="11" t="s">
        <v>5544</v>
      </c>
    </row>
    <row r="4540" spans="1:3" s="10" customFormat="1" ht="28.5">
      <c r="A4540" s="26" t="s">
        <v>12128</v>
      </c>
      <c r="B4540" s="10" t="s">
        <v>5545</v>
      </c>
      <c r="C4540" s="11" t="s">
        <v>4871</v>
      </c>
    </row>
    <row r="4541" spans="1:3" s="10" customFormat="1">
      <c r="A4541" s="26" t="s">
        <v>8760</v>
      </c>
      <c r="B4541" s="10" t="s">
        <v>5546</v>
      </c>
      <c r="C4541" s="11" t="s">
        <v>1101</v>
      </c>
    </row>
    <row r="4542" spans="1:3" s="10" customFormat="1" ht="42.75">
      <c r="A4542" s="26" t="s">
        <v>12129</v>
      </c>
      <c r="B4542" s="10" t="s">
        <v>5547</v>
      </c>
      <c r="C4542" s="11" t="s">
        <v>1203</v>
      </c>
    </row>
    <row r="4543" spans="1:3" s="10" customFormat="1" ht="57">
      <c r="A4543" s="26" t="s">
        <v>12130</v>
      </c>
      <c r="B4543" s="10" t="s">
        <v>5548</v>
      </c>
      <c r="C4543" s="11" t="s">
        <v>3687</v>
      </c>
    </row>
    <row r="4544" spans="1:3" s="10" customFormat="1">
      <c r="A4544" s="26" t="s">
        <v>12131</v>
      </c>
      <c r="B4544" s="10" t="s">
        <v>5549</v>
      </c>
      <c r="C4544" s="11" t="s">
        <v>4587</v>
      </c>
    </row>
    <row r="4545" spans="1:3" s="10" customFormat="1" ht="42.75">
      <c r="A4545" s="26" t="s">
        <v>12132</v>
      </c>
      <c r="B4545" s="10" t="s">
        <v>5550</v>
      </c>
      <c r="C4545" s="11" t="s">
        <v>1203</v>
      </c>
    </row>
    <row r="4546" spans="1:3" s="10" customFormat="1" ht="57">
      <c r="A4546" s="26" t="s">
        <v>12133</v>
      </c>
      <c r="B4546" s="10" t="s">
        <v>5551</v>
      </c>
      <c r="C4546" s="11" t="s">
        <v>914</v>
      </c>
    </row>
    <row r="4547" spans="1:3" s="10" customFormat="1" ht="28.5">
      <c r="A4547" s="26" t="s">
        <v>12134</v>
      </c>
      <c r="B4547" s="10" t="s">
        <v>5552</v>
      </c>
      <c r="C4547" s="11" t="s">
        <v>1097</v>
      </c>
    </row>
    <row r="4548" spans="1:3" s="10" customFormat="1" ht="28.5">
      <c r="A4548" s="26" t="s">
        <v>12135</v>
      </c>
      <c r="B4548" s="10" t="s">
        <v>5553</v>
      </c>
      <c r="C4548" s="11" t="s">
        <v>5422</v>
      </c>
    </row>
    <row r="4549" spans="1:3" s="10" customFormat="1" ht="28.5">
      <c r="A4549" s="26" t="s">
        <v>12136</v>
      </c>
      <c r="B4549" s="10" t="s">
        <v>5554</v>
      </c>
      <c r="C4549" s="11" t="s">
        <v>5528</v>
      </c>
    </row>
    <row r="4550" spans="1:3" s="10" customFormat="1" ht="28.5">
      <c r="A4550" s="26" t="s">
        <v>12137</v>
      </c>
      <c r="B4550" s="10" t="s">
        <v>5555</v>
      </c>
      <c r="C4550" s="11" t="s">
        <v>5422</v>
      </c>
    </row>
    <row r="4551" spans="1:3" s="10" customFormat="1" ht="28.5">
      <c r="A4551" s="26" t="s">
        <v>12138</v>
      </c>
      <c r="B4551" s="10" t="s">
        <v>5556</v>
      </c>
      <c r="C4551" s="11" t="s">
        <v>5528</v>
      </c>
    </row>
    <row r="4552" spans="1:3" s="10" customFormat="1" ht="57">
      <c r="A4552" s="26" t="s">
        <v>12139</v>
      </c>
      <c r="B4552" s="10" t="s">
        <v>5557</v>
      </c>
      <c r="C4552" s="11" t="s">
        <v>914</v>
      </c>
    </row>
    <row r="4553" spans="1:3" s="10" customFormat="1" ht="42.75">
      <c r="A4553" s="26" t="s">
        <v>12140</v>
      </c>
      <c r="B4553" s="10" t="s">
        <v>5558</v>
      </c>
      <c r="C4553" s="11" t="s">
        <v>5372</v>
      </c>
    </row>
    <row r="4554" spans="1:3" s="10" customFormat="1" ht="42.75">
      <c r="A4554" s="26" t="s">
        <v>12141</v>
      </c>
      <c r="B4554" s="10" t="s">
        <v>5559</v>
      </c>
      <c r="C4554" s="11" t="s">
        <v>5372</v>
      </c>
    </row>
    <row r="4555" spans="1:3" s="10" customFormat="1" ht="28.5">
      <c r="A4555" s="26" t="s">
        <v>11259</v>
      </c>
      <c r="B4555" s="10" t="s">
        <v>5560</v>
      </c>
      <c r="C4555" s="11" t="s">
        <v>899</v>
      </c>
    </row>
    <row r="4556" spans="1:3" s="10" customFormat="1" ht="28.5">
      <c r="A4556" s="26" t="s">
        <v>12142</v>
      </c>
      <c r="B4556" s="10" t="s">
        <v>5561</v>
      </c>
      <c r="C4556" s="11" t="s">
        <v>5013</v>
      </c>
    </row>
    <row r="4557" spans="1:3" s="10" customFormat="1" ht="42.75">
      <c r="A4557" s="26" t="s">
        <v>12143</v>
      </c>
      <c r="B4557" s="10" t="s">
        <v>5562</v>
      </c>
      <c r="C4557" s="11" t="s">
        <v>5563</v>
      </c>
    </row>
    <row r="4558" spans="1:3" s="10" customFormat="1" ht="42.75">
      <c r="A4558" s="26" t="s">
        <v>8836</v>
      </c>
      <c r="B4558" s="10" t="s">
        <v>5564</v>
      </c>
      <c r="C4558" s="11" t="s">
        <v>1203</v>
      </c>
    </row>
    <row r="4559" spans="1:3" s="10" customFormat="1" ht="42.75">
      <c r="A4559" s="26" t="s">
        <v>11514</v>
      </c>
      <c r="B4559" s="10" t="s">
        <v>5565</v>
      </c>
      <c r="C4559" s="11" t="s">
        <v>1203</v>
      </c>
    </row>
    <row r="4560" spans="1:3" s="10" customFormat="1" ht="28.5">
      <c r="A4560" s="26" t="s">
        <v>12144</v>
      </c>
      <c r="B4560" s="10" t="s">
        <v>5566</v>
      </c>
      <c r="C4560" s="11" t="s">
        <v>5488</v>
      </c>
    </row>
    <row r="4561" spans="1:3" s="10" customFormat="1" ht="28.5">
      <c r="A4561" s="26" t="s">
        <v>12145</v>
      </c>
      <c r="B4561" s="10" t="s">
        <v>5567</v>
      </c>
      <c r="C4561" s="11" t="s">
        <v>5528</v>
      </c>
    </row>
    <row r="4562" spans="1:3" s="10" customFormat="1" ht="28.5">
      <c r="A4562" s="26" t="s">
        <v>12146</v>
      </c>
      <c r="B4562" s="10" t="s">
        <v>5568</v>
      </c>
      <c r="C4562" s="11" t="s">
        <v>1097</v>
      </c>
    </row>
    <row r="4563" spans="1:3" s="10" customFormat="1" ht="57">
      <c r="A4563" s="26" t="s">
        <v>12147</v>
      </c>
      <c r="B4563" s="10" t="s">
        <v>5569</v>
      </c>
      <c r="C4563" s="11" t="s">
        <v>3687</v>
      </c>
    </row>
    <row r="4564" spans="1:3" s="10" customFormat="1" ht="28.5">
      <c r="A4564" s="26" t="s">
        <v>12148</v>
      </c>
      <c r="B4564" s="10" t="s">
        <v>5570</v>
      </c>
      <c r="C4564" s="11" t="s">
        <v>5528</v>
      </c>
    </row>
    <row r="4565" spans="1:3" s="10" customFormat="1" ht="28.5">
      <c r="A4565" s="26" t="s">
        <v>12149</v>
      </c>
      <c r="B4565" s="10" t="s">
        <v>5571</v>
      </c>
      <c r="C4565" s="11" t="s">
        <v>5572</v>
      </c>
    </row>
    <row r="4566" spans="1:3" s="10" customFormat="1" ht="42.75">
      <c r="A4566" s="26" t="s">
        <v>12150</v>
      </c>
      <c r="B4566" s="10" t="s">
        <v>5573</v>
      </c>
      <c r="C4566" s="11" t="s">
        <v>1203</v>
      </c>
    </row>
    <row r="4567" spans="1:3" s="10" customFormat="1" ht="57">
      <c r="A4567" s="26" t="s">
        <v>12151</v>
      </c>
      <c r="B4567" s="10" t="s">
        <v>5574</v>
      </c>
      <c r="C4567" s="11" t="s">
        <v>5575</v>
      </c>
    </row>
    <row r="4568" spans="1:3" s="10" customFormat="1" ht="42.75">
      <c r="A4568" s="26" t="s">
        <v>12152</v>
      </c>
      <c r="B4568" s="10" t="s">
        <v>5576</v>
      </c>
      <c r="C4568" s="11" t="s">
        <v>5563</v>
      </c>
    </row>
    <row r="4569" spans="1:3" s="10" customFormat="1" ht="42.75">
      <c r="A4569" s="26" t="s">
        <v>8230</v>
      </c>
      <c r="B4569" s="10" t="s">
        <v>5577</v>
      </c>
      <c r="C4569" s="11" t="s">
        <v>753</v>
      </c>
    </row>
    <row r="4570" spans="1:3" s="10" customFormat="1">
      <c r="A4570" s="26" t="s">
        <v>12153</v>
      </c>
      <c r="B4570" s="10" t="s">
        <v>5578</v>
      </c>
      <c r="C4570" s="11" t="s">
        <v>1220</v>
      </c>
    </row>
    <row r="4571" spans="1:3" s="10" customFormat="1" ht="57">
      <c r="A4571" s="26" t="s">
        <v>12154</v>
      </c>
      <c r="B4571" s="10" t="s">
        <v>5579</v>
      </c>
      <c r="C4571" s="11" t="s">
        <v>3687</v>
      </c>
    </row>
    <row r="4572" spans="1:3" s="10" customFormat="1" ht="57">
      <c r="A4572" s="26" t="s">
        <v>12155</v>
      </c>
      <c r="B4572" s="10" t="s">
        <v>5580</v>
      </c>
      <c r="C4572" s="11" t="s">
        <v>914</v>
      </c>
    </row>
    <row r="4573" spans="1:3" s="10" customFormat="1" ht="28.5">
      <c r="A4573" s="26" t="s">
        <v>12156</v>
      </c>
      <c r="B4573" s="10" t="s">
        <v>5581</v>
      </c>
      <c r="C4573" s="11" t="s">
        <v>5528</v>
      </c>
    </row>
    <row r="4574" spans="1:3" s="10" customFormat="1" ht="28.5">
      <c r="A4574" s="26" t="s">
        <v>12157</v>
      </c>
      <c r="B4574" s="10" t="s">
        <v>5582</v>
      </c>
      <c r="C4574" s="11" t="s">
        <v>5583</v>
      </c>
    </row>
    <row r="4575" spans="1:3" s="10" customFormat="1" ht="28.5">
      <c r="A4575" s="26" t="s">
        <v>12158</v>
      </c>
      <c r="B4575" s="10" t="s">
        <v>5584</v>
      </c>
      <c r="C4575" s="11" t="s">
        <v>5013</v>
      </c>
    </row>
    <row r="4576" spans="1:3" s="10" customFormat="1" ht="57">
      <c r="A4576" s="26" t="s">
        <v>12159</v>
      </c>
      <c r="B4576" s="10" t="s">
        <v>5585</v>
      </c>
      <c r="C4576" s="11" t="s">
        <v>914</v>
      </c>
    </row>
    <row r="4577" spans="1:3" s="10" customFormat="1" ht="28.5">
      <c r="A4577" s="26" t="s">
        <v>12160</v>
      </c>
      <c r="B4577" s="10" t="s">
        <v>5586</v>
      </c>
      <c r="C4577" s="11" t="s">
        <v>5013</v>
      </c>
    </row>
    <row r="4578" spans="1:3" s="10" customFormat="1" ht="28.5">
      <c r="A4578" s="26" t="s">
        <v>12161</v>
      </c>
      <c r="B4578" s="10" t="s">
        <v>5587</v>
      </c>
      <c r="C4578" s="11" t="s">
        <v>5583</v>
      </c>
    </row>
    <row r="4579" spans="1:3" s="10" customFormat="1" ht="28.5">
      <c r="A4579" s="26" t="s">
        <v>12162</v>
      </c>
      <c r="B4579" s="10" t="s">
        <v>5588</v>
      </c>
      <c r="C4579" s="11" t="s">
        <v>5205</v>
      </c>
    </row>
    <row r="4580" spans="1:3" s="10" customFormat="1" ht="28.5">
      <c r="A4580" s="26" t="s">
        <v>12163</v>
      </c>
      <c r="B4580" s="10" t="s">
        <v>5589</v>
      </c>
      <c r="C4580" s="11" t="s">
        <v>5590</v>
      </c>
    </row>
    <row r="4581" spans="1:3" s="10" customFormat="1" ht="28.5">
      <c r="A4581" s="26" t="s">
        <v>12164</v>
      </c>
      <c r="B4581" s="10" t="s">
        <v>5591</v>
      </c>
      <c r="C4581" s="11" t="s">
        <v>899</v>
      </c>
    </row>
    <row r="4582" spans="1:3" s="10" customFormat="1" ht="28.5">
      <c r="A4582" s="26" t="s">
        <v>12165</v>
      </c>
      <c r="B4582" s="10" t="s">
        <v>5592</v>
      </c>
      <c r="C4582" s="11" t="s">
        <v>5442</v>
      </c>
    </row>
    <row r="4583" spans="1:3" s="10" customFormat="1" ht="28.5">
      <c r="A4583" s="26" t="s">
        <v>12166</v>
      </c>
      <c r="B4583" s="10" t="s">
        <v>5593</v>
      </c>
      <c r="C4583" s="11" t="s">
        <v>5013</v>
      </c>
    </row>
    <row r="4584" spans="1:3" s="10" customFormat="1">
      <c r="A4584" s="26" t="s">
        <v>8844</v>
      </c>
      <c r="B4584" s="10" t="s">
        <v>5594</v>
      </c>
      <c r="C4584" s="11" t="s">
        <v>1220</v>
      </c>
    </row>
    <row r="4585" spans="1:3" s="10" customFormat="1" ht="28.5">
      <c r="A4585" s="26" t="s">
        <v>12040</v>
      </c>
      <c r="B4585" s="10" t="s">
        <v>5595</v>
      </c>
      <c r="C4585" s="11" t="s">
        <v>710</v>
      </c>
    </row>
    <row r="4586" spans="1:3" s="10" customFormat="1" ht="28.5">
      <c r="A4586" s="26" t="s">
        <v>12167</v>
      </c>
      <c r="B4586" s="10" t="s">
        <v>5596</v>
      </c>
      <c r="C4586" s="11" t="s">
        <v>5013</v>
      </c>
    </row>
    <row r="4587" spans="1:3" s="10" customFormat="1" ht="28.5">
      <c r="A4587" s="26" t="s">
        <v>12168</v>
      </c>
      <c r="B4587" s="10" t="s">
        <v>5597</v>
      </c>
      <c r="C4587" s="11" t="s">
        <v>5598</v>
      </c>
    </row>
    <row r="4588" spans="1:3" s="10" customFormat="1" ht="28.5">
      <c r="A4588" s="26" t="s">
        <v>12169</v>
      </c>
      <c r="B4588" s="10" t="s">
        <v>5599</v>
      </c>
      <c r="C4588" s="11" t="s">
        <v>5205</v>
      </c>
    </row>
    <row r="4589" spans="1:3" s="10" customFormat="1" ht="57">
      <c r="A4589" s="26" t="s">
        <v>12170</v>
      </c>
      <c r="B4589" s="10" t="s">
        <v>5600</v>
      </c>
      <c r="C4589" s="11" t="s">
        <v>5062</v>
      </c>
    </row>
    <row r="4590" spans="1:3" s="10" customFormat="1" ht="28.5">
      <c r="A4590" s="26" t="s">
        <v>12171</v>
      </c>
      <c r="B4590" s="10" t="s">
        <v>5601</v>
      </c>
      <c r="C4590" s="11" t="s">
        <v>899</v>
      </c>
    </row>
    <row r="4591" spans="1:3" s="10" customFormat="1" ht="42.75">
      <c r="A4591" s="26" t="s">
        <v>12172</v>
      </c>
      <c r="B4591" s="10" t="s">
        <v>5602</v>
      </c>
      <c r="C4591" s="11" t="s">
        <v>5522</v>
      </c>
    </row>
    <row r="4592" spans="1:3" s="10" customFormat="1" ht="42.75">
      <c r="A4592" s="26" t="s">
        <v>12173</v>
      </c>
      <c r="B4592" s="10" t="s">
        <v>5603</v>
      </c>
      <c r="C4592" s="11" t="s">
        <v>5522</v>
      </c>
    </row>
    <row r="4593" spans="1:3" s="10" customFormat="1" ht="28.5">
      <c r="A4593" s="26" t="s">
        <v>12174</v>
      </c>
      <c r="B4593" s="10" t="s">
        <v>5604</v>
      </c>
      <c r="C4593" s="11" t="s">
        <v>5442</v>
      </c>
    </row>
    <row r="4594" spans="1:3" s="10" customFormat="1" ht="28.5">
      <c r="A4594" s="26" t="s">
        <v>12175</v>
      </c>
      <c r="B4594" s="10" t="s">
        <v>5605</v>
      </c>
      <c r="C4594" s="11" t="s">
        <v>5442</v>
      </c>
    </row>
    <row r="4595" spans="1:3" s="10" customFormat="1" ht="28.5">
      <c r="A4595" s="26" t="s">
        <v>12176</v>
      </c>
      <c r="B4595" s="10" t="s">
        <v>5606</v>
      </c>
      <c r="C4595" s="11" t="s">
        <v>5442</v>
      </c>
    </row>
    <row r="4596" spans="1:3" s="10" customFormat="1" ht="28.5">
      <c r="A4596" s="26" t="s">
        <v>12142</v>
      </c>
      <c r="B4596" s="10" t="s">
        <v>5607</v>
      </c>
      <c r="C4596" s="11" t="s">
        <v>5013</v>
      </c>
    </row>
    <row r="4597" spans="1:3" s="10" customFormat="1" ht="28.5">
      <c r="A4597" s="26" t="s">
        <v>12177</v>
      </c>
      <c r="B4597" s="10" t="s">
        <v>5608</v>
      </c>
      <c r="C4597" s="11" t="s">
        <v>899</v>
      </c>
    </row>
    <row r="4598" spans="1:3" s="10" customFormat="1" ht="28.5">
      <c r="A4598" s="26" t="s">
        <v>12178</v>
      </c>
      <c r="B4598" s="10" t="s">
        <v>5609</v>
      </c>
      <c r="C4598" s="11" t="s">
        <v>899</v>
      </c>
    </row>
    <row r="4599" spans="1:3" s="10" customFormat="1" ht="28.5">
      <c r="A4599" s="26" t="s">
        <v>12179</v>
      </c>
      <c r="B4599" s="10" t="s">
        <v>5610</v>
      </c>
      <c r="C4599" s="11" t="s">
        <v>899</v>
      </c>
    </row>
    <row r="4600" spans="1:3" s="10" customFormat="1" ht="28.5">
      <c r="A4600" s="26" t="s">
        <v>12180</v>
      </c>
      <c r="B4600" s="10" t="s">
        <v>5611</v>
      </c>
      <c r="C4600" s="11" t="s">
        <v>5205</v>
      </c>
    </row>
    <row r="4601" spans="1:3" s="10" customFormat="1" ht="28.5">
      <c r="A4601" s="26" t="s">
        <v>12181</v>
      </c>
      <c r="B4601" s="10" t="s">
        <v>5612</v>
      </c>
      <c r="C4601" s="11" t="s">
        <v>899</v>
      </c>
    </row>
    <row r="4602" spans="1:3" s="10" customFormat="1" ht="57">
      <c r="A4602" s="26" t="s">
        <v>12182</v>
      </c>
      <c r="B4602" s="10" t="s">
        <v>5613</v>
      </c>
      <c r="C4602" s="11" t="s">
        <v>3687</v>
      </c>
    </row>
    <row r="4603" spans="1:3" s="10" customFormat="1" ht="42.75">
      <c r="A4603" s="26" t="s">
        <v>12183</v>
      </c>
      <c r="B4603" s="10" t="s">
        <v>5614</v>
      </c>
      <c r="C4603" s="11" t="s">
        <v>5228</v>
      </c>
    </row>
    <row r="4604" spans="1:3" s="10" customFormat="1" ht="42.75">
      <c r="A4604" s="26" t="s">
        <v>12184</v>
      </c>
      <c r="B4604" s="10" t="s">
        <v>5615</v>
      </c>
      <c r="C4604" s="11" t="s">
        <v>5228</v>
      </c>
    </row>
    <row r="4605" spans="1:3" s="10" customFormat="1" ht="28.5">
      <c r="A4605" s="26" t="s">
        <v>12185</v>
      </c>
      <c r="B4605" s="10" t="s">
        <v>5616</v>
      </c>
      <c r="C4605" s="11" t="s">
        <v>5013</v>
      </c>
    </row>
    <row r="4606" spans="1:3" s="10" customFormat="1" ht="42.75">
      <c r="A4606" s="26" t="s">
        <v>12186</v>
      </c>
      <c r="B4606" s="10" t="s">
        <v>5617</v>
      </c>
      <c r="C4606" s="11" t="s">
        <v>5522</v>
      </c>
    </row>
    <row r="4607" spans="1:3" s="10" customFormat="1" ht="28.5">
      <c r="A4607" s="26" t="s">
        <v>12187</v>
      </c>
      <c r="B4607" s="10" t="s">
        <v>5618</v>
      </c>
      <c r="C4607" s="11" t="s">
        <v>5619</v>
      </c>
    </row>
    <row r="4608" spans="1:3" s="10" customFormat="1" ht="42.75">
      <c r="A4608" s="26" t="s">
        <v>12188</v>
      </c>
      <c r="B4608" s="10" t="s">
        <v>5620</v>
      </c>
      <c r="C4608" s="11" t="s">
        <v>5522</v>
      </c>
    </row>
    <row r="4609" spans="1:3" s="10" customFormat="1" ht="28.5">
      <c r="A4609" s="26" t="s">
        <v>12189</v>
      </c>
      <c r="B4609" s="10" t="s">
        <v>5621</v>
      </c>
      <c r="C4609" s="11" t="s">
        <v>899</v>
      </c>
    </row>
    <row r="4610" spans="1:3" s="10" customFormat="1" ht="28.5">
      <c r="A4610" s="26" t="s">
        <v>12190</v>
      </c>
      <c r="B4610" s="10" t="s">
        <v>5622</v>
      </c>
      <c r="C4610" s="11" t="s">
        <v>5013</v>
      </c>
    </row>
    <row r="4611" spans="1:3" s="10" customFormat="1" ht="28.5">
      <c r="A4611" s="26" t="s">
        <v>12191</v>
      </c>
      <c r="B4611" s="10" t="s">
        <v>5623</v>
      </c>
      <c r="C4611" s="11" t="s">
        <v>5341</v>
      </c>
    </row>
    <row r="4612" spans="1:3" s="10" customFormat="1" ht="28.5">
      <c r="A4612" s="26" t="s">
        <v>12192</v>
      </c>
      <c r="B4612" s="10" t="s">
        <v>5624</v>
      </c>
      <c r="C4612" s="11" t="s">
        <v>5442</v>
      </c>
    </row>
    <row r="4613" spans="1:3" s="10" customFormat="1" ht="28.5">
      <c r="A4613" s="26" t="s">
        <v>12046</v>
      </c>
      <c r="B4613" s="10" t="s">
        <v>5625</v>
      </c>
      <c r="C4613" s="11" t="s">
        <v>5442</v>
      </c>
    </row>
    <row r="4614" spans="1:3" s="10" customFormat="1" ht="28.5">
      <c r="A4614" s="26" t="s">
        <v>12193</v>
      </c>
      <c r="B4614" s="10" t="s">
        <v>5626</v>
      </c>
      <c r="C4614" s="11" t="s">
        <v>5442</v>
      </c>
    </row>
    <row r="4615" spans="1:3" s="10" customFormat="1" ht="42.75">
      <c r="A4615" s="26" t="s">
        <v>12194</v>
      </c>
      <c r="B4615" s="10" t="s">
        <v>5627</v>
      </c>
      <c r="C4615" s="11" t="s">
        <v>5522</v>
      </c>
    </row>
    <row r="4616" spans="1:3" s="10" customFormat="1" ht="57">
      <c r="A4616" s="26" t="s">
        <v>12195</v>
      </c>
      <c r="B4616" s="10" t="s">
        <v>5628</v>
      </c>
      <c r="C4616" s="11" t="s">
        <v>4503</v>
      </c>
    </row>
    <row r="4617" spans="1:3" s="10" customFormat="1" ht="57">
      <c r="A4617" s="26" t="s">
        <v>12196</v>
      </c>
      <c r="B4617" s="10" t="s">
        <v>5629</v>
      </c>
      <c r="C4617" s="11" t="s">
        <v>3687</v>
      </c>
    </row>
    <row r="4618" spans="1:3" s="10" customFormat="1" ht="57">
      <c r="A4618" s="26" t="s">
        <v>12197</v>
      </c>
      <c r="B4618" s="10" t="s">
        <v>5630</v>
      </c>
      <c r="C4618" s="11" t="s">
        <v>1020</v>
      </c>
    </row>
    <row r="4619" spans="1:3" s="10" customFormat="1" ht="28.5">
      <c r="A4619" s="26" t="s">
        <v>11259</v>
      </c>
      <c r="B4619" s="10" t="s">
        <v>5631</v>
      </c>
      <c r="C4619" s="11" t="s">
        <v>899</v>
      </c>
    </row>
    <row r="4620" spans="1:3" s="10" customFormat="1" ht="28.5">
      <c r="A4620" s="26" t="s">
        <v>8646</v>
      </c>
      <c r="B4620" s="10" t="s">
        <v>5632</v>
      </c>
      <c r="C4620" s="11" t="s">
        <v>899</v>
      </c>
    </row>
    <row r="4621" spans="1:3" s="10" customFormat="1" ht="28.5">
      <c r="A4621" s="26" t="s">
        <v>12198</v>
      </c>
      <c r="B4621" s="10" t="s">
        <v>5633</v>
      </c>
      <c r="C4621" s="11" t="s">
        <v>5379</v>
      </c>
    </row>
    <row r="4622" spans="1:3" s="10" customFormat="1" ht="28.5">
      <c r="A4622" s="26" t="s">
        <v>12199</v>
      </c>
      <c r="B4622" s="10" t="s">
        <v>5634</v>
      </c>
      <c r="C4622" s="11" t="s">
        <v>5379</v>
      </c>
    </row>
    <row r="4623" spans="1:3" s="10" customFormat="1" ht="28.5">
      <c r="A4623" s="26" t="s">
        <v>12200</v>
      </c>
      <c r="B4623" s="10" t="s">
        <v>5635</v>
      </c>
      <c r="C4623" s="11" t="s">
        <v>5379</v>
      </c>
    </row>
    <row r="4624" spans="1:3" s="10" customFormat="1" ht="28.5">
      <c r="A4624" s="26" t="s">
        <v>12201</v>
      </c>
      <c r="B4624" s="10" t="s">
        <v>5636</v>
      </c>
      <c r="C4624" s="11" t="s">
        <v>5205</v>
      </c>
    </row>
    <row r="4625" spans="1:3" s="10" customFormat="1" ht="57">
      <c r="A4625" s="26" t="s">
        <v>12202</v>
      </c>
      <c r="B4625" s="10" t="s">
        <v>5637</v>
      </c>
      <c r="C4625" s="11" t="s">
        <v>5232</v>
      </c>
    </row>
    <row r="4626" spans="1:3" s="10" customFormat="1" ht="57">
      <c r="A4626" s="26" t="s">
        <v>12203</v>
      </c>
      <c r="B4626" s="10" t="s">
        <v>5638</v>
      </c>
      <c r="C4626" s="11" t="s">
        <v>3687</v>
      </c>
    </row>
    <row r="4627" spans="1:3" s="10" customFormat="1" ht="28.5">
      <c r="A4627" s="26" t="s">
        <v>12204</v>
      </c>
      <c r="B4627" s="10" t="s">
        <v>5639</v>
      </c>
      <c r="C4627" s="11" t="s">
        <v>5341</v>
      </c>
    </row>
    <row r="4628" spans="1:3" s="10" customFormat="1" ht="28.5">
      <c r="A4628" s="26" t="s">
        <v>12205</v>
      </c>
      <c r="B4628" s="10" t="s">
        <v>5640</v>
      </c>
      <c r="C4628" s="11" t="s">
        <v>5341</v>
      </c>
    </row>
    <row r="4629" spans="1:3" s="10" customFormat="1" ht="42.75">
      <c r="A4629" s="26" t="s">
        <v>12206</v>
      </c>
      <c r="B4629" s="10" t="s">
        <v>5641</v>
      </c>
      <c r="C4629" s="11" t="s">
        <v>5522</v>
      </c>
    </row>
    <row r="4630" spans="1:3" s="10" customFormat="1" ht="42.75">
      <c r="A4630" s="26" t="s">
        <v>12207</v>
      </c>
      <c r="B4630" s="10" t="s">
        <v>5642</v>
      </c>
      <c r="C4630" s="11" t="s">
        <v>5522</v>
      </c>
    </row>
    <row r="4631" spans="1:3" s="10" customFormat="1" ht="28.5">
      <c r="A4631" s="26" t="s">
        <v>12208</v>
      </c>
      <c r="B4631" s="10" t="s">
        <v>5643</v>
      </c>
      <c r="C4631" s="11" t="s">
        <v>899</v>
      </c>
    </row>
    <row r="4632" spans="1:3" s="10" customFormat="1" ht="42.75">
      <c r="A4632" s="26" t="s">
        <v>12209</v>
      </c>
      <c r="B4632" s="10" t="s">
        <v>5644</v>
      </c>
      <c r="C4632" s="11" t="s">
        <v>5645</v>
      </c>
    </row>
    <row r="4633" spans="1:3" s="10" customFormat="1" ht="28.5">
      <c r="A4633" s="26" t="s">
        <v>12210</v>
      </c>
      <c r="B4633" s="10" t="s">
        <v>5646</v>
      </c>
      <c r="C4633" s="11" t="s">
        <v>5341</v>
      </c>
    </row>
    <row r="4634" spans="1:3" s="10" customFormat="1" ht="42.75">
      <c r="A4634" s="26" t="s">
        <v>12211</v>
      </c>
      <c r="B4634" s="10" t="s">
        <v>5647</v>
      </c>
      <c r="C4634" s="11" t="s">
        <v>1203</v>
      </c>
    </row>
    <row r="4635" spans="1:3" s="10" customFormat="1" ht="28.5">
      <c r="A4635" s="26" t="s">
        <v>12212</v>
      </c>
      <c r="B4635" s="10" t="s">
        <v>5648</v>
      </c>
      <c r="C4635" s="11" t="s">
        <v>5341</v>
      </c>
    </row>
    <row r="4636" spans="1:3" s="10" customFormat="1" ht="28.5">
      <c r="A4636" s="26" t="s">
        <v>8256</v>
      </c>
      <c r="B4636" s="10" t="s">
        <v>5649</v>
      </c>
      <c r="C4636" s="11" t="s">
        <v>710</v>
      </c>
    </row>
    <row r="4637" spans="1:3" s="10" customFormat="1" ht="42.75">
      <c r="A4637" s="26" t="s">
        <v>12213</v>
      </c>
      <c r="B4637" s="10" t="s">
        <v>5650</v>
      </c>
      <c r="C4637" s="11" t="s">
        <v>5522</v>
      </c>
    </row>
    <row r="4638" spans="1:3" s="10" customFormat="1" ht="28.5">
      <c r="A4638" s="26" t="s">
        <v>12214</v>
      </c>
      <c r="B4638" s="10" t="s">
        <v>5651</v>
      </c>
      <c r="C4638" s="11" t="s">
        <v>5442</v>
      </c>
    </row>
    <row r="4639" spans="1:3" s="10" customFormat="1" ht="28.5">
      <c r="A4639" s="26" t="s">
        <v>12215</v>
      </c>
      <c r="B4639" s="10" t="s">
        <v>5652</v>
      </c>
      <c r="C4639" s="11" t="s">
        <v>5379</v>
      </c>
    </row>
    <row r="4640" spans="1:3" s="10" customFormat="1" ht="28.5">
      <c r="A4640" s="26" t="s">
        <v>12216</v>
      </c>
      <c r="B4640" s="10" t="s">
        <v>5653</v>
      </c>
      <c r="C4640" s="11" t="s">
        <v>710</v>
      </c>
    </row>
    <row r="4641" spans="1:3" s="10" customFormat="1" ht="28.5">
      <c r="A4641" s="26" t="s">
        <v>12217</v>
      </c>
      <c r="B4641" s="10" t="s">
        <v>5654</v>
      </c>
      <c r="C4641" s="11" t="s">
        <v>5379</v>
      </c>
    </row>
    <row r="4642" spans="1:3" s="10" customFormat="1" ht="42.75">
      <c r="A4642" s="26" t="s">
        <v>12218</v>
      </c>
      <c r="B4642" s="10" t="s">
        <v>5655</v>
      </c>
      <c r="C4642" s="11" t="s">
        <v>5645</v>
      </c>
    </row>
    <row r="4643" spans="1:3" s="10" customFormat="1">
      <c r="A4643" s="26" t="s">
        <v>8844</v>
      </c>
      <c r="B4643" s="10" t="s">
        <v>5656</v>
      </c>
      <c r="C4643" s="11" t="s">
        <v>1220</v>
      </c>
    </row>
    <row r="4644" spans="1:3" s="10" customFormat="1" ht="28.5">
      <c r="A4644" s="26" t="s">
        <v>12219</v>
      </c>
      <c r="B4644" s="10" t="s">
        <v>5657</v>
      </c>
      <c r="C4644" s="11" t="s">
        <v>710</v>
      </c>
    </row>
    <row r="4645" spans="1:3" s="10" customFormat="1" ht="42.75">
      <c r="A4645" s="26" t="s">
        <v>12220</v>
      </c>
      <c r="B4645" s="10" t="s">
        <v>5658</v>
      </c>
      <c r="C4645" s="11" t="s">
        <v>5645</v>
      </c>
    </row>
    <row r="4646" spans="1:3" s="10" customFormat="1" ht="28.5">
      <c r="A4646" s="26" t="s">
        <v>12221</v>
      </c>
      <c r="B4646" s="10" t="s">
        <v>5659</v>
      </c>
      <c r="C4646" s="11" t="s">
        <v>5488</v>
      </c>
    </row>
    <row r="4647" spans="1:3" s="10" customFormat="1" ht="28.5">
      <c r="A4647" s="26" t="s">
        <v>12222</v>
      </c>
      <c r="B4647" s="10" t="s">
        <v>5660</v>
      </c>
      <c r="C4647" s="11" t="s">
        <v>5488</v>
      </c>
    </row>
    <row r="4648" spans="1:3" s="10" customFormat="1" ht="28.5">
      <c r="A4648" s="26" t="s">
        <v>12223</v>
      </c>
      <c r="B4648" s="10" t="s">
        <v>5661</v>
      </c>
      <c r="C4648" s="11" t="s">
        <v>5488</v>
      </c>
    </row>
    <row r="4649" spans="1:3" s="10" customFormat="1" ht="28.5">
      <c r="A4649" s="26" t="s">
        <v>12022</v>
      </c>
      <c r="B4649" s="10" t="s">
        <v>5662</v>
      </c>
      <c r="C4649" s="11" t="s">
        <v>710</v>
      </c>
    </row>
    <row r="4650" spans="1:3" s="10" customFormat="1" ht="28.5">
      <c r="A4650" s="26" t="s">
        <v>12224</v>
      </c>
      <c r="B4650" s="10" t="s">
        <v>5663</v>
      </c>
      <c r="C4650" s="11" t="s">
        <v>4651</v>
      </c>
    </row>
    <row r="4651" spans="1:3" s="10" customFormat="1" ht="28.5">
      <c r="A4651" s="26" t="s">
        <v>12225</v>
      </c>
      <c r="B4651" s="10" t="s">
        <v>5664</v>
      </c>
      <c r="C4651" s="11" t="s">
        <v>4651</v>
      </c>
    </row>
    <row r="4652" spans="1:3" s="10" customFormat="1" ht="28.5">
      <c r="A4652" s="26" t="s">
        <v>12226</v>
      </c>
      <c r="B4652" s="10" t="s">
        <v>5665</v>
      </c>
      <c r="C4652" s="11" t="s">
        <v>5488</v>
      </c>
    </row>
    <row r="4653" spans="1:3" s="10" customFormat="1" ht="28.5">
      <c r="A4653" s="26" t="s">
        <v>12227</v>
      </c>
      <c r="B4653" s="10" t="s">
        <v>5666</v>
      </c>
      <c r="C4653" s="11" t="s">
        <v>899</v>
      </c>
    </row>
    <row r="4654" spans="1:3" s="10" customFormat="1" ht="28.5">
      <c r="A4654" s="26" t="s">
        <v>12228</v>
      </c>
      <c r="B4654" s="10" t="s">
        <v>5667</v>
      </c>
      <c r="C4654" s="11" t="s">
        <v>899</v>
      </c>
    </row>
    <row r="4655" spans="1:3" s="10" customFormat="1" ht="42.75">
      <c r="A4655" s="26" t="s">
        <v>12229</v>
      </c>
      <c r="B4655" s="10" t="s">
        <v>5668</v>
      </c>
      <c r="C4655" s="11" t="s">
        <v>5645</v>
      </c>
    </row>
    <row r="4656" spans="1:3" s="10" customFormat="1" ht="28.5">
      <c r="A4656" s="26" t="s">
        <v>12230</v>
      </c>
      <c r="B4656" s="10" t="s">
        <v>5669</v>
      </c>
      <c r="C4656" s="11" t="s">
        <v>5509</v>
      </c>
    </row>
    <row r="4657" spans="1:3" s="10" customFormat="1" ht="42.75">
      <c r="A4657" s="26" t="s">
        <v>12231</v>
      </c>
      <c r="B4657" s="10" t="s">
        <v>5670</v>
      </c>
      <c r="C4657" s="11" t="s">
        <v>5645</v>
      </c>
    </row>
    <row r="4658" spans="1:3" s="10" customFormat="1" ht="28.5">
      <c r="A4658" s="26" t="s">
        <v>12232</v>
      </c>
      <c r="B4658" s="10" t="s">
        <v>5671</v>
      </c>
      <c r="C4658" s="11" t="s">
        <v>5488</v>
      </c>
    </row>
    <row r="4659" spans="1:3" s="10" customFormat="1" ht="28.5">
      <c r="A4659" s="26" t="s">
        <v>12233</v>
      </c>
      <c r="B4659" s="10" t="s">
        <v>5672</v>
      </c>
      <c r="C4659" s="11" t="s">
        <v>899</v>
      </c>
    </row>
    <row r="4660" spans="1:3" s="10" customFormat="1" ht="28.5">
      <c r="A4660" s="26" t="s">
        <v>12234</v>
      </c>
      <c r="B4660" s="10" t="s">
        <v>5673</v>
      </c>
      <c r="C4660" s="11" t="s">
        <v>899</v>
      </c>
    </row>
    <row r="4661" spans="1:3" s="10" customFormat="1" ht="28.5">
      <c r="A4661" s="26" t="s">
        <v>12235</v>
      </c>
      <c r="B4661" s="10" t="s">
        <v>5674</v>
      </c>
      <c r="C4661" s="11" t="s">
        <v>5205</v>
      </c>
    </row>
    <row r="4662" spans="1:3" s="10" customFormat="1" ht="28.5">
      <c r="A4662" s="26" t="s">
        <v>12236</v>
      </c>
      <c r="B4662" s="10" t="s">
        <v>5675</v>
      </c>
      <c r="C4662" s="11" t="s">
        <v>5205</v>
      </c>
    </row>
    <row r="4663" spans="1:3" s="10" customFormat="1" ht="57">
      <c r="A4663" s="26" t="s">
        <v>12237</v>
      </c>
      <c r="B4663" s="10" t="s">
        <v>5676</v>
      </c>
      <c r="C4663" s="11" t="s">
        <v>5062</v>
      </c>
    </row>
    <row r="4664" spans="1:3" s="10" customFormat="1" ht="28.5">
      <c r="A4664" s="26" t="s">
        <v>12238</v>
      </c>
      <c r="B4664" s="10" t="s">
        <v>5677</v>
      </c>
      <c r="C4664" s="11" t="s">
        <v>4651</v>
      </c>
    </row>
    <row r="4665" spans="1:3" s="10" customFormat="1" ht="28.5">
      <c r="A4665" s="26" t="s">
        <v>12239</v>
      </c>
      <c r="B4665" s="10" t="s">
        <v>5678</v>
      </c>
      <c r="C4665" s="11" t="s">
        <v>5205</v>
      </c>
    </row>
    <row r="4666" spans="1:3" s="10" customFormat="1" ht="57">
      <c r="A4666" s="26" t="s">
        <v>12240</v>
      </c>
      <c r="B4666" s="10" t="s">
        <v>5679</v>
      </c>
      <c r="C4666" s="11" t="s">
        <v>5062</v>
      </c>
    </row>
    <row r="4667" spans="1:3" s="10" customFormat="1" ht="28.5">
      <c r="A4667" s="26" t="s">
        <v>12241</v>
      </c>
      <c r="B4667" s="10" t="s">
        <v>5680</v>
      </c>
      <c r="C4667" s="11" t="s">
        <v>5509</v>
      </c>
    </row>
    <row r="4668" spans="1:3" s="10" customFormat="1" ht="28.5">
      <c r="A4668" s="26" t="s">
        <v>12242</v>
      </c>
      <c r="B4668" s="10" t="s">
        <v>5681</v>
      </c>
      <c r="C4668" s="11" t="s">
        <v>708</v>
      </c>
    </row>
    <row r="4669" spans="1:3" s="10" customFormat="1" ht="28.5">
      <c r="A4669" s="26" t="s">
        <v>12243</v>
      </c>
      <c r="B4669" s="10" t="s">
        <v>5682</v>
      </c>
      <c r="C4669" s="11" t="s">
        <v>710</v>
      </c>
    </row>
    <row r="4670" spans="1:3" s="10" customFormat="1" ht="28.5">
      <c r="A4670" s="26" t="s">
        <v>12244</v>
      </c>
      <c r="B4670" s="10" t="s">
        <v>5683</v>
      </c>
      <c r="C4670" s="11" t="s">
        <v>712</v>
      </c>
    </row>
    <row r="4671" spans="1:3" s="10" customFormat="1">
      <c r="A4671" s="26" t="s">
        <v>12153</v>
      </c>
      <c r="B4671" s="10" t="s">
        <v>5684</v>
      </c>
      <c r="C4671" s="11" t="s">
        <v>1220</v>
      </c>
    </row>
    <row r="4672" spans="1:3" s="10" customFormat="1" ht="28.5">
      <c r="A4672" s="26" t="s">
        <v>12245</v>
      </c>
      <c r="B4672" s="10" t="s">
        <v>5685</v>
      </c>
      <c r="C4672" s="11" t="s">
        <v>710</v>
      </c>
    </row>
    <row r="4673" spans="1:3" s="10" customFormat="1" ht="28.5">
      <c r="A4673" s="26" t="s">
        <v>8521</v>
      </c>
      <c r="B4673" s="10" t="s">
        <v>5686</v>
      </c>
      <c r="C4673" s="11" t="s">
        <v>712</v>
      </c>
    </row>
    <row r="4674" spans="1:3" s="10" customFormat="1" ht="28.5">
      <c r="A4674" s="26" t="s">
        <v>12246</v>
      </c>
      <c r="B4674" s="10" t="s">
        <v>5687</v>
      </c>
      <c r="C4674" s="11" t="s">
        <v>710</v>
      </c>
    </row>
    <row r="4675" spans="1:3" s="10" customFormat="1" ht="28.5">
      <c r="A4675" s="26" t="s">
        <v>12247</v>
      </c>
      <c r="B4675" s="10" t="s">
        <v>5688</v>
      </c>
      <c r="C4675" s="11" t="s">
        <v>5689</v>
      </c>
    </row>
    <row r="4676" spans="1:3" s="10" customFormat="1" ht="28.5">
      <c r="A4676" s="26" t="s">
        <v>12219</v>
      </c>
      <c r="B4676" s="10" t="s">
        <v>5690</v>
      </c>
      <c r="C4676" s="11" t="s">
        <v>710</v>
      </c>
    </row>
    <row r="4677" spans="1:3" s="10" customFormat="1" ht="28.5">
      <c r="A4677" s="26" t="s">
        <v>12248</v>
      </c>
      <c r="B4677" s="10" t="s">
        <v>5691</v>
      </c>
      <c r="C4677" s="11" t="s">
        <v>5689</v>
      </c>
    </row>
    <row r="4678" spans="1:3" s="10" customFormat="1" ht="28.5">
      <c r="A4678" s="26" t="s">
        <v>12249</v>
      </c>
      <c r="B4678" s="10" t="s">
        <v>5692</v>
      </c>
      <c r="C4678" s="11" t="s">
        <v>5693</v>
      </c>
    </row>
    <row r="4679" spans="1:3" s="10" customFormat="1" ht="28.5">
      <c r="A4679" s="26" t="s">
        <v>12250</v>
      </c>
      <c r="B4679" s="10" t="s">
        <v>5694</v>
      </c>
      <c r="C4679" s="11" t="s">
        <v>5695</v>
      </c>
    </row>
    <row r="4680" spans="1:3" s="10" customFormat="1" ht="28.5">
      <c r="A4680" s="26" t="s">
        <v>12251</v>
      </c>
      <c r="B4680" s="10" t="s">
        <v>5696</v>
      </c>
      <c r="C4680" s="11" t="s">
        <v>5693</v>
      </c>
    </row>
    <row r="4681" spans="1:3" s="10" customFormat="1" ht="28.5">
      <c r="A4681" s="26" t="s">
        <v>12252</v>
      </c>
      <c r="B4681" s="10" t="s">
        <v>5697</v>
      </c>
      <c r="C4681" s="11" t="s">
        <v>5693</v>
      </c>
    </row>
    <row r="4682" spans="1:3" s="10" customFormat="1" ht="28.5">
      <c r="A4682" s="26" t="s">
        <v>12253</v>
      </c>
      <c r="B4682" s="10" t="s">
        <v>5698</v>
      </c>
      <c r="C4682" s="11" t="s">
        <v>5699</v>
      </c>
    </row>
    <row r="65340" spans="1:5" s="13" customFormat="1">
      <c r="A65340" s="11"/>
      <c r="B65340" s="10"/>
      <c r="C65340" s="11"/>
      <c r="D65340" s="10"/>
      <c r="E65340" s="21"/>
    </row>
  </sheetData>
  <autoFilter ref="B2:E4682" xr:uid="{00000000-0009-0000-0000-000004000000}"/>
  <phoneticPr fontId="23" type="noConversion"/>
  <pageMargins left="0.75" right="0.75" top="1" bottom="1" header="0.5" footer="0.5"/>
  <pageSetup paperSize="9" orientation="portrait"/>
  <headerFooter alignWithMargins="0"/>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K61"/>
  <sheetViews>
    <sheetView topLeftCell="A7" workbookViewId="0"/>
  </sheetViews>
  <sheetFormatPr defaultColWidth="9.140625" defaultRowHeight="15"/>
  <sheetData>
    <row r="1" spans="1:11">
      <c r="A1" s="2" t="s">
        <v>5700</v>
      </c>
      <c r="B1" s="2" t="s">
        <v>52</v>
      </c>
      <c r="C1" s="2" t="s">
        <v>5701</v>
      </c>
      <c r="D1" s="2" t="s">
        <v>5702</v>
      </c>
      <c r="E1" s="3" t="s">
        <v>5703</v>
      </c>
      <c r="F1" s="3" t="s">
        <v>5704</v>
      </c>
      <c r="G1" s="3" t="s">
        <v>5705</v>
      </c>
      <c r="H1" s="3" t="s">
        <v>5706</v>
      </c>
      <c r="I1" s="3" t="s">
        <v>5707</v>
      </c>
      <c r="J1" s="3" t="s">
        <v>5708</v>
      </c>
      <c r="K1" s="7" t="s">
        <v>5709</v>
      </c>
    </row>
    <row r="2" spans="1:11">
      <c r="A2" s="2" t="s">
        <v>5710</v>
      </c>
      <c r="B2" s="4"/>
      <c r="C2" s="4"/>
      <c r="D2" s="2">
        <v>-4.8294527363184114</v>
      </c>
      <c r="E2" s="3">
        <v>1.0153154574132501</v>
      </c>
      <c r="F2" s="3">
        <v>0.95958532695374887</v>
      </c>
      <c r="G2" s="3">
        <v>-3.9455228758169931</v>
      </c>
      <c r="H2" s="3">
        <v>-7.711490787269673</v>
      </c>
      <c r="I2" s="3">
        <v>-7.5116880733944962</v>
      </c>
      <c r="J2" s="3">
        <v>3.1874834437086106</v>
      </c>
      <c r="K2" s="7">
        <v>-6.7696686746987984</v>
      </c>
    </row>
    <row r="3" spans="1:11">
      <c r="A3" s="5"/>
      <c r="B3" s="2" t="s">
        <v>5711</v>
      </c>
      <c r="C3" s="4"/>
      <c r="D3" s="2">
        <v>-5.8015702479338804</v>
      </c>
      <c r="E3" s="3">
        <v>0.6868399999999999</v>
      </c>
      <c r="F3" s="3">
        <v>0.73459677419354841</v>
      </c>
      <c r="G3" s="3">
        <v>-1.8878775510204087</v>
      </c>
      <c r="H3" s="3">
        <v>-9.6883193277310902</v>
      </c>
      <c r="I3" s="3">
        <v>-12.990966183574887</v>
      </c>
      <c r="J3" s="3">
        <v>-10.360196078431368</v>
      </c>
      <c r="K3" s="7">
        <v>-22.184725274725274</v>
      </c>
    </row>
    <row r="4" spans="1:11">
      <c r="A4" s="2" t="s">
        <v>60</v>
      </c>
      <c r="B4" s="2" t="s">
        <v>5712</v>
      </c>
      <c r="C4" s="2" t="s">
        <v>5713</v>
      </c>
      <c r="D4" s="2">
        <v>-6.0545882352941165</v>
      </c>
      <c r="E4" s="3">
        <v>0.67890109890109895</v>
      </c>
      <c r="F4" s="3">
        <v>0.73988764044943811</v>
      </c>
      <c r="G4" s="3">
        <v>-2.1315116279069759</v>
      </c>
      <c r="H4" s="3">
        <v>-10.006904761904762</v>
      </c>
      <c r="I4" s="3">
        <v>-14.296184210526322</v>
      </c>
      <c r="J4" s="3">
        <v>-13.732692307692304</v>
      </c>
      <c r="K4" s="7">
        <v>-22.556666666666672</v>
      </c>
    </row>
    <row r="5" spans="1:11">
      <c r="A5" s="5"/>
      <c r="B5" s="5"/>
      <c r="C5" s="6" t="s">
        <v>5714</v>
      </c>
      <c r="D5" s="6">
        <v>-5.7065753424657535</v>
      </c>
      <c r="E5">
        <v>0.67878378378378379</v>
      </c>
      <c r="F5">
        <v>0.82121621621621632</v>
      </c>
      <c r="G5">
        <v>-1.7954054054054056</v>
      </c>
      <c r="H5">
        <v>-9.8272857142857166</v>
      </c>
      <c r="I5">
        <v>-12.584576271186439</v>
      </c>
      <c r="J5">
        <v>-9.1123809523809509</v>
      </c>
      <c r="K5" s="8">
        <v>-21.948260869565217</v>
      </c>
    </row>
    <row r="6" spans="1:11">
      <c r="A6" s="5"/>
      <c r="B6" s="5"/>
      <c r="C6" s="6" t="s">
        <v>5715</v>
      </c>
      <c r="D6" s="6">
        <v>-5.3781250000000007</v>
      </c>
      <c r="E6">
        <v>0.69541666666666668</v>
      </c>
      <c r="F6">
        <v>0.85</v>
      </c>
      <c r="G6">
        <v>-1.7162500000000003</v>
      </c>
      <c r="H6">
        <v>-9.2558333333333334</v>
      </c>
      <c r="I6">
        <v>-11.747954545454546</v>
      </c>
      <c r="J6">
        <v>-8.3711428571428552</v>
      </c>
      <c r="K6" s="8">
        <v>-21.827000000000002</v>
      </c>
    </row>
    <row r="7" spans="1:11">
      <c r="A7" s="5"/>
      <c r="B7" s="5"/>
      <c r="C7" s="6" t="s">
        <v>5716</v>
      </c>
      <c r="D7" s="6">
        <v>-5.9613888888888891</v>
      </c>
      <c r="E7">
        <v>0.71135135135135119</v>
      </c>
      <c r="F7">
        <v>0.39891891891891884</v>
      </c>
      <c r="G7">
        <v>-1.7291891891891891</v>
      </c>
      <c r="H7">
        <v>-9.25138888888889</v>
      </c>
      <c r="I7">
        <v>-12.257857142857139</v>
      </c>
      <c r="J7">
        <v>-8.1374999999999993</v>
      </c>
      <c r="K7" s="8">
        <v>-22.206000000000003</v>
      </c>
    </row>
    <row r="8" spans="1:11">
      <c r="A8" s="5"/>
      <c r="B8" s="2" t="s">
        <v>5717</v>
      </c>
      <c r="C8" s="4"/>
      <c r="D8" s="2">
        <v>-4.177783933518004</v>
      </c>
      <c r="E8" s="3">
        <v>1.2291666666666663</v>
      </c>
      <c r="F8" s="3">
        <v>1.1068073878627958</v>
      </c>
      <c r="G8" s="3">
        <v>-5.3191553133515006</v>
      </c>
      <c r="H8" s="3">
        <v>-6.4009470752089124</v>
      </c>
      <c r="I8" s="3">
        <v>-4.1560355029585789</v>
      </c>
      <c r="J8" s="3">
        <v>10.096799999999998</v>
      </c>
      <c r="K8" s="7">
        <v>-0.94904564315352746</v>
      </c>
    </row>
    <row r="9" spans="1:11">
      <c r="A9" s="2" t="s">
        <v>5718</v>
      </c>
      <c r="B9" s="4"/>
      <c r="C9" s="4"/>
      <c r="D9" s="2">
        <v>-1.6999025974025972</v>
      </c>
      <c r="E9" s="3">
        <v>0.86528089887640502</v>
      </c>
      <c r="F9" s="3">
        <v>1.0494508670520231</v>
      </c>
      <c r="G9" s="3">
        <v>-3.1177358490566043</v>
      </c>
      <c r="H9" s="3">
        <v>-3.3557482993197265</v>
      </c>
      <c r="I9" s="3">
        <v>-2.6389558232931729</v>
      </c>
      <c r="J9" s="3">
        <v>7.5583568075117427</v>
      </c>
      <c r="K9" s="7">
        <v>-0.16759358288770182</v>
      </c>
    </row>
    <row r="10" spans="1:11">
      <c r="A10" s="5"/>
      <c r="B10" s="2" t="s">
        <v>5719</v>
      </c>
      <c r="C10" s="4"/>
      <c r="D10" s="2">
        <v>-4.57</v>
      </c>
      <c r="E10" s="3">
        <v>0.88812500000000005</v>
      </c>
      <c r="F10" s="3">
        <v>1.0531250000000001</v>
      </c>
      <c r="G10" s="3">
        <v>-4.7356249999999998</v>
      </c>
      <c r="H10" s="3">
        <v>-6.5439999999999996</v>
      </c>
      <c r="I10" s="3">
        <v>-5.3830769230769233</v>
      </c>
      <c r="J10" s="3">
        <v>5.0007692307692313</v>
      </c>
      <c r="K10" s="7">
        <v>-7.31</v>
      </c>
    </row>
    <row r="11" spans="1:11">
      <c r="A11" s="5"/>
      <c r="B11" s="2" t="s">
        <v>5720</v>
      </c>
      <c r="C11" s="4"/>
      <c r="D11" s="2">
        <v>-1.5426369863013694</v>
      </c>
      <c r="E11" s="3">
        <v>0.8642058823529416</v>
      </c>
      <c r="F11" s="3">
        <v>1.0492727272727271</v>
      </c>
      <c r="G11" s="3">
        <v>-3.0320198675496695</v>
      </c>
      <c r="H11" s="3">
        <v>-3.1843369175627219</v>
      </c>
      <c r="I11" s="3">
        <v>-2.4877966101694917</v>
      </c>
      <c r="J11" s="3">
        <v>7.7246000000000041</v>
      </c>
      <c r="K11" s="7">
        <v>0.36603448275861977</v>
      </c>
    </row>
    <row r="12" spans="1:11">
      <c r="A12" s="5"/>
      <c r="B12" s="2" t="s">
        <v>5721</v>
      </c>
      <c r="C12" s="2" t="s">
        <v>5722</v>
      </c>
      <c r="D12" s="2">
        <v>4.1442307692307701</v>
      </c>
      <c r="E12" s="3">
        <v>0.36452830188679247</v>
      </c>
      <c r="F12" s="3">
        <v>0.96584905660377363</v>
      </c>
      <c r="G12" s="3">
        <v>1.3192307692307694</v>
      </c>
      <c r="H12" s="3">
        <v>3.6443137254901976</v>
      </c>
      <c r="I12" s="3">
        <v>2.2381578947368421</v>
      </c>
      <c r="J12" s="3">
        <v>6.8741176470588226</v>
      </c>
      <c r="K12" s="7">
        <v>8.4966666666666661</v>
      </c>
    </row>
    <row r="13" spans="1:11">
      <c r="A13" s="5"/>
      <c r="B13" s="5"/>
      <c r="C13" s="6" t="s">
        <v>5723</v>
      </c>
      <c r="D13" s="6">
        <v>-1.523709677419355</v>
      </c>
      <c r="E13">
        <v>0.98711656441717743</v>
      </c>
      <c r="F13">
        <v>1.2647435897435899</v>
      </c>
      <c r="G13">
        <v>-3.8609701492537312</v>
      </c>
      <c r="H13">
        <v>-3.610087719298245</v>
      </c>
      <c r="I13">
        <v>-0.92955555555555491</v>
      </c>
      <c r="J13">
        <v>12.216125000000002</v>
      </c>
      <c r="K13" s="8">
        <v>5.0515942028985474</v>
      </c>
    </row>
    <row r="14" spans="1:11">
      <c r="A14" s="5"/>
      <c r="B14" s="5"/>
      <c r="C14" s="6" t="s">
        <v>5724</v>
      </c>
      <c r="D14" s="6">
        <v>-5.076190476190475</v>
      </c>
      <c r="E14">
        <v>1.0783908045977006</v>
      </c>
      <c r="F14">
        <v>0.8250000000000004</v>
      </c>
      <c r="G14">
        <v>-4.7820238095238086</v>
      </c>
      <c r="H14">
        <v>-6.7874390243902427</v>
      </c>
      <c r="I14">
        <v>-6.0146913580246908</v>
      </c>
      <c r="J14">
        <v>3.1655128205128196</v>
      </c>
      <c r="K14" s="8">
        <v>-5.0725974025974043</v>
      </c>
    </row>
    <row r="15" spans="1:11">
      <c r="A15" s="5"/>
      <c r="B15" s="5"/>
      <c r="C15" s="6" t="s">
        <v>5725</v>
      </c>
      <c r="D15" s="6">
        <v>2.3383333333333334</v>
      </c>
      <c r="E15">
        <v>0.34411764705882347</v>
      </c>
      <c r="F15">
        <v>0.7280000000000002</v>
      </c>
      <c r="G15">
        <v>-7.1666666666666615E-2</v>
      </c>
      <c r="H15">
        <v>1.0058333333333336</v>
      </c>
      <c r="I15">
        <v>-0.26874999999999988</v>
      </c>
      <c r="J15">
        <v>10.618333333333332</v>
      </c>
      <c r="K15" s="8">
        <v>9.5216666666666665</v>
      </c>
    </row>
    <row r="16" spans="1:11">
      <c r="A16" s="5"/>
      <c r="B16" s="5"/>
      <c r="C16" s="6" t="s">
        <v>5726</v>
      </c>
      <c r="D16" s="6">
        <v>-3.8529411764705883</v>
      </c>
      <c r="E16">
        <v>0.72529411764705898</v>
      </c>
      <c r="F16">
        <v>0.98294117647058854</v>
      </c>
      <c r="G16">
        <v>-3.5694117647058823</v>
      </c>
      <c r="H16">
        <v>-5.5935294117647061</v>
      </c>
      <c r="I16">
        <v>-4.3606250000000006</v>
      </c>
      <c r="J16">
        <v>8.0406249999999986</v>
      </c>
      <c r="K16" s="8">
        <v>2.49125</v>
      </c>
    </row>
    <row r="17" spans="1:11">
      <c r="A17" s="5"/>
      <c r="B17" s="5"/>
      <c r="C17" s="6" t="s">
        <v>5727</v>
      </c>
      <c r="D17" s="6">
        <v>-4.3899999999999997</v>
      </c>
      <c r="E17">
        <v>0.53666666666666663</v>
      </c>
      <c r="F17">
        <v>-0.26999999999999996</v>
      </c>
      <c r="G17">
        <v>-1.2233333333333334</v>
      </c>
      <c r="H17">
        <v>-7.7166666666666659</v>
      </c>
      <c r="I17">
        <v>-9.7999999999999989</v>
      </c>
      <c r="J17">
        <v>3.8333333333333335</v>
      </c>
      <c r="K17" s="8">
        <v>-5.586666666666666</v>
      </c>
    </row>
    <row r="18" spans="1:11">
      <c r="A18" s="2" t="s">
        <v>5728</v>
      </c>
      <c r="B18" s="4"/>
      <c r="C18" s="4"/>
      <c r="D18" s="2">
        <v>3.6757061340941473</v>
      </c>
      <c r="E18" s="3">
        <v>0.40664886515353743</v>
      </c>
      <c r="F18" s="3">
        <v>1.2599325236167325</v>
      </c>
      <c r="G18" s="3">
        <v>2.1428910614525156</v>
      </c>
      <c r="H18" s="3">
        <v>2.8741691394658777</v>
      </c>
      <c r="I18" s="3">
        <v>5.4025423728813686E-2</v>
      </c>
      <c r="J18" s="3">
        <v>5.7709704641350239</v>
      </c>
      <c r="K18" s="7">
        <v>9.1771257485029878</v>
      </c>
    </row>
    <row r="19" spans="1:11">
      <c r="A19" s="5"/>
      <c r="B19" s="2" t="s">
        <v>5729</v>
      </c>
      <c r="C19" s="4"/>
      <c r="D19" s="2">
        <v>3.7614814814814821</v>
      </c>
      <c r="E19" s="3">
        <v>0.42749999999999994</v>
      </c>
      <c r="F19" s="3">
        <v>1.3811111111111112</v>
      </c>
      <c r="G19" s="3">
        <v>1.7674074074074073</v>
      </c>
      <c r="H19" s="3">
        <v>3.1422222222222214</v>
      </c>
      <c r="I19" s="3">
        <v>-1.2811764705882354</v>
      </c>
      <c r="J19" s="3">
        <v>1.73</v>
      </c>
      <c r="K19" s="7">
        <v>-1.02</v>
      </c>
    </row>
    <row r="20" spans="1:11">
      <c r="A20" s="2" t="s">
        <v>365</v>
      </c>
      <c r="B20" s="2" t="s">
        <v>5730</v>
      </c>
      <c r="C20" s="2" t="s">
        <v>5731</v>
      </c>
      <c r="D20" s="2">
        <v>4.3593333333333337</v>
      </c>
      <c r="E20" s="3">
        <v>0.38374999999999998</v>
      </c>
      <c r="F20" s="3">
        <v>1.4126666666666665</v>
      </c>
      <c r="G20" s="3">
        <v>1.7913333333333332</v>
      </c>
      <c r="H20" s="3">
        <v>4.1406666666666663</v>
      </c>
      <c r="I20" s="3">
        <v>-0.19299999999999998</v>
      </c>
      <c r="J20" s="3">
        <v>1.9550000000000001</v>
      </c>
      <c r="K20" s="7" t="e">
        <v>#DIV/0!</v>
      </c>
    </row>
    <row r="21" spans="1:11">
      <c r="A21" s="5"/>
      <c r="B21" s="5"/>
      <c r="C21" s="6" t="s">
        <v>5732</v>
      </c>
      <c r="D21" s="6">
        <v>1.8439999999999999</v>
      </c>
      <c r="E21">
        <v>0.38400000000000001</v>
      </c>
      <c r="F21">
        <v>1.2060000000000002</v>
      </c>
      <c r="G21">
        <v>1.6359999999999999</v>
      </c>
      <c r="H21">
        <v>-3.2000000000000209E-2</v>
      </c>
      <c r="I21">
        <v>-4.5250000000000004</v>
      </c>
      <c r="J21">
        <v>0.83</v>
      </c>
      <c r="K21" s="8">
        <v>-1.02</v>
      </c>
    </row>
    <row r="22" spans="1:11">
      <c r="A22" s="5"/>
      <c r="B22" s="5"/>
      <c r="C22" s="6" t="s">
        <v>5733</v>
      </c>
      <c r="D22" s="6">
        <v>3.9233333333333333</v>
      </c>
      <c r="E22">
        <v>0.53666666666666674</v>
      </c>
      <c r="F22">
        <v>1.3733333333333333</v>
      </c>
      <c r="G22">
        <v>1.9400000000000002</v>
      </c>
      <c r="H22">
        <v>3.5166666666666671</v>
      </c>
      <c r="I22">
        <v>-0.45</v>
      </c>
      <c r="J22" t="e">
        <v>#DIV/0!</v>
      </c>
      <c r="K22" s="8" t="e">
        <v>#DIV/0!</v>
      </c>
    </row>
    <row r="23" spans="1:11">
      <c r="A23" s="5"/>
      <c r="B23" s="5"/>
      <c r="C23" s="6" t="s">
        <v>5734</v>
      </c>
      <c r="D23" s="6">
        <v>3.7949999999999999</v>
      </c>
      <c r="E23">
        <v>0.57499999999999996</v>
      </c>
      <c r="F23">
        <v>1.4874999999999998</v>
      </c>
      <c r="G23">
        <v>1.7124999999999999</v>
      </c>
      <c r="H23">
        <v>3.085</v>
      </c>
      <c r="I23">
        <v>-0.65</v>
      </c>
      <c r="J23" t="e">
        <v>#DIV/0!</v>
      </c>
      <c r="K23" s="8" t="e">
        <v>#DIV/0!</v>
      </c>
    </row>
    <row r="24" spans="1:11">
      <c r="A24" s="5"/>
      <c r="B24" s="2" t="s">
        <v>5735</v>
      </c>
      <c r="C24" s="4"/>
      <c r="D24" s="2">
        <v>5.3692000000000011</v>
      </c>
      <c r="E24" s="3">
        <v>0.47499999999999992</v>
      </c>
      <c r="F24" s="3">
        <v>1.7357692307692305</v>
      </c>
      <c r="G24" s="3">
        <v>3.1583999999999999</v>
      </c>
      <c r="H24" s="3">
        <v>4.5368000000000004</v>
      </c>
      <c r="I24" s="3">
        <v>0.83882352941176475</v>
      </c>
      <c r="J24" s="3">
        <v>9.0175000000000018</v>
      </c>
      <c r="K24" s="7">
        <v>17.745000000000001</v>
      </c>
    </row>
    <row r="25" spans="1:11">
      <c r="A25" s="5"/>
      <c r="B25" s="2" t="s">
        <v>5736</v>
      </c>
      <c r="C25" s="2" t="s">
        <v>5737</v>
      </c>
      <c r="D25" s="2">
        <v>5.8324999999999996</v>
      </c>
      <c r="E25" s="3">
        <v>0.55583333333333329</v>
      </c>
      <c r="F25" s="3">
        <v>1.9241666666666666</v>
      </c>
      <c r="G25" s="3">
        <v>3.0516666666666663</v>
      </c>
      <c r="H25" s="3">
        <v>5.2033333333333323</v>
      </c>
      <c r="I25" s="3">
        <v>2.9260000000000002</v>
      </c>
      <c r="J25" s="3" t="e">
        <v>#DIV/0!</v>
      </c>
      <c r="K25" s="7" t="e">
        <v>#DIV/0!</v>
      </c>
    </row>
    <row r="26" spans="1:11">
      <c r="A26" s="5"/>
      <c r="B26" s="5"/>
      <c r="C26" s="6" t="s">
        <v>5738</v>
      </c>
      <c r="D26" s="6">
        <v>3.5766666666666667</v>
      </c>
      <c r="E26">
        <v>0.4</v>
      </c>
      <c r="F26">
        <v>1.2050000000000001</v>
      </c>
      <c r="G26">
        <v>2.8699999999999997</v>
      </c>
      <c r="H26">
        <v>3.15</v>
      </c>
      <c r="I26">
        <v>0.435</v>
      </c>
      <c r="J26">
        <v>9.4649999999999999</v>
      </c>
      <c r="K26" s="8">
        <v>13.48</v>
      </c>
    </row>
    <row r="27" spans="1:11">
      <c r="A27" s="5"/>
      <c r="B27" s="5"/>
      <c r="C27" s="6" t="s">
        <v>5739</v>
      </c>
      <c r="D27" s="6">
        <v>5.3510000000000009</v>
      </c>
      <c r="E27">
        <v>0.40800000000000003</v>
      </c>
      <c r="F27">
        <v>1.7219999999999995</v>
      </c>
      <c r="G27">
        <v>3.3729999999999998</v>
      </c>
      <c r="H27">
        <v>4.1530000000000005</v>
      </c>
      <c r="I27">
        <v>-0.12399999999999997</v>
      </c>
      <c r="J27">
        <v>8.8683333333333341</v>
      </c>
      <c r="K27" s="8">
        <v>22.01</v>
      </c>
    </row>
    <row r="28" spans="1:11">
      <c r="A28" s="5"/>
      <c r="B28" s="2" t="s">
        <v>5740</v>
      </c>
      <c r="C28" s="4"/>
      <c r="D28" s="2">
        <v>3.606902927580887</v>
      </c>
      <c r="E28" s="3">
        <v>0.40325179856115051</v>
      </c>
      <c r="F28" s="3">
        <v>1.2371947674418586</v>
      </c>
      <c r="G28" s="3">
        <v>2.1199246987951832</v>
      </c>
      <c r="H28" s="3">
        <v>2.7957073954983942</v>
      </c>
      <c r="I28" s="3">
        <v>7.5388127853881368E-2</v>
      </c>
      <c r="J28" s="3">
        <v>5.7452232142857182</v>
      </c>
      <c r="K28" s="7">
        <v>9.1348170731707263</v>
      </c>
    </row>
    <row r="29" spans="1:11">
      <c r="A29" s="5"/>
      <c r="B29" s="5"/>
      <c r="C29" s="6" t="s">
        <v>5741</v>
      </c>
      <c r="D29" s="6">
        <v>4.2895762711864416</v>
      </c>
      <c r="E29">
        <v>0.37645669291338596</v>
      </c>
      <c r="F29">
        <v>1.2517599999999998</v>
      </c>
      <c r="G29">
        <v>2.4533050847457627</v>
      </c>
      <c r="H29">
        <v>3.8950427350427366</v>
      </c>
      <c r="I29">
        <v>1.3246666666666669</v>
      </c>
      <c r="J29">
        <v>6.29</v>
      </c>
      <c r="K29" s="8">
        <v>10.32</v>
      </c>
    </row>
    <row r="30" spans="1:11">
      <c r="A30" s="5"/>
      <c r="B30" s="5"/>
      <c r="C30" s="6" t="s">
        <v>5742</v>
      </c>
      <c r="D30" s="6">
        <v>-0.50181818181818183</v>
      </c>
      <c r="E30">
        <v>0.69695652173913047</v>
      </c>
      <c r="F30">
        <v>0.93434782608695677</v>
      </c>
      <c r="G30">
        <v>-0.17136363636363622</v>
      </c>
      <c r="H30">
        <v>-5.4299999999999988</v>
      </c>
      <c r="I30">
        <v>-12.330500000000002</v>
      </c>
      <c r="J30">
        <v>-2.62</v>
      </c>
      <c r="K30" s="8">
        <v>-16.156666666666666</v>
      </c>
    </row>
    <row r="31" spans="1:11">
      <c r="A31" s="5"/>
      <c r="B31" s="5"/>
      <c r="C31" s="6" t="s">
        <v>5743</v>
      </c>
      <c r="D31" s="6">
        <v>3.9817261904761914</v>
      </c>
      <c r="E31">
        <v>0.49544444444444485</v>
      </c>
      <c r="F31">
        <v>1.5406145251396641</v>
      </c>
      <c r="G31">
        <v>2.1372881355932187</v>
      </c>
      <c r="H31">
        <v>2.7336305732484054</v>
      </c>
      <c r="I31">
        <v>-1.2452985074626868</v>
      </c>
      <c r="J31">
        <v>5.9778431372549043</v>
      </c>
      <c r="K31" s="8">
        <v>9.0746249999999939</v>
      </c>
    </row>
    <row r="32" spans="1:11">
      <c r="A32" s="5"/>
      <c r="B32" s="5"/>
      <c r="C32" s="6" t="s">
        <v>5744</v>
      </c>
      <c r="D32" s="6">
        <v>4.0554430379746815</v>
      </c>
      <c r="E32">
        <v>0.45760617760617789</v>
      </c>
      <c r="F32">
        <v>1.4022656250000005</v>
      </c>
      <c r="G32">
        <v>2.5519591836734685</v>
      </c>
      <c r="H32">
        <v>3.1804385964912281</v>
      </c>
      <c r="I32">
        <v>-0.40787671232876721</v>
      </c>
      <c r="J32">
        <v>6.5474747474747454</v>
      </c>
      <c r="K32" s="8">
        <v>10.126202531645575</v>
      </c>
    </row>
    <row r="33" spans="1:11">
      <c r="A33" s="5"/>
      <c r="B33" s="5"/>
      <c r="C33" s="6" t="s">
        <v>5745</v>
      </c>
      <c r="D33" s="6">
        <v>2.0681944444444444</v>
      </c>
      <c r="E33">
        <v>8.0958904109588989E-2</v>
      </c>
      <c r="F33">
        <v>0.36493150684931502</v>
      </c>
      <c r="G33">
        <v>1.1575714285714285</v>
      </c>
      <c r="H33">
        <v>2.5295454545454552</v>
      </c>
      <c r="I33">
        <v>4.7837500000000004</v>
      </c>
      <c r="J33">
        <v>8.5549999999999997</v>
      </c>
      <c r="K33" s="8" t="e">
        <v>#DIV/0!</v>
      </c>
    </row>
    <row r="34" spans="1:11">
      <c r="A34" s="5"/>
      <c r="B34" s="5"/>
      <c r="C34" s="6" t="s">
        <v>5746</v>
      </c>
      <c r="D34" s="6">
        <v>2.0910714285714289</v>
      </c>
      <c r="E34">
        <v>8.7142857142857175E-2</v>
      </c>
      <c r="F34">
        <v>0.37285714285714289</v>
      </c>
      <c r="G34">
        <v>1.1696428571428572</v>
      </c>
      <c r="H34">
        <v>2.5492857142857139</v>
      </c>
      <c r="I34">
        <v>4.7915384615384617</v>
      </c>
      <c r="J34" t="e">
        <v>#DIV/0!</v>
      </c>
      <c r="K34" s="8" t="e">
        <v>#DIV/0!</v>
      </c>
    </row>
    <row r="35" spans="1:11">
      <c r="A35" s="5"/>
      <c r="B35" s="2" t="s">
        <v>5747</v>
      </c>
      <c r="C35" s="2" t="s">
        <v>5748</v>
      </c>
      <c r="D35" s="2">
        <v>2.0549999999999997</v>
      </c>
      <c r="E35" s="3">
        <v>7.3999999999999996E-2</v>
      </c>
      <c r="F35" s="3">
        <v>0.35</v>
      </c>
      <c r="G35" s="3">
        <v>1.1499999999999999</v>
      </c>
      <c r="H35" s="3">
        <v>2.5049999999999999</v>
      </c>
      <c r="I35" s="3">
        <v>5.2333333333333334</v>
      </c>
      <c r="J35" s="3" t="e">
        <v>#DIV/0!</v>
      </c>
      <c r="K35" s="7" t="e">
        <v>#DIV/0!</v>
      </c>
    </row>
    <row r="36" spans="1:11">
      <c r="A36" s="2" t="s">
        <v>5749</v>
      </c>
      <c r="B36" s="4"/>
      <c r="C36" s="4"/>
      <c r="D36" s="2">
        <v>1.9671165644171782</v>
      </c>
      <c r="E36" s="3">
        <v>7.825E-2</v>
      </c>
      <c r="F36" s="3">
        <v>0.34921052631578919</v>
      </c>
      <c r="G36" s="3">
        <v>1.1003351955307261</v>
      </c>
      <c r="H36" s="3">
        <v>2.405533333333334</v>
      </c>
      <c r="I36" s="3">
        <v>4.4489062499999985</v>
      </c>
      <c r="J36" s="3">
        <v>8.2071084337349394</v>
      </c>
      <c r="K36" s="7">
        <v>12.796666666666663</v>
      </c>
    </row>
    <row r="37" spans="1:11">
      <c r="A37" s="5"/>
      <c r="B37" s="2" t="s">
        <v>5750</v>
      </c>
      <c r="C37" s="4"/>
      <c r="D37" s="2">
        <v>1.9392553191489372</v>
      </c>
      <c r="E37" s="3">
        <v>7.781512605042018E-2</v>
      </c>
      <c r="F37" s="3">
        <v>0.3468421052631579</v>
      </c>
      <c r="G37" s="3">
        <v>1.0871962616822428</v>
      </c>
      <c r="H37" s="3">
        <v>2.3723529411764703</v>
      </c>
      <c r="I37" s="3">
        <v>4.3584931506849314</v>
      </c>
      <c r="J37" s="3">
        <v>8.0515686274509815</v>
      </c>
      <c r="K37" s="7">
        <v>12.562653061224491</v>
      </c>
    </row>
    <row r="38" spans="1:11">
      <c r="A38" s="5"/>
      <c r="B38" s="2" t="s">
        <v>5751</v>
      </c>
      <c r="C38" s="4"/>
      <c r="D38" s="2">
        <v>1.9972727272727275</v>
      </c>
      <c r="E38" s="3">
        <v>7.9736842105263134E-2</v>
      </c>
      <c r="F38" s="3">
        <v>0.35263888888888889</v>
      </c>
      <c r="G38" s="3">
        <v>1.1159420289855075</v>
      </c>
      <c r="H38" s="3">
        <v>2.4385483870967741</v>
      </c>
      <c r="I38" s="3">
        <v>4.5590740740740738</v>
      </c>
      <c r="J38" s="3">
        <v>8.4550000000000001</v>
      </c>
      <c r="K38" s="7">
        <v>13.237692307692308</v>
      </c>
    </row>
    <row r="39" spans="1:11">
      <c r="A39" s="5"/>
      <c r="B39" s="2" t="s">
        <v>5752</v>
      </c>
      <c r="C39" s="4"/>
      <c r="D39" s="2">
        <v>2.2200000000000002</v>
      </c>
      <c r="E39" s="3">
        <v>8.5000000000000006E-2</v>
      </c>
      <c r="F39" s="3">
        <v>0.34499999999999997</v>
      </c>
      <c r="G39" s="3">
        <v>1.24</v>
      </c>
      <c r="H39" s="3">
        <v>2.69</v>
      </c>
      <c r="I39" s="3" t="e">
        <v>#DIV/0!</v>
      </c>
      <c r="J39" s="3" t="e">
        <v>#DIV/0!</v>
      </c>
      <c r="K39" s="7" t="e">
        <v>#DIV/0!</v>
      </c>
    </row>
    <row r="40" spans="1:11">
      <c r="A40" s="5"/>
      <c r="B40" s="2" t="s">
        <v>5753</v>
      </c>
      <c r="C40" s="4"/>
      <c r="D40" s="2">
        <v>2.1549999999999998</v>
      </c>
      <c r="E40" s="3">
        <v>5.3333333333333337E-2</v>
      </c>
      <c r="F40" s="3">
        <v>0.36499999999999999</v>
      </c>
      <c r="G40" s="3">
        <v>1.1950000000000001</v>
      </c>
      <c r="H40" s="3">
        <v>2.65</v>
      </c>
      <c r="I40" s="3">
        <v>5.0999999999999996</v>
      </c>
      <c r="J40" s="3" t="e">
        <v>#DIV/0!</v>
      </c>
      <c r="K40" s="7" t="e">
        <v>#DIV/0!</v>
      </c>
    </row>
    <row r="41" spans="1:11">
      <c r="A41" s="2" t="s">
        <v>5754</v>
      </c>
      <c r="B41" s="4"/>
      <c r="C41" s="4"/>
      <c r="D41" s="2">
        <v>6.4640000000000004</v>
      </c>
      <c r="E41" s="3">
        <v>-2.714</v>
      </c>
      <c r="F41" s="3">
        <v>-2.7939999999999996</v>
      </c>
      <c r="G41" s="3">
        <v>-3.8959999999999999</v>
      </c>
      <c r="H41" s="3">
        <v>2.85</v>
      </c>
      <c r="I41" s="3" t="e">
        <v>#DIV/0!</v>
      </c>
      <c r="J41" s="3" t="e">
        <v>#DIV/0!</v>
      </c>
      <c r="K41" s="7" t="e">
        <v>#DIV/0!</v>
      </c>
    </row>
    <row r="42" spans="1:11">
      <c r="A42" s="5"/>
      <c r="B42" s="2" t="s">
        <v>5755</v>
      </c>
      <c r="C42" s="4"/>
      <c r="D42" s="2">
        <v>6.4640000000000004</v>
      </c>
      <c r="E42" s="3">
        <v>-2.714</v>
      </c>
      <c r="F42" s="3">
        <v>-2.7939999999999996</v>
      </c>
      <c r="G42" s="3">
        <v>-3.8959999999999999</v>
      </c>
      <c r="H42" s="3">
        <v>2.85</v>
      </c>
      <c r="I42" s="3" t="e">
        <v>#DIV/0!</v>
      </c>
      <c r="J42" s="3" t="e">
        <v>#DIV/0!</v>
      </c>
      <c r="K42" s="7" t="e">
        <v>#DIV/0!</v>
      </c>
    </row>
    <row r="43" spans="1:11">
      <c r="A43" s="2" t="s">
        <v>5756</v>
      </c>
      <c r="B43" s="2" t="s">
        <v>5757</v>
      </c>
      <c r="C43" s="2" t="s">
        <v>5758</v>
      </c>
      <c r="D43" s="2">
        <v>6.46</v>
      </c>
      <c r="E43" s="3">
        <v>-2.76</v>
      </c>
      <c r="F43" s="3">
        <v>-2.8599999999999994</v>
      </c>
      <c r="G43" s="3">
        <v>-3.9966666666666666</v>
      </c>
      <c r="H43" s="3">
        <v>2.7733333333333334</v>
      </c>
      <c r="I43" s="3" t="e">
        <v>#DIV/0!</v>
      </c>
      <c r="J43" s="3" t="e">
        <v>#DIV/0!</v>
      </c>
      <c r="K43" s="7" t="e">
        <v>#DIV/0!</v>
      </c>
    </row>
    <row r="44" spans="1:11">
      <c r="A44" s="5"/>
      <c r="B44" s="5"/>
      <c r="C44" s="6" t="s">
        <v>5759</v>
      </c>
      <c r="D44" s="6">
        <v>6.4700000000000006</v>
      </c>
      <c r="E44">
        <v>-2.645</v>
      </c>
      <c r="F44">
        <v>-2.6949999999999998</v>
      </c>
      <c r="G44">
        <v>-3.7450000000000001</v>
      </c>
      <c r="H44">
        <v>2.9649999999999999</v>
      </c>
      <c r="I44" t="e">
        <v>#DIV/0!</v>
      </c>
      <c r="J44" t="e">
        <v>#DIV/0!</v>
      </c>
      <c r="K44" s="8" t="e">
        <v>#DIV/0!</v>
      </c>
    </row>
    <row r="45" spans="1:11">
      <c r="A45" s="2" t="s">
        <v>5760</v>
      </c>
      <c r="B45" s="4"/>
      <c r="C45" s="4"/>
      <c r="D45" s="2">
        <v>2.5174999999999996</v>
      </c>
      <c r="E45" s="3">
        <v>0.32604651162790704</v>
      </c>
      <c r="F45" s="3">
        <v>2.3163953488372102</v>
      </c>
      <c r="G45" s="3">
        <v>0.96476190476190449</v>
      </c>
      <c r="H45" s="3">
        <v>2.1951282051282055</v>
      </c>
      <c r="I45" s="3">
        <v>5.9646376811594219</v>
      </c>
      <c r="J45" s="3">
        <v>19.669803921568629</v>
      </c>
      <c r="K45" s="7">
        <v>-1.7181818181818183</v>
      </c>
    </row>
    <row r="46" spans="1:11">
      <c r="A46" s="5"/>
      <c r="B46" s="2" t="s">
        <v>5761</v>
      </c>
      <c r="C46" s="4"/>
      <c r="D46" s="2">
        <v>3.1741176470588237</v>
      </c>
      <c r="E46" s="3">
        <v>0.71000000000000008</v>
      </c>
      <c r="F46" s="3">
        <v>3.0061111111111107</v>
      </c>
      <c r="G46" s="3">
        <v>3.2341176470588233</v>
      </c>
      <c r="H46" s="3">
        <v>1.8660714285714288</v>
      </c>
      <c r="I46" s="3">
        <v>7.9</v>
      </c>
      <c r="J46" s="3">
        <v>27.719000000000005</v>
      </c>
      <c r="K46" s="7">
        <v>9.5399999999999974</v>
      </c>
    </row>
    <row r="47" spans="1:11">
      <c r="A47" s="2" t="s">
        <v>5762</v>
      </c>
      <c r="B47" s="2" t="s">
        <v>5763</v>
      </c>
      <c r="C47" s="2" t="s">
        <v>5764</v>
      </c>
      <c r="D47" s="2">
        <v>4.9094999999999995</v>
      </c>
      <c r="E47" s="3">
        <v>0.72318181818181815</v>
      </c>
      <c r="F47" s="3">
        <v>2.7631818181818173</v>
      </c>
      <c r="G47" s="3">
        <v>3.5239999999999996</v>
      </c>
      <c r="H47" s="3">
        <v>5.1333333333333329</v>
      </c>
      <c r="I47" s="3">
        <v>10.778333333333334</v>
      </c>
      <c r="J47" s="3">
        <v>26.315555555555559</v>
      </c>
      <c r="K47" s="7">
        <v>4.0479999999999974</v>
      </c>
    </row>
    <row r="48" spans="1:11">
      <c r="A48" s="5"/>
      <c r="B48" s="5"/>
      <c r="C48" s="6" t="s">
        <v>5765</v>
      </c>
      <c r="D48" s="6">
        <v>1.8075000000000003</v>
      </c>
      <c r="E48">
        <v>0.97499999999999998</v>
      </c>
      <c r="F48">
        <v>4.1850000000000005</v>
      </c>
      <c r="G48">
        <v>3.1100000000000003</v>
      </c>
      <c r="H48">
        <v>-1.9600000000000002</v>
      </c>
      <c r="I48">
        <v>8.2900000000000009</v>
      </c>
      <c r="J48" t="e">
        <v>#DIV/0!</v>
      </c>
      <c r="K48" s="8" t="e">
        <v>#DIV/0!</v>
      </c>
    </row>
    <row r="49" spans="1:11">
      <c r="A49" s="5"/>
      <c r="B49" s="5"/>
      <c r="C49" s="6" t="s">
        <v>5766</v>
      </c>
      <c r="D49" s="6">
        <v>-2.78</v>
      </c>
      <c r="E49">
        <v>0.53500000000000003</v>
      </c>
      <c r="F49">
        <v>4.4783333333333326</v>
      </c>
      <c r="G49">
        <v>2.4933333333333336</v>
      </c>
      <c r="H49">
        <v>-6.6950000000000003</v>
      </c>
      <c r="I49">
        <v>0.60666666666666635</v>
      </c>
      <c r="J49" t="e">
        <v>#DIV/0!</v>
      </c>
      <c r="K49" s="8" t="e">
        <v>#DIV/0!</v>
      </c>
    </row>
    <row r="50" spans="1:11">
      <c r="A50" s="5"/>
      <c r="B50" s="5"/>
      <c r="C50" s="6" t="s">
        <v>5767</v>
      </c>
      <c r="D50" s="6">
        <v>4.7949999999999999</v>
      </c>
      <c r="E50">
        <v>0.63500000000000001</v>
      </c>
      <c r="F50">
        <v>0.95499999999999996</v>
      </c>
      <c r="G50">
        <v>3.02</v>
      </c>
      <c r="H50">
        <v>5.9</v>
      </c>
      <c r="I50">
        <v>15.95</v>
      </c>
      <c r="J50">
        <v>40.35</v>
      </c>
      <c r="K50" s="8">
        <v>37</v>
      </c>
    </row>
    <row r="51" spans="1:11">
      <c r="A51" s="5"/>
      <c r="B51" s="2" t="s">
        <v>5768</v>
      </c>
      <c r="C51" s="4"/>
      <c r="D51" s="2">
        <v>2.0709999999999997</v>
      </c>
      <c r="E51" s="3">
        <v>4.9599999999999922E-2</v>
      </c>
      <c r="F51" s="3">
        <v>1.8197999999999999</v>
      </c>
      <c r="G51" s="3">
        <v>-0.5783999999999998</v>
      </c>
      <c r="H51" s="3">
        <v>2.3794</v>
      </c>
      <c r="I51" s="3">
        <v>5.0587234042553186</v>
      </c>
      <c r="J51" s="3">
        <v>17.706585365853659</v>
      </c>
      <c r="K51" s="7">
        <v>-4.2200000000000006</v>
      </c>
    </row>
    <row r="52" spans="1:11">
      <c r="A52" s="5"/>
      <c r="B52" s="2" t="s">
        <v>5769</v>
      </c>
      <c r="C52" s="2" t="s">
        <v>5770</v>
      </c>
      <c r="D52" s="2">
        <v>-1.165</v>
      </c>
      <c r="E52" s="3">
        <v>7.8749999999999987E-2</v>
      </c>
      <c r="F52" s="3">
        <v>2.62</v>
      </c>
      <c r="G52" s="3">
        <v>-3.7349999999999994</v>
      </c>
      <c r="H52" s="3">
        <v>-0.5</v>
      </c>
      <c r="I52" s="3">
        <v>8.9574999999999996</v>
      </c>
      <c r="J52" s="3">
        <v>33.132857142857141</v>
      </c>
      <c r="K52" s="7">
        <v>-3.6400000000000006</v>
      </c>
    </row>
    <row r="53" spans="1:11">
      <c r="A53" s="5"/>
      <c r="B53" s="5"/>
      <c r="C53" s="6" t="s">
        <v>5771</v>
      </c>
      <c r="D53" s="6">
        <v>0.66166666666666674</v>
      </c>
      <c r="E53">
        <v>0.47499999999999998</v>
      </c>
      <c r="F53">
        <v>1.8283333333333334</v>
      </c>
      <c r="G53">
        <v>-0.90999999999999981</v>
      </c>
      <c r="H53">
        <v>1.5566666666666664</v>
      </c>
      <c r="I53">
        <v>7.3741666666666665</v>
      </c>
      <c r="J53">
        <v>23.099090909090908</v>
      </c>
      <c r="K53" s="8">
        <v>0.65100000000000013</v>
      </c>
    </row>
    <row r="54" spans="1:11">
      <c r="A54" s="5"/>
      <c r="B54" s="5"/>
      <c r="C54" s="6" t="s">
        <v>5772</v>
      </c>
      <c r="D54" s="6">
        <v>-2.6266666666666665</v>
      </c>
      <c r="E54">
        <v>0.81333333333333335</v>
      </c>
      <c r="F54">
        <v>1.8766666666666667</v>
      </c>
      <c r="G54">
        <v>-3.89</v>
      </c>
      <c r="H54">
        <v>-0.31333333333333335</v>
      </c>
      <c r="I54" t="e">
        <v>#DIV/0!</v>
      </c>
      <c r="J54" t="e">
        <v>#DIV/0!</v>
      </c>
      <c r="K54" s="8" t="e">
        <v>#DIV/0!</v>
      </c>
    </row>
    <row r="55" spans="1:11">
      <c r="A55" s="5"/>
      <c r="B55" s="5"/>
      <c r="C55" s="6" t="s">
        <v>5773</v>
      </c>
      <c r="D55" s="6">
        <v>3.4750000000000001</v>
      </c>
      <c r="E55">
        <v>-0.35249999999999998</v>
      </c>
      <c r="F55">
        <v>4.28</v>
      </c>
      <c r="G55">
        <v>4.7249999999999996</v>
      </c>
      <c r="H55">
        <v>2.6024999999999996</v>
      </c>
      <c r="I55">
        <v>1.0350000000000001</v>
      </c>
      <c r="J55">
        <v>12.532500000000001</v>
      </c>
      <c r="K55" s="8">
        <v>-10.646666666666667</v>
      </c>
    </row>
    <row r="56" spans="1:11">
      <c r="A56" s="5"/>
      <c r="B56" s="5"/>
      <c r="C56" s="6" t="s">
        <v>5774</v>
      </c>
      <c r="D56" s="6">
        <v>0.28857142857142865</v>
      </c>
      <c r="E56">
        <v>-8.0000000000000029E-2</v>
      </c>
      <c r="F56">
        <v>2.1442857142857146</v>
      </c>
      <c r="G56">
        <v>-2.2828571428571429</v>
      </c>
      <c r="H56">
        <v>0.14714285714285705</v>
      </c>
      <c r="I56">
        <v>3.4742857142857142</v>
      </c>
      <c r="J56">
        <v>25.718571428571426</v>
      </c>
      <c r="K56" s="8">
        <v>-1.426666666666667</v>
      </c>
    </row>
    <row r="57" spans="1:11">
      <c r="A57" s="5"/>
      <c r="B57" s="5"/>
      <c r="C57" s="6" t="s">
        <v>5775</v>
      </c>
      <c r="D57" s="6">
        <v>6.055625</v>
      </c>
      <c r="E57">
        <v>-0.26999999999999996</v>
      </c>
      <c r="F57">
        <v>0.645625</v>
      </c>
      <c r="G57">
        <v>1.2893750000000004</v>
      </c>
      <c r="H57">
        <v>5.8618750000000013</v>
      </c>
      <c r="I57">
        <v>3.0718750000000004</v>
      </c>
      <c r="J57">
        <v>0.81583333333333441</v>
      </c>
      <c r="K57" s="8">
        <v>-20.583333333333332</v>
      </c>
    </row>
    <row r="58" spans="1:11">
      <c r="A58" s="2" t="s">
        <v>5776</v>
      </c>
      <c r="B58" s="4"/>
      <c r="C58" s="4"/>
      <c r="D58" s="2">
        <v>1.2249999999999999</v>
      </c>
      <c r="E58" s="3">
        <v>0.35249999999999998</v>
      </c>
      <c r="F58" s="3">
        <v>0.8008333333333334</v>
      </c>
      <c r="G58" s="3">
        <v>1.1675</v>
      </c>
      <c r="H58" s="3">
        <v>1.9633333333333336</v>
      </c>
      <c r="I58" s="3">
        <v>4.8922222222222231</v>
      </c>
      <c r="J58" s="3">
        <v>2.39</v>
      </c>
      <c r="K58" s="7">
        <v>-2.86</v>
      </c>
    </row>
    <row r="59" spans="1:11">
      <c r="A59" s="5"/>
      <c r="B59" s="2" t="s">
        <v>5777</v>
      </c>
      <c r="C59" s="4"/>
      <c r="D59" s="2">
        <v>1.2249999999999999</v>
      </c>
      <c r="E59" s="3">
        <v>0.35249999999999998</v>
      </c>
      <c r="F59" s="3">
        <v>0.8008333333333334</v>
      </c>
      <c r="G59" s="3">
        <v>1.1675</v>
      </c>
      <c r="H59" s="3">
        <v>1.9633333333333336</v>
      </c>
      <c r="I59" s="3">
        <v>4.8922222222222231</v>
      </c>
      <c r="J59" s="3">
        <v>2.39</v>
      </c>
      <c r="K59" s="7">
        <v>-2.86</v>
      </c>
    </row>
    <row r="60" spans="1:11">
      <c r="A60" s="2" t="s">
        <v>5778</v>
      </c>
      <c r="B60" s="2" t="s">
        <v>5779</v>
      </c>
      <c r="C60" s="2" t="s">
        <v>5780</v>
      </c>
      <c r="D60" s="2">
        <v>0.61571428571428566</v>
      </c>
      <c r="E60" s="3">
        <v>0.25857142857142856</v>
      </c>
      <c r="F60" s="3">
        <v>0.69571428571428584</v>
      </c>
      <c r="G60" s="3">
        <v>0.59714285714285709</v>
      </c>
      <c r="H60" s="3">
        <v>1.1942857142857144</v>
      </c>
      <c r="I60" s="3">
        <v>3.4500000000000006</v>
      </c>
      <c r="J60" s="3">
        <v>2.39</v>
      </c>
      <c r="K60" s="7">
        <v>-2.86</v>
      </c>
    </row>
    <row r="61" spans="1:11">
      <c r="A61" s="5"/>
      <c r="B61" s="5"/>
      <c r="C61" s="6" t="s">
        <v>5781</v>
      </c>
      <c r="D61" s="6">
        <v>2.0780000000000003</v>
      </c>
      <c r="E61">
        <v>0.48399999999999999</v>
      </c>
      <c r="F61">
        <v>0.94800000000000006</v>
      </c>
      <c r="G61">
        <v>1.966</v>
      </c>
      <c r="H61">
        <v>3.0399999999999996</v>
      </c>
      <c r="I61">
        <v>7.7766666666666673</v>
      </c>
      <c r="J61" t="e">
        <v>#DIV/0!</v>
      </c>
      <c r="K61" s="8" t="e">
        <v>#DIV/0!</v>
      </c>
    </row>
  </sheetData>
  <phoneticPr fontId="23" type="noConversion"/>
  <pageMargins left="0.7" right="0.7" top="0.75" bottom="0.75" header="0.3" footer="0.3"/>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F2289"/>
  <sheetViews>
    <sheetView topLeftCell="A43" workbookViewId="0"/>
  </sheetViews>
  <sheetFormatPr defaultColWidth="9.140625" defaultRowHeight="15"/>
  <sheetData>
    <row r="1" spans="1:6">
      <c r="A1">
        <v>1</v>
      </c>
      <c r="B1" t="s">
        <v>5782</v>
      </c>
      <c r="C1" t="s">
        <v>324</v>
      </c>
      <c r="D1" t="s">
        <v>5721</v>
      </c>
      <c r="E1" t="s">
        <v>5724</v>
      </c>
      <c r="F1" t="s">
        <v>5724</v>
      </c>
    </row>
    <row r="2" spans="1:6">
      <c r="A2">
        <v>3</v>
      </c>
      <c r="B2" t="s">
        <v>5783</v>
      </c>
      <c r="C2" t="s">
        <v>365</v>
      </c>
      <c r="D2" t="s">
        <v>5747</v>
      </c>
      <c r="E2" t="s">
        <v>5742</v>
      </c>
      <c r="F2" t="s">
        <v>5742</v>
      </c>
    </row>
    <row r="3" spans="1:6">
      <c r="A3">
        <v>4</v>
      </c>
      <c r="B3" t="s">
        <v>5784</v>
      </c>
      <c r="C3" t="s">
        <v>365</v>
      </c>
      <c r="D3" t="s">
        <v>5747</v>
      </c>
      <c r="E3" t="s">
        <v>5742</v>
      </c>
      <c r="F3" t="s">
        <v>5742</v>
      </c>
    </row>
    <row r="4" spans="1:6">
      <c r="A4">
        <v>5</v>
      </c>
      <c r="B4" t="s">
        <v>5785</v>
      </c>
      <c r="C4" t="s">
        <v>365</v>
      </c>
      <c r="D4" t="s">
        <v>5747</v>
      </c>
      <c r="E4" t="s">
        <v>5744</v>
      </c>
      <c r="F4" t="s">
        <v>5744</v>
      </c>
    </row>
    <row r="5" spans="1:6">
      <c r="A5">
        <v>7</v>
      </c>
      <c r="B5" t="s">
        <v>5786</v>
      </c>
      <c r="C5" t="s">
        <v>365</v>
      </c>
      <c r="D5" t="s">
        <v>5747</v>
      </c>
      <c r="E5" t="s">
        <v>5743</v>
      </c>
      <c r="F5" t="s">
        <v>5743</v>
      </c>
    </row>
    <row r="6" spans="1:6">
      <c r="A6">
        <v>8</v>
      </c>
      <c r="B6" t="s">
        <v>5787</v>
      </c>
      <c r="C6" t="s">
        <v>60</v>
      </c>
      <c r="D6" t="s">
        <v>5712</v>
      </c>
      <c r="E6" t="s">
        <v>5715</v>
      </c>
      <c r="F6" t="s">
        <v>5715</v>
      </c>
    </row>
    <row r="7" spans="1:6">
      <c r="A7">
        <v>9</v>
      </c>
      <c r="B7" t="s">
        <v>5788</v>
      </c>
      <c r="C7" t="s">
        <v>660</v>
      </c>
      <c r="D7" t="s">
        <v>5789</v>
      </c>
      <c r="E7" t="s">
        <v>5789</v>
      </c>
      <c r="F7" t="s">
        <v>5789</v>
      </c>
    </row>
    <row r="8" spans="1:6">
      <c r="A8">
        <v>10</v>
      </c>
      <c r="B8" t="s">
        <v>5790</v>
      </c>
      <c r="C8" t="s">
        <v>660</v>
      </c>
      <c r="D8" t="s">
        <v>5791</v>
      </c>
      <c r="E8" t="s">
        <v>5791</v>
      </c>
      <c r="F8" t="s">
        <v>5791</v>
      </c>
    </row>
    <row r="9" spans="1:6">
      <c r="A9">
        <v>11</v>
      </c>
      <c r="B9" t="s">
        <v>5792</v>
      </c>
      <c r="C9" t="s">
        <v>324</v>
      </c>
      <c r="D9" t="s">
        <v>5721</v>
      </c>
      <c r="E9" t="s">
        <v>5724</v>
      </c>
      <c r="F9" t="s">
        <v>5724</v>
      </c>
    </row>
    <row r="10" spans="1:6">
      <c r="A10">
        <v>13</v>
      </c>
      <c r="B10" t="s">
        <v>5793</v>
      </c>
      <c r="C10" t="s">
        <v>660</v>
      </c>
      <c r="D10" t="s">
        <v>5794</v>
      </c>
      <c r="E10" t="s">
        <v>5794</v>
      </c>
      <c r="F10" t="s">
        <v>5794</v>
      </c>
    </row>
    <row r="11" spans="1:6">
      <c r="A11">
        <v>14</v>
      </c>
      <c r="B11" t="s">
        <v>5795</v>
      </c>
      <c r="C11" t="s">
        <v>365</v>
      </c>
      <c r="D11" t="s">
        <v>5747</v>
      </c>
      <c r="E11" t="s">
        <v>5744</v>
      </c>
      <c r="F11" t="s">
        <v>5744</v>
      </c>
    </row>
    <row r="12" spans="1:6">
      <c r="A12">
        <v>15</v>
      </c>
      <c r="B12" t="s">
        <v>5796</v>
      </c>
      <c r="C12" t="s">
        <v>365</v>
      </c>
      <c r="D12" t="s">
        <v>5747</v>
      </c>
      <c r="E12" t="s">
        <v>5741</v>
      </c>
      <c r="F12" t="s">
        <v>5741</v>
      </c>
    </row>
    <row r="13" spans="1:6">
      <c r="A13">
        <v>16</v>
      </c>
      <c r="B13" t="s">
        <v>5797</v>
      </c>
      <c r="C13" t="s">
        <v>365</v>
      </c>
      <c r="D13" t="s">
        <v>5747</v>
      </c>
      <c r="E13" t="s">
        <v>5741</v>
      </c>
      <c r="F13" t="s">
        <v>5741</v>
      </c>
    </row>
    <row r="14" spans="1:6">
      <c r="A14">
        <v>17</v>
      </c>
      <c r="B14" t="s">
        <v>5798</v>
      </c>
      <c r="C14" t="s">
        <v>60</v>
      </c>
      <c r="D14" t="s">
        <v>5799</v>
      </c>
      <c r="E14" t="s">
        <v>5800</v>
      </c>
      <c r="F14" t="s">
        <v>5799</v>
      </c>
    </row>
    <row r="15" spans="1:6">
      <c r="A15">
        <v>20</v>
      </c>
      <c r="B15" t="s">
        <v>5801</v>
      </c>
      <c r="C15" t="s">
        <v>60</v>
      </c>
      <c r="D15" t="s">
        <v>5799</v>
      </c>
      <c r="E15" t="s">
        <v>5802</v>
      </c>
      <c r="F15" t="s">
        <v>5799</v>
      </c>
    </row>
    <row r="16" spans="1:6">
      <c r="A16">
        <v>21</v>
      </c>
      <c r="B16" t="s">
        <v>5803</v>
      </c>
      <c r="C16" t="s">
        <v>60</v>
      </c>
      <c r="D16" t="s">
        <v>5799</v>
      </c>
      <c r="E16" t="s">
        <v>5802</v>
      </c>
      <c r="F16" t="s">
        <v>5799</v>
      </c>
    </row>
    <row r="17" spans="1:6">
      <c r="A17">
        <v>22</v>
      </c>
      <c r="B17" t="s">
        <v>5804</v>
      </c>
      <c r="C17" t="s">
        <v>365</v>
      </c>
      <c r="D17" t="s">
        <v>5730</v>
      </c>
      <c r="E17" t="s">
        <v>5731</v>
      </c>
      <c r="F17" t="s">
        <v>5731</v>
      </c>
    </row>
    <row r="18" spans="1:6">
      <c r="A18">
        <v>23</v>
      </c>
      <c r="B18" t="s">
        <v>5805</v>
      </c>
      <c r="C18" t="s">
        <v>365</v>
      </c>
      <c r="D18" t="s">
        <v>5730</v>
      </c>
      <c r="E18" t="s">
        <v>5731</v>
      </c>
      <c r="F18" t="s">
        <v>5731</v>
      </c>
    </row>
    <row r="19" spans="1:6">
      <c r="A19">
        <v>24</v>
      </c>
      <c r="B19" t="s">
        <v>5806</v>
      </c>
      <c r="C19" t="s">
        <v>365</v>
      </c>
      <c r="D19" t="s">
        <v>5747</v>
      </c>
      <c r="E19" t="s">
        <v>5744</v>
      </c>
      <c r="F19" t="s">
        <v>5744</v>
      </c>
    </row>
    <row r="20" spans="1:6">
      <c r="A20">
        <v>25</v>
      </c>
      <c r="B20" t="s">
        <v>5807</v>
      </c>
      <c r="C20" t="s">
        <v>365</v>
      </c>
      <c r="D20" t="s">
        <v>5747</v>
      </c>
      <c r="E20" t="s">
        <v>5744</v>
      </c>
      <c r="F20" t="s">
        <v>5744</v>
      </c>
    </row>
    <row r="21" spans="1:6">
      <c r="A21">
        <v>26</v>
      </c>
      <c r="B21" t="s">
        <v>5808</v>
      </c>
      <c r="C21" t="s">
        <v>365</v>
      </c>
      <c r="D21" t="s">
        <v>5747</v>
      </c>
      <c r="E21" t="s">
        <v>5744</v>
      </c>
      <c r="F21" t="s">
        <v>5744</v>
      </c>
    </row>
    <row r="22" spans="1:6">
      <c r="A22">
        <v>27</v>
      </c>
      <c r="B22" t="s">
        <v>5809</v>
      </c>
      <c r="C22" t="s">
        <v>365</v>
      </c>
      <c r="D22" t="s">
        <v>5747</v>
      </c>
      <c r="E22" t="s">
        <v>5744</v>
      </c>
      <c r="F22" t="s">
        <v>5744</v>
      </c>
    </row>
    <row r="23" spans="1:6">
      <c r="A23">
        <v>28</v>
      </c>
      <c r="B23" t="s">
        <v>5810</v>
      </c>
      <c r="C23" t="s">
        <v>324</v>
      </c>
      <c r="D23" t="s">
        <v>5721</v>
      </c>
      <c r="E23" t="s">
        <v>5722</v>
      </c>
      <c r="F23" t="s">
        <v>5722</v>
      </c>
    </row>
    <row r="24" spans="1:6">
      <c r="A24">
        <v>29</v>
      </c>
      <c r="B24" t="s">
        <v>5811</v>
      </c>
      <c r="C24" t="s">
        <v>324</v>
      </c>
      <c r="D24" t="s">
        <v>5721</v>
      </c>
      <c r="E24" t="s">
        <v>5723</v>
      </c>
      <c r="F24" t="s">
        <v>5723</v>
      </c>
    </row>
    <row r="25" spans="1:6">
      <c r="A25">
        <v>30</v>
      </c>
      <c r="B25" t="s">
        <v>5812</v>
      </c>
      <c r="C25" t="s">
        <v>324</v>
      </c>
      <c r="D25" t="s">
        <v>5721</v>
      </c>
      <c r="E25" t="s">
        <v>5722</v>
      </c>
      <c r="F25" t="s">
        <v>5722</v>
      </c>
    </row>
    <row r="26" spans="1:6">
      <c r="A26">
        <v>31</v>
      </c>
      <c r="B26" t="s">
        <v>5813</v>
      </c>
      <c r="C26" t="s">
        <v>60</v>
      </c>
      <c r="D26" t="s">
        <v>5799</v>
      </c>
      <c r="E26" t="s">
        <v>5814</v>
      </c>
      <c r="F26" t="s">
        <v>5799</v>
      </c>
    </row>
    <row r="27" spans="1:6">
      <c r="A27">
        <v>32</v>
      </c>
      <c r="B27" t="s">
        <v>5815</v>
      </c>
      <c r="C27" t="s">
        <v>365</v>
      </c>
      <c r="D27" t="s">
        <v>5747</v>
      </c>
      <c r="E27" t="s">
        <v>5741</v>
      </c>
      <c r="F27" t="s">
        <v>5741</v>
      </c>
    </row>
    <row r="28" spans="1:6">
      <c r="A28">
        <v>33</v>
      </c>
      <c r="B28" t="s">
        <v>5816</v>
      </c>
      <c r="C28" t="s">
        <v>365</v>
      </c>
      <c r="D28" t="s">
        <v>5747</v>
      </c>
      <c r="E28" t="s">
        <v>5741</v>
      </c>
      <c r="F28" t="s">
        <v>5741</v>
      </c>
    </row>
    <row r="29" spans="1:6">
      <c r="A29">
        <v>37</v>
      </c>
      <c r="B29" t="s">
        <v>5817</v>
      </c>
      <c r="C29" t="s">
        <v>365</v>
      </c>
      <c r="D29" t="s">
        <v>5747</v>
      </c>
      <c r="E29" t="s">
        <v>5745</v>
      </c>
      <c r="F29" t="s">
        <v>5745</v>
      </c>
    </row>
    <row r="30" spans="1:6">
      <c r="A30">
        <v>38</v>
      </c>
      <c r="B30" t="s">
        <v>5818</v>
      </c>
      <c r="C30" t="s">
        <v>365</v>
      </c>
      <c r="D30" t="s">
        <v>5747</v>
      </c>
      <c r="E30" t="s">
        <v>5745</v>
      </c>
      <c r="F30" t="s">
        <v>5745</v>
      </c>
    </row>
    <row r="31" spans="1:6">
      <c r="A31">
        <v>39</v>
      </c>
      <c r="B31" t="s">
        <v>5819</v>
      </c>
      <c r="C31" t="s">
        <v>60</v>
      </c>
      <c r="D31" t="s">
        <v>5799</v>
      </c>
      <c r="E31" t="s">
        <v>5802</v>
      </c>
      <c r="F31" t="s">
        <v>5799</v>
      </c>
    </row>
    <row r="32" spans="1:6">
      <c r="A32">
        <v>41</v>
      </c>
      <c r="B32" t="s">
        <v>5820</v>
      </c>
      <c r="C32" t="s">
        <v>5762</v>
      </c>
      <c r="D32" t="s">
        <v>5769</v>
      </c>
      <c r="E32" t="s">
        <v>5771</v>
      </c>
      <c r="F32" t="s">
        <v>5771</v>
      </c>
    </row>
    <row r="33" spans="1:6">
      <c r="A33">
        <v>42</v>
      </c>
      <c r="B33" t="s">
        <v>5821</v>
      </c>
      <c r="C33" t="s">
        <v>60</v>
      </c>
      <c r="D33" t="s">
        <v>5712</v>
      </c>
      <c r="E33" t="s">
        <v>5716</v>
      </c>
      <c r="F33" t="s">
        <v>5716</v>
      </c>
    </row>
    <row r="34" spans="1:6">
      <c r="A34">
        <v>43</v>
      </c>
      <c r="B34" t="s">
        <v>5822</v>
      </c>
      <c r="C34" t="s">
        <v>5762</v>
      </c>
      <c r="D34" t="s">
        <v>5769</v>
      </c>
      <c r="E34" t="s">
        <v>5772</v>
      </c>
      <c r="F34" t="s">
        <v>5772</v>
      </c>
    </row>
    <row r="35" spans="1:6">
      <c r="A35">
        <v>44</v>
      </c>
      <c r="B35" t="s">
        <v>5823</v>
      </c>
      <c r="C35" t="s">
        <v>5762</v>
      </c>
      <c r="D35" t="s">
        <v>5769</v>
      </c>
      <c r="E35" t="s">
        <v>5772</v>
      </c>
      <c r="F35" t="s">
        <v>5772</v>
      </c>
    </row>
    <row r="36" spans="1:6">
      <c r="A36">
        <v>45</v>
      </c>
      <c r="B36" t="s">
        <v>5824</v>
      </c>
      <c r="C36" t="s">
        <v>365</v>
      </c>
      <c r="D36" t="s">
        <v>5747</v>
      </c>
      <c r="E36" t="s">
        <v>5743</v>
      </c>
      <c r="F36" t="s">
        <v>5743</v>
      </c>
    </row>
    <row r="37" spans="1:6">
      <c r="A37">
        <v>46</v>
      </c>
      <c r="B37" t="s">
        <v>5825</v>
      </c>
      <c r="C37" t="s">
        <v>365</v>
      </c>
      <c r="D37" t="s">
        <v>5747</v>
      </c>
      <c r="E37" t="s">
        <v>5743</v>
      </c>
      <c r="F37" t="s">
        <v>5743</v>
      </c>
    </row>
    <row r="38" spans="1:6">
      <c r="A38">
        <v>47</v>
      </c>
      <c r="B38" t="s">
        <v>5826</v>
      </c>
      <c r="C38" t="s">
        <v>365</v>
      </c>
      <c r="D38" t="s">
        <v>5747</v>
      </c>
      <c r="E38" t="s">
        <v>5744</v>
      </c>
      <c r="F38" t="s">
        <v>5744</v>
      </c>
    </row>
    <row r="39" spans="1:6">
      <c r="A39">
        <v>48</v>
      </c>
      <c r="B39" t="s">
        <v>5827</v>
      </c>
      <c r="C39" t="s">
        <v>365</v>
      </c>
      <c r="D39" t="s">
        <v>5747</v>
      </c>
      <c r="E39" t="s">
        <v>5744</v>
      </c>
      <c r="F39" t="s">
        <v>5744</v>
      </c>
    </row>
    <row r="40" spans="1:6">
      <c r="A40">
        <v>49</v>
      </c>
      <c r="B40" t="s">
        <v>5828</v>
      </c>
      <c r="C40" t="s">
        <v>5762</v>
      </c>
      <c r="D40" t="s">
        <v>5763</v>
      </c>
      <c r="E40" t="s">
        <v>5764</v>
      </c>
      <c r="F40" t="s">
        <v>5764</v>
      </c>
    </row>
    <row r="41" spans="1:6">
      <c r="A41">
        <v>50</v>
      </c>
      <c r="B41" t="s">
        <v>5829</v>
      </c>
      <c r="C41" t="s">
        <v>365</v>
      </c>
      <c r="D41" t="s">
        <v>5747</v>
      </c>
      <c r="E41" t="s">
        <v>5741</v>
      </c>
      <c r="F41" t="s">
        <v>5741</v>
      </c>
    </row>
    <row r="42" spans="1:6">
      <c r="A42">
        <v>51</v>
      </c>
      <c r="B42" t="s">
        <v>5830</v>
      </c>
      <c r="C42" t="s">
        <v>60</v>
      </c>
      <c r="D42" t="s">
        <v>5712</v>
      </c>
      <c r="E42" t="s">
        <v>5715</v>
      </c>
      <c r="F42" t="s">
        <v>5715</v>
      </c>
    </row>
    <row r="43" spans="1:6">
      <c r="A43" t="s">
        <v>5831</v>
      </c>
      <c r="B43" t="s">
        <v>5832</v>
      </c>
      <c r="C43" t="s">
        <v>60</v>
      </c>
      <c r="D43" t="s">
        <v>5712</v>
      </c>
      <c r="E43" t="s">
        <v>5713</v>
      </c>
      <c r="F43" t="s">
        <v>5713</v>
      </c>
    </row>
    <row r="44" spans="1:6">
      <c r="A44">
        <v>52</v>
      </c>
      <c r="B44" t="s">
        <v>5833</v>
      </c>
      <c r="C44" t="s">
        <v>365</v>
      </c>
      <c r="D44" t="s">
        <v>5747</v>
      </c>
      <c r="E44" t="s">
        <v>5741</v>
      </c>
      <c r="F44" t="s">
        <v>5741</v>
      </c>
    </row>
    <row r="45" spans="1:6">
      <c r="A45">
        <v>53</v>
      </c>
      <c r="B45" t="s">
        <v>5834</v>
      </c>
      <c r="C45" t="s">
        <v>365</v>
      </c>
      <c r="D45" t="s">
        <v>5747</v>
      </c>
      <c r="E45" t="s">
        <v>5744</v>
      </c>
      <c r="F45" t="s">
        <v>5744</v>
      </c>
    </row>
    <row r="46" spans="1:6">
      <c r="A46">
        <v>54</v>
      </c>
      <c r="B46" t="s">
        <v>5835</v>
      </c>
      <c r="C46" t="s">
        <v>365</v>
      </c>
      <c r="D46" t="s">
        <v>5747</v>
      </c>
      <c r="E46" t="s">
        <v>5743</v>
      </c>
      <c r="F46" t="s">
        <v>5743</v>
      </c>
    </row>
    <row r="47" spans="1:6">
      <c r="A47">
        <v>56</v>
      </c>
      <c r="B47" t="s">
        <v>5836</v>
      </c>
      <c r="C47" t="s">
        <v>324</v>
      </c>
      <c r="D47" t="s">
        <v>5721</v>
      </c>
      <c r="E47" t="s">
        <v>5724</v>
      </c>
      <c r="F47" t="s">
        <v>5724</v>
      </c>
    </row>
    <row r="48" spans="1:6">
      <c r="A48">
        <v>57</v>
      </c>
      <c r="B48" t="s">
        <v>5837</v>
      </c>
      <c r="C48" t="s">
        <v>60</v>
      </c>
      <c r="D48" t="s">
        <v>5799</v>
      </c>
      <c r="E48" t="s">
        <v>5838</v>
      </c>
      <c r="F48" t="s">
        <v>5799</v>
      </c>
    </row>
    <row r="49" spans="1:6">
      <c r="A49">
        <v>58</v>
      </c>
      <c r="B49" t="s">
        <v>5839</v>
      </c>
      <c r="C49" t="s">
        <v>324</v>
      </c>
      <c r="D49" t="s">
        <v>5721</v>
      </c>
      <c r="E49" t="s">
        <v>5722</v>
      </c>
      <c r="F49" t="s">
        <v>5722</v>
      </c>
    </row>
    <row r="50" spans="1:6">
      <c r="A50">
        <v>59</v>
      </c>
      <c r="B50" t="s">
        <v>5840</v>
      </c>
      <c r="C50" t="s">
        <v>60</v>
      </c>
      <c r="D50" t="s">
        <v>5712</v>
      </c>
      <c r="E50" t="s">
        <v>5713</v>
      </c>
      <c r="F50" t="s">
        <v>5713</v>
      </c>
    </row>
    <row r="51" spans="1:6">
      <c r="A51">
        <v>60</v>
      </c>
      <c r="B51" t="s">
        <v>5841</v>
      </c>
      <c r="C51" t="s">
        <v>324</v>
      </c>
      <c r="D51" t="s">
        <v>5721</v>
      </c>
      <c r="E51" t="s">
        <v>5723</v>
      </c>
      <c r="F51" t="s">
        <v>5723</v>
      </c>
    </row>
    <row r="52" spans="1:6">
      <c r="A52">
        <v>61</v>
      </c>
      <c r="B52" t="s">
        <v>5842</v>
      </c>
      <c r="C52" t="s">
        <v>60</v>
      </c>
      <c r="D52" t="s">
        <v>5799</v>
      </c>
      <c r="E52" t="s">
        <v>5802</v>
      </c>
      <c r="F52" t="s">
        <v>5799</v>
      </c>
    </row>
    <row r="53" spans="1:6">
      <c r="A53">
        <v>62</v>
      </c>
      <c r="B53" t="s">
        <v>5843</v>
      </c>
      <c r="C53" t="s">
        <v>324</v>
      </c>
      <c r="D53" t="s">
        <v>5721</v>
      </c>
      <c r="E53" t="s">
        <v>5725</v>
      </c>
      <c r="F53" t="s">
        <v>5725</v>
      </c>
    </row>
    <row r="54" spans="1:6">
      <c r="A54">
        <v>63</v>
      </c>
      <c r="B54" t="s">
        <v>5844</v>
      </c>
      <c r="C54" t="s">
        <v>60</v>
      </c>
      <c r="D54" t="s">
        <v>5712</v>
      </c>
      <c r="E54" t="s">
        <v>5715</v>
      </c>
      <c r="F54" t="s">
        <v>5715</v>
      </c>
    </row>
    <row r="55" spans="1:6">
      <c r="A55">
        <v>64</v>
      </c>
      <c r="B55" t="s">
        <v>5845</v>
      </c>
      <c r="C55" t="s">
        <v>365</v>
      </c>
      <c r="D55" t="s">
        <v>5747</v>
      </c>
      <c r="E55" t="s">
        <v>5741</v>
      </c>
      <c r="F55" t="s">
        <v>5741</v>
      </c>
    </row>
    <row r="56" spans="1:6">
      <c r="A56">
        <v>65</v>
      </c>
      <c r="B56" t="s">
        <v>5846</v>
      </c>
      <c r="C56" t="s">
        <v>324</v>
      </c>
      <c r="D56" t="s">
        <v>5721</v>
      </c>
      <c r="E56" t="s">
        <v>5723</v>
      </c>
      <c r="F56" t="s">
        <v>5723</v>
      </c>
    </row>
    <row r="57" spans="1:6">
      <c r="A57">
        <v>66</v>
      </c>
      <c r="B57" t="s">
        <v>5847</v>
      </c>
      <c r="C57" t="s">
        <v>324</v>
      </c>
      <c r="D57" t="s">
        <v>5721</v>
      </c>
      <c r="E57" t="s">
        <v>5722</v>
      </c>
      <c r="F57" t="s">
        <v>5722</v>
      </c>
    </row>
    <row r="58" spans="1:6">
      <c r="A58">
        <v>67</v>
      </c>
      <c r="B58" t="s">
        <v>5848</v>
      </c>
      <c r="C58" t="s">
        <v>365</v>
      </c>
      <c r="D58" t="s">
        <v>5747</v>
      </c>
      <c r="E58" t="s">
        <v>5742</v>
      </c>
      <c r="F58" t="s">
        <v>5742</v>
      </c>
    </row>
    <row r="59" spans="1:6">
      <c r="A59">
        <v>68</v>
      </c>
      <c r="B59" t="s">
        <v>5849</v>
      </c>
      <c r="C59" t="s">
        <v>365</v>
      </c>
      <c r="D59" t="s">
        <v>5747</v>
      </c>
      <c r="E59" t="s">
        <v>5742</v>
      </c>
      <c r="F59" t="s">
        <v>5742</v>
      </c>
    </row>
    <row r="60" spans="1:6">
      <c r="A60">
        <v>69</v>
      </c>
      <c r="B60" t="s">
        <v>5850</v>
      </c>
      <c r="C60" t="s">
        <v>365</v>
      </c>
      <c r="D60" t="s">
        <v>5747</v>
      </c>
      <c r="E60" t="s">
        <v>5744</v>
      </c>
      <c r="F60" t="s">
        <v>5744</v>
      </c>
    </row>
    <row r="61" spans="1:6">
      <c r="A61">
        <v>70</v>
      </c>
      <c r="B61" t="s">
        <v>5851</v>
      </c>
      <c r="C61" t="s">
        <v>365</v>
      </c>
      <c r="D61" t="s">
        <v>5747</v>
      </c>
      <c r="E61" t="s">
        <v>5744</v>
      </c>
      <c r="F61" t="s">
        <v>5744</v>
      </c>
    </row>
    <row r="62" spans="1:6">
      <c r="A62">
        <v>71</v>
      </c>
      <c r="B62" t="s">
        <v>5852</v>
      </c>
      <c r="C62" t="s">
        <v>5762</v>
      </c>
      <c r="D62" t="s">
        <v>5763</v>
      </c>
      <c r="E62" t="s">
        <v>5766</v>
      </c>
      <c r="F62" t="s">
        <v>5766</v>
      </c>
    </row>
    <row r="63" spans="1:6">
      <c r="A63">
        <v>72</v>
      </c>
      <c r="B63" t="s">
        <v>5853</v>
      </c>
      <c r="C63" t="s">
        <v>324</v>
      </c>
      <c r="D63" t="s">
        <v>5721</v>
      </c>
      <c r="E63" t="s">
        <v>5722</v>
      </c>
      <c r="F63" t="s">
        <v>5722</v>
      </c>
    </row>
    <row r="64" spans="1:6">
      <c r="A64">
        <v>73</v>
      </c>
      <c r="B64" t="s">
        <v>5854</v>
      </c>
      <c r="C64" t="s">
        <v>324</v>
      </c>
      <c r="D64" t="s">
        <v>5721</v>
      </c>
      <c r="E64" t="s">
        <v>5723</v>
      </c>
      <c r="F64" t="s">
        <v>5723</v>
      </c>
    </row>
    <row r="65" spans="1:6">
      <c r="A65">
        <v>74</v>
      </c>
      <c r="B65" t="s">
        <v>5855</v>
      </c>
      <c r="C65" t="s">
        <v>365</v>
      </c>
      <c r="D65" t="s">
        <v>5747</v>
      </c>
      <c r="E65" t="s">
        <v>5741</v>
      </c>
      <c r="F65" t="s">
        <v>5741</v>
      </c>
    </row>
    <row r="66" spans="1:6">
      <c r="A66">
        <v>75</v>
      </c>
      <c r="B66" t="s">
        <v>5856</v>
      </c>
      <c r="C66" t="s">
        <v>5762</v>
      </c>
      <c r="D66" t="s">
        <v>5763</v>
      </c>
      <c r="E66" t="s">
        <v>5766</v>
      </c>
      <c r="F66" t="s">
        <v>5766</v>
      </c>
    </row>
    <row r="67" spans="1:6">
      <c r="A67">
        <v>76</v>
      </c>
      <c r="B67" t="s">
        <v>5857</v>
      </c>
      <c r="C67" t="s">
        <v>5762</v>
      </c>
      <c r="D67" t="s">
        <v>5763</v>
      </c>
      <c r="E67" t="s">
        <v>5766</v>
      </c>
      <c r="F67" t="s">
        <v>5766</v>
      </c>
    </row>
    <row r="68" spans="1:6">
      <c r="A68">
        <v>77</v>
      </c>
      <c r="B68" t="s">
        <v>5858</v>
      </c>
      <c r="C68" t="s">
        <v>365</v>
      </c>
      <c r="D68" t="s">
        <v>5747</v>
      </c>
      <c r="E68" t="s">
        <v>5741</v>
      </c>
      <c r="F68" t="s">
        <v>5741</v>
      </c>
    </row>
    <row r="69" spans="1:6">
      <c r="A69">
        <v>78</v>
      </c>
      <c r="B69" t="s">
        <v>5859</v>
      </c>
      <c r="C69" t="s">
        <v>365</v>
      </c>
      <c r="D69" t="s">
        <v>5747</v>
      </c>
      <c r="E69" t="s">
        <v>5741</v>
      </c>
      <c r="F69" t="s">
        <v>5741</v>
      </c>
    </row>
    <row r="70" spans="1:6">
      <c r="A70">
        <v>79</v>
      </c>
      <c r="B70" t="s">
        <v>5860</v>
      </c>
      <c r="C70" t="s">
        <v>365</v>
      </c>
      <c r="D70" t="s">
        <v>5747</v>
      </c>
      <c r="E70" t="s">
        <v>5741</v>
      </c>
      <c r="F70" t="s">
        <v>5741</v>
      </c>
    </row>
    <row r="71" spans="1:6">
      <c r="A71">
        <v>80</v>
      </c>
      <c r="B71" t="s">
        <v>5861</v>
      </c>
      <c r="C71" t="s">
        <v>365</v>
      </c>
      <c r="D71" t="s">
        <v>5747</v>
      </c>
      <c r="E71" t="s">
        <v>5742</v>
      </c>
      <c r="F71" t="s">
        <v>5742</v>
      </c>
    </row>
    <row r="72" spans="1:6">
      <c r="A72">
        <v>81</v>
      </c>
      <c r="B72" t="s">
        <v>5862</v>
      </c>
      <c r="C72" t="s">
        <v>365</v>
      </c>
      <c r="D72" t="s">
        <v>5747</v>
      </c>
      <c r="E72" t="s">
        <v>5742</v>
      </c>
      <c r="F72" t="s">
        <v>5742</v>
      </c>
    </row>
    <row r="73" spans="1:6">
      <c r="A73">
        <v>82</v>
      </c>
      <c r="B73" t="s">
        <v>5863</v>
      </c>
      <c r="C73" t="s">
        <v>60</v>
      </c>
      <c r="D73" t="s">
        <v>5799</v>
      </c>
      <c r="E73" t="s">
        <v>5802</v>
      </c>
      <c r="F73" t="s">
        <v>5799</v>
      </c>
    </row>
    <row r="74" spans="1:6">
      <c r="A74">
        <v>83</v>
      </c>
      <c r="B74" t="s">
        <v>5864</v>
      </c>
      <c r="C74" t="s">
        <v>60</v>
      </c>
      <c r="D74" t="s">
        <v>5799</v>
      </c>
      <c r="E74" t="s">
        <v>5838</v>
      </c>
      <c r="F74" t="s">
        <v>5799</v>
      </c>
    </row>
    <row r="75" spans="1:6">
      <c r="A75">
        <v>84</v>
      </c>
      <c r="B75" t="s">
        <v>5865</v>
      </c>
      <c r="C75" t="s">
        <v>365</v>
      </c>
      <c r="D75" t="s">
        <v>5747</v>
      </c>
      <c r="E75" t="s">
        <v>5741</v>
      </c>
      <c r="F75" t="s">
        <v>5741</v>
      </c>
    </row>
    <row r="76" spans="1:6">
      <c r="A76">
        <v>85</v>
      </c>
      <c r="B76" t="s">
        <v>5866</v>
      </c>
      <c r="C76" t="s">
        <v>365</v>
      </c>
      <c r="D76" t="s">
        <v>5747</v>
      </c>
      <c r="E76" t="s">
        <v>5741</v>
      </c>
      <c r="F76" t="s">
        <v>5741</v>
      </c>
    </row>
    <row r="77" spans="1:6">
      <c r="A77">
        <v>86</v>
      </c>
      <c r="B77" t="s">
        <v>5867</v>
      </c>
      <c r="C77" t="s">
        <v>365</v>
      </c>
      <c r="D77" t="s">
        <v>5747</v>
      </c>
      <c r="E77" t="s">
        <v>5741</v>
      </c>
      <c r="F77" t="s">
        <v>5741</v>
      </c>
    </row>
    <row r="78" spans="1:6">
      <c r="A78">
        <v>87</v>
      </c>
      <c r="B78" t="s">
        <v>5868</v>
      </c>
      <c r="C78" t="s">
        <v>365</v>
      </c>
      <c r="D78" t="s">
        <v>5730</v>
      </c>
      <c r="E78" t="s">
        <v>5734</v>
      </c>
      <c r="F78" t="s">
        <v>5734</v>
      </c>
    </row>
    <row r="79" spans="1:6">
      <c r="A79">
        <v>88</v>
      </c>
      <c r="B79" t="s">
        <v>5869</v>
      </c>
      <c r="C79" t="s">
        <v>365</v>
      </c>
      <c r="D79" t="s">
        <v>5730</v>
      </c>
      <c r="E79" t="s">
        <v>5734</v>
      </c>
      <c r="F79" t="s">
        <v>5734</v>
      </c>
    </row>
    <row r="80" spans="1:6">
      <c r="A80">
        <v>89</v>
      </c>
      <c r="B80" t="s">
        <v>5870</v>
      </c>
      <c r="C80" t="s">
        <v>365</v>
      </c>
      <c r="D80" t="s">
        <v>5747</v>
      </c>
      <c r="E80" t="s">
        <v>5745</v>
      </c>
      <c r="F80" t="s">
        <v>5745</v>
      </c>
    </row>
    <row r="81" spans="1:6">
      <c r="A81">
        <v>90</v>
      </c>
      <c r="B81" t="s">
        <v>5871</v>
      </c>
      <c r="C81" t="s">
        <v>365</v>
      </c>
      <c r="D81" t="s">
        <v>5747</v>
      </c>
      <c r="E81" t="s">
        <v>5745</v>
      </c>
      <c r="F81" t="s">
        <v>5745</v>
      </c>
    </row>
    <row r="82" spans="1:6">
      <c r="A82">
        <v>91</v>
      </c>
      <c r="B82" t="s">
        <v>5872</v>
      </c>
      <c r="C82" t="s">
        <v>365</v>
      </c>
      <c r="D82" t="s">
        <v>5747</v>
      </c>
      <c r="E82" t="s">
        <v>5744</v>
      </c>
      <c r="F82" t="s">
        <v>5744</v>
      </c>
    </row>
    <row r="83" spans="1:6">
      <c r="A83">
        <v>92</v>
      </c>
      <c r="B83" t="s">
        <v>5873</v>
      </c>
      <c r="C83" t="s">
        <v>5874</v>
      </c>
      <c r="D83" t="s">
        <v>5875</v>
      </c>
      <c r="E83" t="s">
        <v>5876</v>
      </c>
      <c r="F83" t="s">
        <v>5876</v>
      </c>
    </row>
    <row r="84" spans="1:6">
      <c r="A84">
        <v>93</v>
      </c>
      <c r="B84" t="s">
        <v>5877</v>
      </c>
      <c r="C84" t="s">
        <v>5874</v>
      </c>
      <c r="D84" t="s">
        <v>5875</v>
      </c>
      <c r="E84" t="s">
        <v>5878</v>
      </c>
      <c r="F84" t="s">
        <v>5878</v>
      </c>
    </row>
    <row r="85" spans="1:6">
      <c r="A85">
        <v>103</v>
      </c>
      <c r="B85" t="s">
        <v>5879</v>
      </c>
      <c r="C85" t="s">
        <v>5778</v>
      </c>
      <c r="D85" t="s">
        <v>5779</v>
      </c>
      <c r="E85" t="s">
        <v>5780</v>
      </c>
      <c r="F85" t="s">
        <v>5780</v>
      </c>
    </row>
    <row r="86" spans="1:6">
      <c r="A86">
        <v>104</v>
      </c>
      <c r="B86" t="s">
        <v>5880</v>
      </c>
      <c r="C86" t="s">
        <v>365</v>
      </c>
      <c r="D86" t="s">
        <v>5747</v>
      </c>
      <c r="E86" t="s">
        <v>5744</v>
      </c>
      <c r="F86" t="s">
        <v>5744</v>
      </c>
    </row>
    <row r="87" spans="1:6">
      <c r="A87">
        <v>105</v>
      </c>
      <c r="B87" t="s">
        <v>5881</v>
      </c>
      <c r="C87" t="s">
        <v>365</v>
      </c>
      <c r="D87" t="s">
        <v>5747</v>
      </c>
      <c r="E87" t="s">
        <v>5741</v>
      </c>
      <c r="F87" t="s">
        <v>5741</v>
      </c>
    </row>
    <row r="88" spans="1:6">
      <c r="A88">
        <v>106</v>
      </c>
      <c r="B88" t="s">
        <v>5882</v>
      </c>
      <c r="C88" t="s">
        <v>365</v>
      </c>
      <c r="D88" t="s">
        <v>5747</v>
      </c>
      <c r="E88" t="s">
        <v>5741</v>
      </c>
      <c r="F88" t="s">
        <v>5741</v>
      </c>
    </row>
    <row r="89" spans="1:6">
      <c r="A89">
        <v>107</v>
      </c>
      <c r="B89" t="s">
        <v>5883</v>
      </c>
      <c r="C89" t="s">
        <v>365</v>
      </c>
      <c r="D89" t="s">
        <v>5747</v>
      </c>
      <c r="E89" t="s">
        <v>5743</v>
      </c>
      <c r="F89" t="s">
        <v>5743</v>
      </c>
    </row>
    <row r="90" spans="1:6">
      <c r="A90">
        <v>109</v>
      </c>
      <c r="B90" t="s">
        <v>5884</v>
      </c>
      <c r="C90" t="s">
        <v>365</v>
      </c>
      <c r="D90" t="s">
        <v>5747</v>
      </c>
      <c r="E90" t="s">
        <v>5743</v>
      </c>
      <c r="F90" t="s">
        <v>5743</v>
      </c>
    </row>
    <row r="91" spans="1:6">
      <c r="A91">
        <v>110</v>
      </c>
      <c r="B91" t="s">
        <v>5885</v>
      </c>
      <c r="C91" t="s">
        <v>324</v>
      </c>
      <c r="D91" t="s">
        <v>5721</v>
      </c>
      <c r="E91" t="s">
        <v>5722</v>
      </c>
      <c r="F91" t="s">
        <v>5722</v>
      </c>
    </row>
    <row r="92" spans="1:6">
      <c r="A92">
        <v>111</v>
      </c>
      <c r="B92" t="s">
        <v>5886</v>
      </c>
      <c r="C92" t="s">
        <v>365</v>
      </c>
      <c r="D92" t="s">
        <v>5747</v>
      </c>
      <c r="E92" t="s">
        <v>5741</v>
      </c>
      <c r="F92" t="s">
        <v>5741</v>
      </c>
    </row>
    <row r="93" spans="1:6">
      <c r="A93">
        <v>112</v>
      </c>
      <c r="B93" t="s">
        <v>5887</v>
      </c>
      <c r="C93" t="s">
        <v>365</v>
      </c>
      <c r="D93" t="s">
        <v>5747</v>
      </c>
      <c r="E93" t="s">
        <v>5741</v>
      </c>
      <c r="F93" t="s">
        <v>5741</v>
      </c>
    </row>
    <row r="94" spans="1:6">
      <c r="A94">
        <v>113</v>
      </c>
      <c r="B94" t="s">
        <v>5888</v>
      </c>
      <c r="C94" t="s">
        <v>365</v>
      </c>
      <c r="D94" t="s">
        <v>5747</v>
      </c>
      <c r="E94" t="s">
        <v>5744</v>
      </c>
      <c r="F94" t="s">
        <v>5744</v>
      </c>
    </row>
    <row r="95" spans="1:6">
      <c r="A95">
        <v>115</v>
      </c>
      <c r="B95" t="s">
        <v>5889</v>
      </c>
      <c r="C95" t="s">
        <v>365</v>
      </c>
      <c r="D95" t="s">
        <v>5747</v>
      </c>
      <c r="E95" t="s">
        <v>5744</v>
      </c>
      <c r="F95" t="s">
        <v>5744</v>
      </c>
    </row>
    <row r="96" spans="1:6">
      <c r="A96">
        <v>116</v>
      </c>
      <c r="B96" t="s">
        <v>5890</v>
      </c>
      <c r="C96" t="s">
        <v>365</v>
      </c>
      <c r="D96" t="s">
        <v>5747</v>
      </c>
      <c r="E96" t="s">
        <v>5741</v>
      </c>
      <c r="F96" t="s">
        <v>5741</v>
      </c>
    </row>
    <row r="97" spans="1:6">
      <c r="A97">
        <v>117</v>
      </c>
      <c r="B97" t="s">
        <v>5891</v>
      </c>
      <c r="C97" t="s">
        <v>60</v>
      </c>
      <c r="D97" t="s">
        <v>5799</v>
      </c>
      <c r="E97" t="s">
        <v>5802</v>
      </c>
      <c r="F97" t="s">
        <v>5799</v>
      </c>
    </row>
    <row r="98" spans="1:6">
      <c r="A98">
        <v>118</v>
      </c>
      <c r="B98" t="s">
        <v>5892</v>
      </c>
      <c r="C98" t="s">
        <v>365</v>
      </c>
      <c r="D98" t="s">
        <v>5747</v>
      </c>
      <c r="E98" t="s">
        <v>5743</v>
      </c>
      <c r="F98" t="s">
        <v>5743</v>
      </c>
    </row>
    <row r="99" spans="1:6">
      <c r="A99">
        <v>119</v>
      </c>
      <c r="B99" t="s">
        <v>5893</v>
      </c>
      <c r="C99" t="s">
        <v>365</v>
      </c>
      <c r="D99" t="s">
        <v>5747</v>
      </c>
      <c r="E99" t="s">
        <v>5743</v>
      </c>
      <c r="F99" t="s">
        <v>5743</v>
      </c>
    </row>
    <row r="100" spans="1:6">
      <c r="A100">
        <v>120</v>
      </c>
      <c r="B100" t="s">
        <v>5894</v>
      </c>
      <c r="C100" t="s">
        <v>60</v>
      </c>
      <c r="D100" t="s">
        <v>5799</v>
      </c>
      <c r="E100" t="s">
        <v>5838</v>
      </c>
      <c r="F100" t="s">
        <v>5799</v>
      </c>
    </row>
    <row r="101" spans="1:6">
      <c r="A101">
        <v>121</v>
      </c>
      <c r="B101" t="s">
        <v>5895</v>
      </c>
      <c r="C101" t="s">
        <v>324</v>
      </c>
      <c r="D101" t="s">
        <v>5721</v>
      </c>
      <c r="E101" t="s">
        <v>5725</v>
      </c>
      <c r="F101" t="s">
        <v>5725</v>
      </c>
    </row>
    <row r="102" spans="1:6">
      <c r="A102">
        <v>122</v>
      </c>
      <c r="B102" t="s">
        <v>5896</v>
      </c>
      <c r="C102" t="s">
        <v>365</v>
      </c>
      <c r="D102" t="s">
        <v>5747</v>
      </c>
      <c r="E102" t="s">
        <v>5744</v>
      </c>
      <c r="F102" t="s">
        <v>5744</v>
      </c>
    </row>
    <row r="103" spans="1:6">
      <c r="A103">
        <v>123</v>
      </c>
      <c r="B103" t="s">
        <v>5897</v>
      </c>
      <c r="C103" t="s">
        <v>365</v>
      </c>
      <c r="D103" t="s">
        <v>5747</v>
      </c>
      <c r="E103" t="s">
        <v>5744</v>
      </c>
      <c r="F103" t="s">
        <v>5744</v>
      </c>
    </row>
    <row r="104" spans="1:6">
      <c r="A104">
        <v>124</v>
      </c>
      <c r="B104" t="s">
        <v>5898</v>
      </c>
      <c r="C104" t="s">
        <v>60</v>
      </c>
      <c r="D104" t="s">
        <v>5799</v>
      </c>
      <c r="E104" t="s">
        <v>5838</v>
      </c>
      <c r="F104" t="s">
        <v>5799</v>
      </c>
    </row>
    <row r="105" spans="1:6">
      <c r="A105">
        <v>125</v>
      </c>
      <c r="B105" t="s">
        <v>5899</v>
      </c>
      <c r="C105" t="s">
        <v>324</v>
      </c>
      <c r="D105" t="s">
        <v>5721</v>
      </c>
      <c r="E105" t="s">
        <v>5725</v>
      </c>
      <c r="F105" t="s">
        <v>5725</v>
      </c>
    </row>
    <row r="106" spans="1:6">
      <c r="A106">
        <v>126</v>
      </c>
      <c r="B106" t="s">
        <v>5900</v>
      </c>
      <c r="C106" t="s">
        <v>324</v>
      </c>
      <c r="D106" t="s">
        <v>5721</v>
      </c>
      <c r="E106" t="s">
        <v>5722</v>
      </c>
      <c r="F106" t="s">
        <v>5722</v>
      </c>
    </row>
    <row r="107" spans="1:6">
      <c r="A107">
        <v>127</v>
      </c>
      <c r="B107" t="s">
        <v>5901</v>
      </c>
      <c r="C107" t="s">
        <v>60</v>
      </c>
      <c r="D107" t="s">
        <v>5799</v>
      </c>
      <c r="E107" t="s">
        <v>5800</v>
      </c>
      <c r="F107" t="s">
        <v>5799</v>
      </c>
    </row>
    <row r="108" spans="1:6">
      <c r="A108">
        <v>128</v>
      </c>
      <c r="B108" t="s">
        <v>5902</v>
      </c>
      <c r="C108" t="s">
        <v>365</v>
      </c>
      <c r="D108" t="s">
        <v>5747</v>
      </c>
      <c r="E108" t="s">
        <v>5741</v>
      </c>
      <c r="F108" t="s">
        <v>5741</v>
      </c>
    </row>
    <row r="109" spans="1:6">
      <c r="A109">
        <v>129</v>
      </c>
      <c r="B109" t="s">
        <v>5903</v>
      </c>
      <c r="C109" t="s">
        <v>365</v>
      </c>
      <c r="D109" t="s">
        <v>5747</v>
      </c>
      <c r="E109" t="s">
        <v>5741</v>
      </c>
      <c r="F109" t="s">
        <v>5741</v>
      </c>
    </row>
    <row r="110" spans="1:6">
      <c r="A110">
        <v>130</v>
      </c>
      <c r="B110" t="s">
        <v>5904</v>
      </c>
      <c r="C110" t="s">
        <v>365</v>
      </c>
      <c r="D110" t="s">
        <v>5747</v>
      </c>
      <c r="E110" t="s">
        <v>5744</v>
      </c>
      <c r="F110" t="s">
        <v>5744</v>
      </c>
    </row>
    <row r="111" spans="1:6">
      <c r="A111">
        <v>131</v>
      </c>
      <c r="B111" t="s">
        <v>5905</v>
      </c>
      <c r="C111" t="s">
        <v>365</v>
      </c>
      <c r="D111" t="s">
        <v>5747</v>
      </c>
      <c r="E111" t="s">
        <v>5744</v>
      </c>
      <c r="F111" t="s">
        <v>5744</v>
      </c>
    </row>
    <row r="112" spans="1:6">
      <c r="A112">
        <v>132</v>
      </c>
      <c r="B112" t="s">
        <v>5906</v>
      </c>
      <c r="C112" t="s">
        <v>365</v>
      </c>
      <c r="D112" t="s">
        <v>5747</v>
      </c>
      <c r="E112" t="s">
        <v>5745</v>
      </c>
      <c r="F112" t="s">
        <v>5745</v>
      </c>
    </row>
    <row r="113" spans="1:6">
      <c r="A113">
        <v>133</v>
      </c>
      <c r="B113" t="s">
        <v>5907</v>
      </c>
      <c r="C113" t="s">
        <v>365</v>
      </c>
      <c r="D113" t="s">
        <v>5747</v>
      </c>
      <c r="E113" t="s">
        <v>5745</v>
      </c>
      <c r="F113" t="s">
        <v>5745</v>
      </c>
    </row>
    <row r="114" spans="1:6">
      <c r="A114">
        <v>136</v>
      </c>
      <c r="B114" t="s">
        <v>5908</v>
      </c>
      <c r="C114" t="s">
        <v>324</v>
      </c>
      <c r="D114" t="s">
        <v>5721</v>
      </c>
      <c r="E114" t="s">
        <v>5723</v>
      </c>
      <c r="F114" t="s">
        <v>5723</v>
      </c>
    </row>
    <row r="115" spans="1:6">
      <c r="A115">
        <v>137</v>
      </c>
      <c r="B115" t="s">
        <v>5909</v>
      </c>
      <c r="C115" t="s">
        <v>365</v>
      </c>
      <c r="D115" t="s">
        <v>5747</v>
      </c>
      <c r="E115" t="s">
        <v>5741</v>
      </c>
      <c r="F115" t="s">
        <v>5741</v>
      </c>
    </row>
    <row r="116" spans="1:6">
      <c r="A116">
        <v>138</v>
      </c>
      <c r="B116" t="s">
        <v>5910</v>
      </c>
      <c r="C116" t="s">
        <v>365</v>
      </c>
      <c r="D116" t="s">
        <v>5747</v>
      </c>
      <c r="E116" t="s">
        <v>5741</v>
      </c>
      <c r="F116" t="s">
        <v>5741</v>
      </c>
    </row>
    <row r="117" spans="1:6">
      <c r="A117">
        <v>139</v>
      </c>
      <c r="B117" t="s">
        <v>5911</v>
      </c>
      <c r="C117" t="s">
        <v>365</v>
      </c>
      <c r="D117" t="s">
        <v>5747</v>
      </c>
      <c r="E117" t="s">
        <v>5741</v>
      </c>
      <c r="F117" t="s">
        <v>5741</v>
      </c>
    </row>
    <row r="118" spans="1:6">
      <c r="A118">
        <v>141</v>
      </c>
      <c r="B118" t="s">
        <v>5912</v>
      </c>
      <c r="C118" t="s">
        <v>365</v>
      </c>
      <c r="D118" t="s">
        <v>5747</v>
      </c>
      <c r="E118" t="s">
        <v>5741</v>
      </c>
      <c r="F118" t="s">
        <v>5741</v>
      </c>
    </row>
    <row r="119" spans="1:6">
      <c r="A119">
        <v>142</v>
      </c>
      <c r="B119" t="s">
        <v>5913</v>
      </c>
      <c r="C119" t="s">
        <v>324</v>
      </c>
      <c r="D119" t="s">
        <v>5721</v>
      </c>
      <c r="E119" t="s">
        <v>5722</v>
      </c>
      <c r="F119" t="s">
        <v>5722</v>
      </c>
    </row>
    <row r="120" spans="1:6">
      <c r="A120">
        <v>143</v>
      </c>
      <c r="B120" t="s">
        <v>5914</v>
      </c>
      <c r="C120" t="s">
        <v>365</v>
      </c>
      <c r="D120" t="s">
        <v>5747</v>
      </c>
      <c r="E120" t="s">
        <v>5743</v>
      </c>
      <c r="F120" t="s">
        <v>5743</v>
      </c>
    </row>
    <row r="121" spans="1:6">
      <c r="A121">
        <v>145</v>
      </c>
      <c r="B121" t="s">
        <v>5915</v>
      </c>
      <c r="C121" t="s">
        <v>365</v>
      </c>
      <c r="D121" t="s">
        <v>5747</v>
      </c>
      <c r="E121" t="s">
        <v>5741</v>
      </c>
      <c r="F121" t="s">
        <v>5741</v>
      </c>
    </row>
    <row r="122" spans="1:6">
      <c r="A122">
        <v>146</v>
      </c>
      <c r="B122" t="s">
        <v>5916</v>
      </c>
      <c r="C122" t="s">
        <v>365</v>
      </c>
      <c r="D122" t="s">
        <v>5747</v>
      </c>
      <c r="E122" t="s">
        <v>5741</v>
      </c>
      <c r="F122" t="s">
        <v>5741</v>
      </c>
    </row>
    <row r="123" spans="1:6">
      <c r="A123">
        <v>147</v>
      </c>
      <c r="B123" t="s">
        <v>5917</v>
      </c>
      <c r="C123" t="s">
        <v>365</v>
      </c>
      <c r="D123" t="s">
        <v>5747</v>
      </c>
      <c r="E123" t="s">
        <v>5741</v>
      </c>
      <c r="F123" t="s">
        <v>5741</v>
      </c>
    </row>
    <row r="124" spans="1:6">
      <c r="A124">
        <v>148</v>
      </c>
      <c r="B124" t="s">
        <v>5918</v>
      </c>
      <c r="C124" t="s">
        <v>365</v>
      </c>
      <c r="D124" t="s">
        <v>5747</v>
      </c>
      <c r="E124" t="s">
        <v>5741</v>
      </c>
      <c r="F124" t="s">
        <v>5741</v>
      </c>
    </row>
    <row r="125" spans="1:6">
      <c r="A125">
        <v>149</v>
      </c>
      <c r="B125" t="s">
        <v>5919</v>
      </c>
      <c r="C125" t="s">
        <v>365</v>
      </c>
      <c r="D125" t="s">
        <v>5747</v>
      </c>
      <c r="E125" t="s">
        <v>5744</v>
      </c>
      <c r="F125" t="s">
        <v>5744</v>
      </c>
    </row>
    <row r="126" spans="1:6">
      <c r="A126">
        <v>150</v>
      </c>
      <c r="B126" t="s">
        <v>5920</v>
      </c>
      <c r="C126" t="s">
        <v>365</v>
      </c>
      <c r="D126" t="s">
        <v>5747</v>
      </c>
      <c r="E126" t="s">
        <v>5744</v>
      </c>
      <c r="F126" t="s">
        <v>5744</v>
      </c>
    </row>
    <row r="127" spans="1:6">
      <c r="A127">
        <v>151</v>
      </c>
      <c r="B127" t="s">
        <v>5921</v>
      </c>
      <c r="C127" t="s">
        <v>365</v>
      </c>
      <c r="D127" t="s">
        <v>5747</v>
      </c>
      <c r="E127" t="s">
        <v>5741</v>
      </c>
      <c r="F127" t="s">
        <v>5741</v>
      </c>
    </row>
    <row r="128" spans="1:6">
      <c r="A128">
        <v>152</v>
      </c>
      <c r="B128" t="s">
        <v>5922</v>
      </c>
      <c r="C128" t="s">
        <v>365</v>
      </c>
      <c r="D128" t="s">
        <v>5747</v>
      </c>
      <c r="E128" t="s">
        <v>5741</v>
      </c>
      <c r="F128" t="s">
        <v>5741</v>
      </c>
    </row>
    <row r="129" spans="1:6">
      <c r="A129">
        <v>153</v>
      </c>
      <c r="B129" t="s">
        <v>5923</v>
      </c>
      <c r="C129" t="s">
        <v>365</v>
      </c>
      <c r="D129" t="s">
        <v>5747</v>
      </c>
      <c r="E129" t="s">
        <v>5741</v>
      </c>
      <c r="F129" t="s">
        <v>5741</v>
      </c>
    </row>
    <row r="130" spans="1:6">
      <c r="A130">
        <v>165</v>
      </c>
      <c r="B130" t="s">
        <v>5924</v>
      </c>
      <c r="C130" t="s">
        <v>324</v>
      </c>
      <c r="D130" t="s">
        <v>5721</v>
      </c>
      <c r="E130" t="s">
        <v>5723</v>
      </c>
      <c r="F130" t="s">
        <v>5723</v>
      </c>
    </row>
    <row r="131" spans="1:6">
      <c r="A131">
        <v>166</v>
      </c>
      <c r="B131" t="s">
        <v>5925</v>
      </c>
      <c r="C131" t="s">
        <v>324</v>
      </c>
      <c r="D131" t="s">
        <v>5721</v>
      </c>
      <c r="E131" t="s">
        <v>5722</v>
      </c>
      <c r="F131" t="s">
        <v>5722</v>
      </c>
    </row>
    <row r="132" spans="1:6">
      <c r="A132">
        <v>167</v>
      </c>
      <c r="B132" t="s">
        <v>5926</v>
      </c>
      <c r="C132" t="s">
        <v>324</v>
      </c>
      <c r="D132" t="s">
        <v>5721</v>
      </c>
      <c r="E132" t="s">
        <v>5723</v>
      </c>
      <c r="F132" t="s">
        <v>5723</v>
      </c>
    </row>
    <row r="133" spans="1:6">
      <c r="A133">
        <v>169</v>
      </c>
      <c r="B133" t="s">
        <v>5927</v>
      </c>
      <c r="C133" t="s">
        <v>365</v>
      </c>
      <c r="D133" t="s">
        <v>5747</v>
      </c>
      <c r="E133" t="s">
        <v>5744</v>
      </c>
      <c r="F133" t="s">
        <v>5744</v>
      </c>
    </row>
    <row r="134" spans="1:6">
      <c r="A134">
        <v>170</v>
      </c>
      <c r="B134" t="s">
        <v>5928</v>
      </c>
      <c r="C134" t="s">
        <v>365</v>
      </c>
      <c r="D134" t="s">
        <v>5747</v>
      </c>
      <c r="E134" t="s">
        <v>5744</v>
      </c>
      <c r="F134" t="s">
        <v>5744</v>
      </c>
    </row>
    <row r="135" spans="1:6">
      <c r="A135">
        <v>171</v>
      </c>
      <c r="B135" t="s">
        <v>5929</v>
      </c>
      <c r="C135" t="s">
        <v>365</v>
      </c>
      <c r="D135" t="s">
        <v>5747</v>
      </c>
      <c r="E135" t="s">
        <v>5743</v>
      </c>
      <c r="F135" t="s">
        <v>5743</v>
      </c>
    </row>
    <row r="136" spans="1:6">
      <c r="A136">
        <v>172</v>
      </c>
      <c r="B136" t="s">
        <v>5930</v>
      </c>
      <c r="C136" t="s">
        <v>60</v>
      </c>
      <c r="D136" t="s">
        <v>5712</v>
      </c>
      <c r="E136" t="s">
        <v>5716</v>
      </c>
      <c r="F136" t="s">
        <v>5716</v>
      </c>
    </row>
    <row r="137" spans="1:6">
      <c r="A137">
        <v>173</v>
      </c>
      <c r="B137" t="s">
        <v>5931</v>
      </c>
      <c r="C137" t="s">
        <v>60</v>
      </c>
      <c r="D137" t="s">
        <v>5799</v>
      </c>
      <c r="E137" t="s">
        <v>5800</v>
      </c>
      <c r="F137" t="s">
        <v>5799</v>
      </c>
    </row>
    <row r="138" spans="1:6">
      <c r="A138">
        <v>174</v>
      </c>
      <c r="B138" t="s">
        <v>5932</v>
      </c>
      <c r="C138" t="s">
        <v>365</v>
      </c>
      <c r="D138" t="s">
        <v>5747</v>
      </c>
      <c r="E138" t="s">
        <v>5744</v>
      </c>
      <c r="F138" t="s">
        <v>5744</v>
      </c>
    </row>
    <row r="139" spans="1:6">
      <c r="A139">
        <v>175</v>
      </c>
      <c r="B139" t="s">
        <v>5933</v>
      </c>
      <c r="C139" t="s">
        <v>365</v>
      </c>
      <c r="D139" t="s">
        <v>5747</v>
      </c>
      <c r="E139" t="s">
        <v>5744</v>
      </c>
      <c r="F139" t="s">
        <v>5744</v>
      </c>
    </row>
    <row r="140" spans="1:6">
      <c r="A140">
        <v>177</v>
      </c>
      <c r="B140" t="s">
        <v>5934</v>
      </c>
      <c r="C140" t="s">
        <v>365</v>
      </c>
      <c r="D140" t="s">
        <v>5747</v>
      </c>
      <c r="E140" t="s">
        <v>5744</v>
      </c>
      <c r="F140" t="s">
        <v>5744</v>
      </c>
    </row>
    <row r="141" spans="1:6">
      <c r="A141">
        <v>178</v>
      </c>
      <c r="B141" t="s">
        <v>5935</v>
      </c>
      <c r="C141" t="s">
        <v>324</v>
      </c>
      <c r="D141" t="s">
        <v>5721</v>
      </c>
      <c r="E141" t="s">
        <v>5723</v>
      </c>
      <c r="F141" t="s">
        <v>5723</v>
      </c>
    </row>
    <row r="142" spans="1:6">
      <c r="A142">
        <v>179</v>
      </c>
      <c r="B142" t="s">
        <v>5936</v>
      </c>
      <c r="C142" t="s">
        <v>5762</v>
      </c>
      <c r="D142" t="s">
        <v>5763</v>
      </c>
      <c r="E142" t="s">
        <v>5764</v>
      </c>
      <c r="F142" t="s">
        <v>5764</v>
      </c>
    </row>
    <row r="143" spans="1:6">
      <c r="A143">
        <v>180</v>
      </c>
      <c r="B143" t="s">
        <v>5937</v>
      </c>
      <c r="C143" t="s">
        <v>5762</v>
      </c>
      <c r="D143" t="s">
        <v>5763</v>
      </c>
      <c r="E143" t="s">
        <v>5764</v>
      </c>
      <c r="F143" t="s">
        <v>5764</v>
      </c>
    </row>
    <row r="144" spans="1:6">
      <c r="A144">
        <v>181</v>
      </c>
      <c r="B144" t="s">
        <v>5938</v>
      </c>
      <c r="C144" t="s">
        <v>365</v>
      </c>
      <c r="D144" t="s">
        <v>5747</v>
      </c>
      <c r="E144" t="s">
        <v>5744</v>
      </c>
      <c r="F144" t="s">
        <v>5744</v>
      </c>
    </row>
    <row r="145" spans="1:6">
      <c r="A145">
        <v>182</v>
      </c>
      <c r="B145" t="s">
        <v>5939</v>
      </c>
      <c r="C145" t="s">
        <v>365</v>
      </c>
      <c r="D145" t="s">
        <v>5747</v>
      </c>
      <c r="E145" t="s">
        <v>5744</v>
      </c>
      <c r="F145" t="s">
        <v>5744</v>
      </c>
    </row>
    <row r="146" spans="1:6">
      <c r="A146">
        <v>183</v>
      </c>
      <c r="B146" t="s">
        <v>5940</v>
      </c>
      <c r="C146" t="s">
        <v>365</v>
      </c>
      <c r="D146" t="s">
        <v>5747</v>
      </c>
      <c r="E146" t="s">
        <v>5744</v>
      </c>
      <c r="F146" t="s">
        <v>5744</v>
      </c>
    </row>
    <row r="147" spans="1:6">
      <c r="A147">
        <v>184</v>
      </c>
      <c r="B147" t="s">
        <v>5941</v>
      </c>
      <c r="C147" t="s">
        <v>365</v>
      </c>
      <c r="D147" t="s">
        <v>5747</v>
      </c>
      <c r="E147" t="s">
        <v>5743</v>
      </c>
      <c r="F147" t="s">
        <v>5743</v>
      </c>
    </row>
    <row r="148" spans="1:6">
      <c r="A148">
        <v>185</v>
      </c>
      <c r="B148" t="s">
        <v>5942</v>
      </c>
      <c r="C148" t="s">
        <v>365</v>
      </c>
      <c r="D148" t="s">
        <v>5747</v>
      </c>
      <c r="E148" t="s">
        <v>5743</v>
      </c>
      <c r="F148" t="s">
        <v>5743</v>
      </c>
    </row>
    <row r="149" spans="1:6">
      <c r="A149">
        <v>186</v>
      </c>
      <c r="B149" t="s">
        <v>5943</v>
      </c>
      <c r="C149" t="s">
        <v>365</v>
      </c>
      <c r="D149" t="s">
        <v>5747</v>
      </c>
      <c r="E149" t="s">
        <v>5741</v>
      </c>
      <c r="F149" t="s">
        <v>5741</v>
      </c>
    </row>
    <row r="150" spans="1:6">
      <c r="A150">
        <v>187</v>
      </c>
      <c r="B150" t="s">
        <v>5944</v>
      </c>
      <c r="C150" t="s">
        <v>365</v>
      </c>
      <c r="D150" t="s">
        <v>5747</v>
      </c>
      <c r="E150" t="s">
        <v>5741</v>
      </c>
      <c r="F150" t="s">
        <v>5741</v>
      </c>
    </row>
    <row r="151" spans="1:6">
      <c r="A151">
        <v>188</v>
      </c>
      <c r="B151" t="s">
        <v>5945</v>
      </c>
      <c r="C151" t="s">
        <v>365</v>
      </c>
      <c r="D151" t="s">
        <v>5747</v>
      </c>
      <c r="E151" t="s">
        <v>5741</v>
      </c>
      <c r="F151" t="s">
        <v>5741</v>
      </c>
    </row>
    <row r="152" spans="1:6">
      <c r="A152">
        <v>190</v>
      </c>
      <c r="B152" t="s">
        <v>5946</v>
      </c>
      <c r="C152" t="s">
        <v>324</v>
      </c>
      <c r="D152" t="s">
        <v>5721</v>
      </c>
      <c r="E152" t="s">
        <v>5722</v>
      </c>
      <c r="F152" t="s">
        <v>5722</v>
      </c>
    </row>
    <row r="153" spans="1:6">
      <c r="A153">
        <v>191</v>
      </c>
      <c r="B153" t="s">
        <v>5947</v>
      </c>
      <c r="C153" t="s">
        <v>365</v>
      </c>
      <c r="D153" t="s">
        <v>5747</v>
      </c>
      <c r="E153" t="s">
        <v>5741</v>
      </c>
      <c r="F153" t="s">
        <v>5741</v>
      </c>
    </row>
    <row r="154" spans="1:6">
      <c r="A154">
        <v>192</v>
      </c>
      <c r="B154" t="s">
        <v>5948</v>
      </c>
      <c r="C154" t="s">
        <v>365</v>
      </c>
      <c r="D154" t="s">
        <v>5747</v>
      </c>
      <c r="E154" t="s">
        <v>5741</v>
      </c>
      <c r="F154" t="s">
        <v>5741</v>
      </c>
    </row>
    <row r="155" spans="1:6">
      <c r="A155">
        <v>193</v>
      </c>
      <c r="B155" t="s">
        <v>5949</v>
      </c>
      <c r="C155" t="s">
        <v>5762</v>
      </c>
      <c r="D155" t="s">
        <v>5769</v>
      </c>
      <c r="E155" t="s">
        <v>5772</v>
      </c>
      <c r="F155" t="s">
        <v>5772</v>
      </c>
    </row>
    <row r="156" spans="1:6">
      <c r="A156">
        <v>194</v>
      </c>
      <c r="B156" t="s">
        <v>5950</v>
      </c>
      <c r="C156" t="s">
        <v>365</v>
      </c>
      <c r="D156" t="s">
        <v>5747</v>
      </c>
      <c r="E156" t="s">
        <v>5741</v>
      </c>
      <c r="F156" t="s">
        <v>5741</v>
      </c>
    </row>
    <row r="157" spans="1:6">
      <c r="A157">
        <v>195</v>
      </c>
      <c r="B157" t="s">
        <v>5951</v>
      </c>
      <c r="C157" t="s">
        <v>324</v>
      </c>
      <c r="D157" t="s">
        <v>5721</v>
      </c>
      <c r="E157" t="s">
        <v>5722</v>
      </c>
      <c r="F157" t="s">
        <v>5722</v>
      </c>
    </row>
    <row r="158" spans="1:6">
      <c r="A158">
        <v>196</v>
      </c>
      <c r="B158" t="s">
        <v>5952</v>
      </c>
      <c r="C158" t="s">
        <v>324</v>
      </c>
      <c r="D158" t="s">
        <v>5721</v>
      </c>
      <c r="E158" t="s">
        <v>5722</v>
      </c>
      <c r="F158" t="s">
        <v>5722</v>
      </c>
    </row>
    <row r="159" spans="1:6">
      <c r="A159">
        <v>197</v>
      </c>
      <c r="B159" t="s">
        <v>5953</v>
      </c>
      <c r="C159" t="s">
        <v>365</v>
      </c>
      <c r="D159" t="s">
        <v>5747</v>
      </c>
      <c r="E159" t="s">
        <v>5741</v>
      </c>
      <c r="F159" t="s">
        <v>5741</v>
      </c>
    </row>
    <row r="160" spans="1:6">
      <c r="A160">
        <v>198</v>
      </c>
      <c r="B160" t="s">
        <v>5954</v>
      </c>
      <c r="C160" t="s">
        <v>660</v>
      </c>
      <c r="D160" t="s">
        <v>5789</v>
      </c>
      <c r="E160" t="s">
        <v>5789</v>
      </c>
      <c r="F160" t="s">
        <v>5789</v>
      </c>
    </row>
    <row r="161" spans="1:6">
      <c r="A161">
        <v>199</v>
      </c>
      <c r="B161" t="s">
        <v>5955</v>
      </c>
      <c r="C161" t="s">
        <v>324</v>
      </c>
      <c r="D161" t="s">
        <v>5721</v>
      </c>
      <c r="E161" t="s">
        <v>5722</v>
      </c>
      <c r="F161" t="s">
        <v>5722</v>
      </c>
    </row>
    <row r="162" spans="1:6">
      <c r="A162">
        <v>200</v>
      </c>
      <c r="B162" t="s">
        <v>5956</v>
      </c>
      <c r="C162" t="s">
        <v>365</v>
      </c>
      <c r="D162" t="s">
        <v>5747</v>
      </c>
      <c r="E162" t="s">
        <v>5741</v>
      </c>
      <c r="F162" t="s">
        <v>5741</v>
      </c>
    </row>
    <row r="163" spans="1:6">
      <c r="A163">
        <v>201</v>
      </c>
      <c r="B163" t="s">
        <v>5957</v>
      </c>
      <c r="C163" t="s">
        <v>365</v>
      </c>
      <c r="D163" t="s">
        <v>5747</v>
      </c>
      <c r="E163" t="s">
        <v>5741</v>
      </c>
      <c r="F163" t="s">
        <v>5741</v>
      </c>
    </row>
    <row r="164" spans="1:6">
      <c r="A164">
        <v>202</v>
      </c>
      <c r="B164" t="s">
        <v>5958</v>
      </c>
      <c r="C164" t="s">
        <v>365</v>
      </c>
      <c r="D164" t="s">
        <v>5747</v>
      </c>
      <c r="E164" t="s">
        <v>5741</v>
      </c>
      <c r="F164" t="s">
        <v>5741</v>
      </c>
    </row>
    <row r="165" spans="1:6">
      <c r="A165">
        <v>203</v>
      </c>
      <c r="B165" t="s">
        <v>5959</v>
      </c>
      <c r="C165" t="s">
        <v>660</v>
      </c>
      <c r="D165" t="s">
        <v>5789</v>
      </c>
      <c r="E165" t="s">
        <v>5789</v>
      </c>
      <c r="F165" t="s">
        <v>5789</v>
      </c>
    </row>
    <row r="166" spans="1:6">
      <c r="A166">
        <v>204</v>
      </c>
      <c r="B166" t="s">
        <v>5960</v>
      </c>
      <c r="C166" t="s">
        <v>660</v>
      </c>
      <c r="D166" t="s">
        <v>5791</v>
      </c>
      <c r="E166" t="s">
        <v>5791</v>
      </c>
      <c r="F166" t="s">
        <v>5791</v>
      </c>
    </row>
    <row r="167" spans="1:6">
      <c r="A167">
        <v>205</v>
      </c>
      <c r="B167" t="s">
        <v>5961</v>
      </c>
      <c r="C167" t="s">
        <v>365</v>
      </c>
      <c r="D167" t="s">
        <v>5747</v>
      </c>
      <c r="E167" t="s">
        <v>5741</v>
      </c>
      <c r="F167" t="s">
        <v>5741</v>
      </c>
    </row>
    <row r="168" spans="1:6">
      <c r="A168">
        <v>206</v>
      </c>
      <c r="B168" t="s">
        <v>5962</v>
      </c>
      <c r="C168" t="s">
        <v>365</v>
      </c>
      <c r="D168" t="s">
        <v>5747</v>
      </c>
      <c r="E168" t="s">
        <v>5741</v>
      </c>
      <c r="F168" t="s">
        <v>5741</v>
      </c>
    </row>
    <row r="169" spans="1:6">
      <c r="A169">
        <v>207</v>
      </c>
      <c r="B169" t="s">
        <v>5963</v>
      </c>
      <c r="C169" t="s">
        <v>365</v>
      </c>
      <c r="D169" t="s">
        <v>5747</v>
      </c>
      <c r="E169" t="s">
        <v>5744</v>
      </c>
      <c r="F169" t="s">
        <v>5744</v>
      </c>
    </row>
    <row r="170" spans="1:6">
      <c r="A170">
        <v>208</v>
      </c>
      <c r="B170" t="s">
        <v>5964</v>
      </c>
      <c r="C170" t="s">
        <v>365</v>
      </c>
      <c r="D170" t="s">
        <v>5747</v>
      </c>
      <c r="E170" t="s">
        <v>5744</v>
      </c>
      <c r="F170" t="s">
        <v>5744</v>
      </c>
    </row>
    <row r="171" spans="1:6">
      <c r="A171">
        <v>209</v>
      </c>
      <c r="B171" t="s">
        <v>5965</v>
      </c>
      <c r="C171" t="s">
        <v>60</v>
      </c>
      <c r="D171" t="s">
        <v>5799</v>
      </c>
      <c r="E171" t="s">
        <v>5838</v>
      </c>
      <c r="F171" t="s">
        <v>5799</v>
      </c>
    </row>
    <row r="172" spans="1:6">
      <c r="A172">
        <v>210</v>
      </c>
      <c r="B172" t="s">
        <v>5966</v>
      </c>
      <c r="C172" t="s">
        <v>660</v>
      </c>
      <c r="D172" t="s">
        <v>5789</v>
      </c>
      <c r="E172" t="s">
        <v>5789</v>
      </c>
      <c r="F172" t="s">
        <v>5789</v>
      </c>
    </row>
    <row r="173" spans="1:6">
      <c r="A173">
        <v>211</v>
      </c>
      <c r="B173" t="s">
        <v>5967</v>
      </c>
      <c r="C173" t="s">
        <v>660</v>
      </c>
      <c r="D173" t="s">
        <v>5791</v>
      </c>
      <c r="E173" t="s">
        <v>5791</v>
      </c>
      <c r="F173" t="s">
        <v>5791</v>
      </c>
    </row>
    <row r="174" spans="1:6">
      <c r="A174">
        <v>212</v>
      </c>
      <c r="B174" t="s">
        <v>5968</v>
      </c>
      <c r="C174" t="s">
        <v>365</v>
      </c>
      <c r="D174" t="s">
        <v>5747</v>
      </c>
      <c r="E174" t="s">
        <v>5741</v>
      </c>
      <c r="F174" t="s">
        <v>5741</v>
      </c>
    </row>
    <row r="175" spans="1:6">
      <c r="A175">
        <v>213</v>
      </c>
      <c r="B175" t="s">
        <v>5969</v>
      </c>
      <c r="C175" t="s">
        <v>365</v>
      </c>
      <c r="D175" t="s">
        <v>5747</v>
      </c>
      <c r="E175" t="s">
        <v>5741</v>
      </c>
      <c r="F175" t="s">
        <v>5741</v>
      </c>
    </row>
    <row r="176" spans="1:6">
      <c r="A176">
        <v>214</v>
      </c>
      <c r="B176" t="s">
        <v>5970</v>
      </c>
      <c r="C176" t="s">
        <v>324</v>
      </c>
      <c r="D176" t="s">
        <v>5721</v>
      </c>
      <c r="E176" t="s">
        <v>5723</v>
      </c>
      <c r="F176" t="s">
        <v>5723</v>
      </c>
    </row>
    <row r="177" spans="1:6">
      <c r="A177">
        <v>215</v>
      </c>
      <c r="B177" t="s">
        <v>5971</v>
      </c>
      <c r="C177" t="s">
        <v>324</v>
      </c>
      <c r="D177" t="s">
        <v>5721</v>
      </c>
      <c r="E177" t="s">
        <v>5723</v>
      </c>
      <c r="F177" t="s">
        <v>5723</v>
      </c>
    </row>
    <row r="178" spans="1:6">
      <c r="A178">
        <v>216</v>
      </c>
      <c r="B178" t="s">
        <v>5972</v>
      </c>
      <c r="C178" t="s">
        <v>5756</v>
      </c>
      <c r="D178" t="s">
        <v>5757</v>
      </c>
      <c r="E178" t="s">
        <v>5759</v>
      </c>
      <c r="F178" t="s">
        <v>5759</v>
      </c>
    </row>
    <row r="179" spans="1:6">
      <c r="A179">
        <v>217</v>
      </c>
      <c r="B179" t="s">
        <v>5973</v>
      </c>
      <c r="C179" t="s">
        <v>5756</v>
      </c>
      <c r="D179" t="s">
        <v>5757</v>
      </c>
      <c r="E179" t="s">
        <v>5759</v>
      </c>
      <c r="F179" t="s">
        <v>5759</v>
      </c>
    </row>
    <row r="180" spans="1:6">
      <c r="A180">
        <v>219</v>
      </c>
      <c r="B180" t="s">
        <v>5974</v>
      </c>
      <c r="C180" t="s">
        <v>324</v>
      </c>
      <c r="D180" t="s">
        <v>5721</v>
      </c>
      <c r="E180" t="s">
        <v>5723</v>
      </c>
      <c r="F180" t="s">
        <v>5723</v>
      </c>
    </row>
    <row r="181" spans="1:6">
      <c r="A181">
        <v>220</v>
      </c>
      <c r="B181" t="s">
        <v>5975</v>
      </c>
      <c r="C181" t="s">
        <v>60</v>
      </c>
      <c r="D181" t="s">
        <v>5799</v>
      </c>
      <c r="E181" t="s">
        <v>5838</v>
      </c>
      <c r="F181" t="s">
        <v>5799</v>
      </c>
    </row>
    <row r="182" spans="1:6">
      <c r="A182">
        <v>221</v>
      </c>
      <c r="B182" t="s">
        <v>5976</v>
      </c>
      <c r="C182" t="s">
        <v>365</v>
      </c>
      <c r="D182" t="s">
        <v>5747</v>
      </c>
      <c r="E182" t="s">
        <v>5744</v>
      </c>
      <c r="F182" t="s">
        <v>5744</v>
      </c>
    </row>
    <row r="183" spans="1:6">
      <c r="A183">
        <v>222</v>
      </c>
      <c r="B183" t="s">
        <v>5977</v>
      </c>
      <c r="C183" t="s">
        <v>365</v>
      </c>
      <c r="D183" t="s">
        <v>5747</v>
      </c>
      <c r="E183" t="s">
        <v>5744</v>
      </c>
      <c r="F183" t="s">
        <v>5744</v>
      </c>
    </row>
    <row r="184" spans="1:6">
      <c r="A184">
        <v>225</v>
      </c>
      <c r="B184" t="s">
        <v>5978</v>
      </c>
      <c r="C184" t="s">
        <v>365</v>
      </c>
      <c r="D184" t="s">
        <v>5747</v>
      </c>
      <c r="E184" t="s">
        <v>5741</v>
      </c>
      <c r="F184" t="s">
        <v>5741</v>
      </c>
    </row>
    <row r="185" spans="1:6">
      <c r="A185">
        <v>226</v>
      </c>
      <c r="B185" t="s">
        <v>5979</v>
      </c>
      <c r="C185" t="s">
        <v>365</v>
      </c>
      <c r="D185" t="s">
        <v>5747</v>
      </c>
      <c r="E185" t="s">
        <v>5741</v>
      </c>
      <c r="F185" t="s">
        <v>5741</v>
      </c>
    </row>
    <row r="186" spans="1:6">
      <c r="A186">
        <v>227</v>
      </c>
      <c r="B186" t="s">
        <v>5980</v>
      </c>
      <c r="C186" t="s">
        <v>365</v>
      </c>
      <c r="D186" t="s">
        <v>5747</v>
      </c>
      <c r="E186" t="s">
        <v>5744</v>
      </c>
      <c r="F186" t="s">
        <v>5744</v>
      </c>
    </row>
    <row r="187" spans="1:6">
      <c r="A187">
        <v>235</v>
      </c>
      <c r="B187" t="s">
        <v>5981</v>
      </c>
      <c r="C187" t="s">
        <v>365</v>
      </c>
      <c r="D187" t="s">
        <v>5747</v>
      </c>
      <c r="E187" t="s">
        <v>5741</v>
      </c>
      <c r="F187" t="s">
        <v>5741</v>
      </c>
    </row>
    <row r="188" spans="1:6">
      <c r="A188">
        <v>236</v>
      </c>
      <c r="B188" t="s">
        <v>5982</v>
      </c>
      <c r="C188" t="s">
        <v>365</v>
      </c>
      <c r="D188" t="s">
        <v>5747</v>
      </c>
      <c r="E188" t="s">
        <v>5743</v>
      </c>
      <c r="F188" t="s">
        <v>5743</v>
      </c>
    </row>
    <row r="189" spans="1:6">
      <c r="A189">
        <v>237</v>
      </c>
      <c r="B189" t="s">
        <v>5983</v>
      </c>
      <c r="C189" t="s">
        <v>365</v>
      </c>
      <c r="D189" t="s">
        <v>5747</v>
      </c>
      <c r="E189" t="s">
        <v>5744</v>
      </c>
      <c r="F189" t="s">
        <v>5744</v>
      </c>
    </row>
    <row r="190" spans="1:6">
      <c r="A190">
        <v>238</v>
      </c>
      <c r="B190" t="s">
        <v>5984</v>
      </c>
      <c r="C190" t="s">
        <v>365</v>
      </c>
      <c r="D190" t="s">
        <v>5747</v>
      </c>
      <c r="E190" t="s">
        <v>5744</v>
      </c>
      <c r="F190" t="s">
        <v>5744</v>
      </c>
    </row>
    <row r="191" spans="1:6">
      <c r="A191">
        <v>241</v>
      </c>
      <c r="B191" t="s">
        <v>5985</v>
      </c>
      <c r="C191" t="s">
        <v>324</v>
      </c>
      <c r="D191" t="s">
        <v>5721</v>
      </c>
      <c r="E191" t="s">
        <v>5723</v>
      </c>
      <c r="F191" t="s">
        <v>5723</v>
      </c>
    </row>
    <row r="192" spans="1:6">
      <c r="A192">
        <v>242</v>
      </c>
      <c r="B192" t="s">
        <v>5986</v>
      </c>
      <c r="C192" t="s">
        <v>324</v>
      </c>
      <c r="D192" t="s">
        <v>5721</v>
      </c>
      <c r="E192" t="s">
        <v>5723</v>
      </c>
      <c r="F192" t="s">
        <v>5723</v>
      </c>
    </row>
    <row r="193" spans="1:6">
      <c r="A193">
        <v>244</v>
      </c>
      <c r="B193" t="s">
        <v>5987</v>
      </c>
      <c r="C193" t="s">
        <v>365</v>
      </c>
      <c r="D193" t="s">
        <v>5747</v>
      </c>
      <c r="E193" t="s">
        <v>5744</v>
      </c>
      <c r="F193" t="s">
        <v>5744</v>
      </c>
    </row>
    <row r="194" spans="1:6">
      <c r="A194">
        <v>245</v>
      </c>
      <c r="B194" t="s">
        <v>5988</v>
      </c>
      <c r="C194" t="s">
        <v>365</v>
      </c>
      <c r="D194" t="s">
        <v>5747</v>
      </c>
      <c r="E194" t="s">
        <v>5744</v>
      </c>
      <c r="F194" t="s">
        <v>5744</v>
      </c>
    </row>
    <row r="195" spans="1:6">
      <c r="A195">
        <v>246</v>
      </c>
      <c r="B195" t="s">
        <v>5989</v>
      </c>
      <c r="C195" t="s">
        <v>365</v>
      </c>
      <c r="D195" t="s">
        <v>5736</v>
      </c>
      <c r="E195" t="s">
        <v>5737</v>
      </c>
      <c r="F195" t="s">
        <v>5737</v>
      </c>
    </row>
    <row r="196" spans="1:6">
      <c r="A196">
        <v>247</v>
      </c>
      <c r="B196" t="s">
        <v>5990</v>
      </c>
      <c r="C196" t="s">
        <v>365</v>
      </c>
      <c r="D196" t="s">
        <v>5747</v>
      </c>
      <c r="E196" t="s">
        <v>5744</v>
      </c>
      <c r="F196" t="s">
        <v>5744</v>
      </c>
    </row>
    <row r="197" spans="1:6">
      <c r="A197">
        <v>251</v>
      </c>
      <c r="B197" t="s">
        <v>5991</v>
      </c>
      <c r="C197" t="s">
        <v>60</v>
      </c>
      <c r="D197" t="s">
        <v>5799</v>
      </c>
      <c r="E197" t="s">
        <v>5838</v>
      </c>
      <c r="F197" t="s">
        <v>5799</v>
      </c>
    </row>
    <row r="198" spans="1:6">
      <c r="A198">
        <v>252</v>
      </c>
      <c r="B198" t="s">
        <v>5992</v>
      </c>
      <c r="C198" t="s">
        <v>365</v>
      </c>
      <c r="D198" t="s">
        <v>5747</v>
      </c>
      <c r="E198" t="s">
        <v>5741</v>
      </c>
      <c r="F198" t="s">
        <v>5741</v>
      </c>
    </row>
    <row r="199" spans="1:6">
      <c r="A199">
        <v>253</v>
      </c>
      <c r="B199" t="s">
        <v>5993</v>
      </c>
      <c r="C199" t="s">
        <v>365</v>
      </c>
      <c r="D199" t="s">
        <v>5747</v>
      </c>
      <c r="E199" t="s">
        <v>5741</v>
      </c>
      <c r="F199" t="s">
        <v>5741</v>
      </c>
    </row>
    <row r="200" spans="1:6">
      <c r="A200">
        <v>254</v>
      </c>
      <c r="B200" t="s">
        <v>5994</v>
      </c>
      <c r="C200" t="s">
        <v>365</v>
      </c>
      <c r="D200" t="s">
        <v>5747</v>
      </c>
      <c r="E200" t="s">
        <v>5744</v>
      </c>
      <c r="F200" t="s">
        <v>5744</v>
      </c>
    </row>
    <row r="201" spans="1:6">
      <c r="A201">
        <v>255</v>
      </c>
      <c r="B201" t="s">
        <v>5995</v>
      </c>
      <c r="C201" t="s">
        <v>365</v>
      </c>
      <c r="D201" t="s">
        <v>5747</v>
      </c>
      <c r="E201" t="s">
        <v>5744</v>
      </c>
      <c r="F201" t="s">
        <v>5744</v>
      </c>
    </row>
    <row r="202" spans="1:6">
      <c r="A202">
        <v>256</v>
      </c>
      <c r="B202" t="s">
        <v>5996</v>
      </c>
      <c r="C202" t="s">
        <v>324</v>
      </c>
      <c r="D202" t="s">
        <v>5721</v>
      </c>
      <c r="E202" t="s">
        <v>5725</v>
      </c>
      <c r="F202" t="s">
        <v>5725</v>
      </c>
    </row>
    <row r="203" spans="1:6">
      <c r="A203">
        <v>257</v>
      </c>
      <c r="B203" t="s">
        <v>5997</v>
      </c>
      <c r="C203" t="s">
        <v>365</v>
      </c>
      <c r="D203" t="s">
        <v>5747</v>
      </c>
      <c r="E203" t="s">
        <v>5741</v>
      </c>
      <c r="F203" t="s">
        <v>5741</v>
      </c>
    </row>
    <row r="204" spans="1:6">
      <c r="A204">
        <v>258</v>
      </c>
      <c r="B204" t="s">
        <v>5998</v>
      </c>
      <c r="C204" t="s">
        <v>365</v>
      </c>
      <c r="D204" t="s">
        <v>5747</v>
      </c>
      <c r="E204" t="s">
        <v>5741</v>
      </c>
      <c r="F204" t="s">
        <v>5741</v>
      </c>
    </row>
    <row r="205" spans="1:6">
      <c r="A205">
        <v>259</v>
      </c>
      <c r="B205" t="s">
        <v>5999</v>
      </c>
      <c r="C205" t="s">
        <v>324</v>
      </c>
      <c r="D205" t="s">
        <v>5721</v>
      </c>
      <c r="E205" t="s">
        <v>5723</v>
      </c>
      <c r="F205" t="s">
        <v>5723</v>
      </c>
    </row>
    <row r="206" spans="1:6">
      <c r="A206">
        <v>260</v>
      </c>
      <c r="B206" t="s">
        <v>6000</v>
      </c>
      <c r="C206" t="s">
        <v>365</v>
      </c>
      <c r="D206" t="s">
        <v>5747</v>
      </c>
      <c r="E206" t="s">
        <v>5743</v>
      </c>
      <c r="F206" t="s">
        <v>5743</v>
      </c>
    </row>
    <row r="207" spans="1:6">
      <c r="A207">
        <v>263</v>
      </c>
      <c r="B207" t="s">
        <v>6001</v>
      </c>
      <c r="C207" t="s">
        <v>60</v>
      </c>
      <c r="D207" t="s">
        <v>5799</v>
      </c>
      <c r="E207" t="s">
        <v>5838</v>
      </c>
      <c r="F207" t="s">
        <v>5799</v>
      </c>
    </row>
    <row r="208" spans="1:6">
      <c r="A208">
        <v>264</v>
      </c>
      <c r="B208" t="s">
        <v>6002</v>
      </c>
      <c r="C208" t="s">
        <v>324</v>
      </c>
      <c r="D208" t="s">
        <v>5721</v>
      </c>
      <c r="E208" t="s">
        <v>5723</v>
      </c>
      <c r="F208" t="s">
        <v>5723</v>
      </c>
    </row>
    <row r="209" spans="1:6">
      <c r="A209">
        <v>267</v>
      </c>
      <c r="B209" t="s">
        <v>6003</v>
      </c>
      <c r="C209" t="s">
        <v>365</v>
      </c>
      <c r="D209" t="s">
        <v>5747</v>
      </c>
      <c r="E209" t="s">
        <v>5744</v>
      </c>
      <c r="F209" t="s">
        <v>5744</v>
      </c>
    </row>
    <row r="210" spans="1:6">
      <c r="A210">
        <v>268</v>
      </c>
      <c r="B210" t="s">
        <v>6004</v>
      </c>
      <c r="C210" t="s">
        <v>365</v>
      </c>
      <c r="D210" t="s">
        <v>5747</v>
      </c>
      <c r="E210" t="s">
        <v>5744</v>
      </c>
      <c r="F210" t="s">
        <v>5744</v>
      </c>
    </row>
    <row r="211" spans="1:6">
      <c r="A211">
        <v>270</v>
      </c>
      <c r="B211" t="s">
        <v>6005</v>
      </c>
      <c r="C211" t="s">
        <v>324</v>
      </c>
      <c r="D211" t="s">
        <v>5721</v>
      </c>
      <c r="E211" t="s">
        <v>5722</v>
      </c>
      <c r="F211" t="s">
        <v>5722</v>
      </c>
    </row>
    <row r="212" spans="1:6">
      <c r="A212">
        <v>271</v>
      </c>
      <c r="B212" t="s">
        <v>6006</v>
      </c>
      <c r="C212" t="s">
        <v>365</v>
      </c>
      <c r="D212" t="s">
        <v>5747</v>
      </c>
      <c r="E212" t="s">
        <v>5741</v>
      </c>
      <c r="F212" t="s">
        <v>5741</v>
      </c>
    </row>
    <row r="213" spans="1:6">
      <c r="A213">
        <v>272</v>
      </c>
      <c r="B213" t="s">
        <v>6007</v>
      </c>
      <c r="C213" t="s">
        <v>365</v>
      </c>
      <c r="D213" t="s">
        <v>5747</v>
      </c>
      <c r="E213" t="s">
        <v>5741</v>
      </c>
      <c r="F213" t="s">
        <v>5741</v>
      </c>
    </row>
    <row r="214" spans="1:6">
      <c r="A214">
        <v>273</v>
      </c>
      <c r="B214" t="s">
        <v>6008</v>
      </c>
      <c r="C214" t="s">
        <v>324</v>
      </c>
      <c r="D214" t="s">
        <v>5721</v>
      </c>
      <c r="E214" t="s">
        <v>5722</v>
      </c>
      <c r="F214" t="s">
        <v>5722</v>
      </c>
    </row>
    <row r="215" spans="1:6">
      <c r="A215">
        <v>274</v>
      </c>
      <c r="B215" t="s">
        <v>6009</v>
      </c>
      <c r="C215" t="s">
        <v>5778</v>
      </c>
      <c r="D215" t="s">
        <v>5779</v>
      </c>
      <c r="E215" t="s">
        <v>5781</v>
      </c>
      <c r="F215" t="s">
        <v>5781</v>
      </c>
    </row>
    <row r="216" spans="1:6">
      <c r="A216">
        <v>275</v>
      </c>
      <c r="B216" t="s">
        <v>6010</v>
      </c>
      <c r="C216" t="s">
        <v>5778</v>
      </c>
      <c r="D216" t="s">
        <v>5779</v>
      </c>
      <c r="E216" t="s">
        <v>5781</v>
      </c>
      <c r="F216" t="s">
        <v>5781</v>
      </c>
    </row>
    <row r="217" spans="1:6">
      <c r="A217">
        <v>277</v>
      </c>
      <c r="B217" t="s">
        <v>6011</v>
      </c>
      <c r="C217" t="s">
        <v>365</v>
      </c>
      <c r="D217" t="s">
        <v>5736</v>
      </c>
      <c r="E217" t="s">
        <v>5737</v>
      </c>
      <c r="F217" t="s">
        <v>5737</v>
      </c>
    </row>
    <row r="218" spans="1:6">
      <c r="A218">
        <v>278</v>
      </c>
      <c r="B218" t="s">
        <v>6012</v>
      </c>
      <c r="C218" t="s">
        <v>324</v>
      </c>
      <c r="D218" t="s">
        <v>6013</v>
      </c>
      <c r="E218" t="s">
        <v>6013</v>
      </c>
      <c r="F218" t="s">
        <v>6013</v>
      </c>
    </row>
    <row r="219" spans="1:6">
      <c r="A219">
        <v>279</v>
      </c>
      <c r="B219" t="s">
        <v>6014</v>
      </c>
      <c r="C219" t="s">
        <v>324</v>
      </c>
      <c r="D219" t="s">
        <v>5721</v>
      </c>
      <c r="E219" t="s">
        <v>5723</v>
      </c>
      <c r="F219" t="s">
        <v>5723</v>
      </c>
    </row>
    <row r="220" spans="1:6">
      <c r="A220">
        <v>280</v>
      </c>
      <c r="B220" t="s">
        <v>6015</v>
      </c>
      <c r="C220" t="s">
        <v>365</v>
      </c>
      <c r="D220" t="s">
        <v>5747</v>
      </c>
      <c r="E220" t="s">
        <v>5744</v>
      </c>
      <c r="F220" t="s">
        <v>5744</v>
      </c>
    </row>
    <row r="221" spans="1:6">
      <c r="A221">
        <v>281</v>
      </c>
      <c r="B221" t="s">
        <v>6016</v>
      </c>
      <c r="C221" t="s">
        <v>365</v>
      </c>
      <c r="D221" t="s">
        <v>5747</v>
      </c>
      <c r="E221" t="s">
        <v>5744</v>
      </c>
      <c r="F221" t="s">
        <v>5744</v>
      </c>
    </row>
    <row r="222" spans="1:6">
      <c r="A222">
        <v>284</v>
      </c>
      <c r="B222" t="s">
        <v>6017</v>
      </c>
      <c r="C222" t="s">
        <v>365</v>
      </c>
      <c r="D222" t="s">
        <v>5747</v>
      </c>
      <c r="E222" t="s">
        <v>5741</v>
      </c>
      <c r="F222" t="s">
        <v>5741</v>
      </c>
    </row>
    <row r="223" spans="1:6">
      <c r="A223">
        <v>285</v>
      </c>
      <c r="B223" t="s">
        <v>6018</v>
      </c>
      <c r="C223" t="s">
        <v>365</v>
      </c>
      <c r="D223" t="s">
        <v>5747</v>
      </c>
      <c r="E223" t="s">
        <v>5741</v>
      </c>
      <c r="F223" t="s">
        <v>5741</v>
      </c>
    </row>
    <row r="224" spans="1:6">
      <c r="A224">
        <v>286</v>
      </c>
      <c r="B224" t="s">
        <v>6019</v>
      </c>
      <c r="C224" t="s">
        <v>365</v>
      </c>
      <c r="D224" t="s">
        <v>5747</v>
      </c>
      <c r="E224" t="s">
        <v>5744</v>
      </c>
      <c r="F224" t="s">
        <v>5744</v>
      </c>
    </row>
    <row r="225" spans="1:6">
      <c r="A225">
        <v>287</v>
      </c>
      <c r="B225" t="s">
        <v>6020</v>
      </c>
      <c r="C225" t="s">
        <v>365</v>
      </c>
      <c r="D225" t="s">
        <v>5747</v>
      </c>
      <c r="E225" t="s">
        <v>5743</v>
      </c>
      <c r="F225" t="s">
        <v>5743</v>
      </c>
    </row>
    <row r="226" spans="1:6">
      <c r="A226">
        <v>288</v>
      </c>
      <c r="B226" t="s">
        <v>6021</v>
      </c>
      <c r="C226" t="s">
        <v>365</v>
      </c>
      <c r="D226" t="s">
        <v>5747</v>
      </c>
      <c r="E226" t="s">
        <v>5743</v>
      </c>
      <c r="F226" t="s">
        <v>5743</v>
      </c>
    </row>
    <row r="227" spans="1:6">
      <c r="A227">
        <v>289</v>
      </c>
      <c r="B227" t="s">
        <v>6022</v>
      </c>
      <c r="C227" t="s">
        <v>365</v>
      </c>
      <c r="D227" t="s">
        <v>5747</v>
      </c>
      <c r="E227" t="s">
        <v>5744</v>
      </c>
      <c r="F227" t="s">
        <v>5744</v>
      </c>
    </row>
    <row r="228" spans="1:6">
      <c r="A228">
        <v>290</v>
      </c>
      <c r="B228" t="s">
        <v>6023</v>
      </c>
      <c r="C228" t="s">
        <v>5778</v>
      </c>
      <c r="D228" t="s">
        <v>5779</v>
      </c>
      <c r="E228" t="s">
        <v>5780</v>
      </c>
      <c r="F228" t="s">
        <v>5780</v>
      </c>
    </row>
    <row r="229" spans="1:6">
      <c r="A229">
        <v>291</v>
      </c>
      <c r="B229" t="s">
        <v>6024</v>
      </c>
      <c r="C229" t="s">
        <v>365</v>
      </c>
      <c r="D229" t="s">
        <v>5747</v>
      </c>
      <c r="E229" t="s">
        <v>5744</v>
      </c>
      <c r="F229" t="s">
        <v>5744</v>
      </c>
    </row>
    <row r="230" spans="1:6">
      <c r="A230">
        <v>292</v>
      </c>
      <c r="B230" t="s">
        <v>6025</v>
      </c>
      <c r="C230" t="s">
        <v>5874</v>
      </c>
      <c r="D230" t="s">
        <v>5875</v>
      </c>
      <c r="E230" t="s">
        <v>5876</v>
      </c>
      <c r="F230" t="s">
        <v>5876</v>
      </c>
    </row>
    <row r="231" spans="1:6">
      <c r="A231">
        <v>293</v>
      </c>
      <c r="B231" t="s">
        <v>6026</v>
      </c>
      <c r="C231" t="s">
        <v>5874</v>
      </c>
      <c r="D231" t="s">
        <v>5875</v>
      </c>
      <c r="E231" t="s">
        <v>5878</v>
      </c>
      <c r="F231" t="s">
        <v>5878</v>
      </c>
    </row>
    <row r="232" spans="1:6">
      <c r="A232">
        <v>294</v>
      </c>
      <c r="B232" t="s">
        <v>6027</v>
      </c>
      <c r="C232" t="s">
        <v>60</v>
      </c>
      <c r="D232" t="s">
        <v>5799</v>
      </c>
      <c r="E232" t="s">
        <v>5838</v>
      </c>
      <c r="F232" t="s">
        <v>5799</v>
      </c>
    </row>
    <row r="233" spans="1:6">
      <c r="A233">
        <v>295</v>
      </c>
      <c r="B233" t="s">
        <v>6028</v>
      </c>
      <c r="C233" t="s">
        <v>365</v>
      </c>
      <c r="D233" t="s">
        <v>5747</v>
      </c>
      <c r="E233" t="s">
        <v>5744</v>
      </c>
      <c r="F233" t="s">
        <v>5744</v>
      </c>
    </row>
    <row r="234" spans="1:6">
      <c r="A234">
        <v>296</v>
      </c>
      <c r="B234" t="s">
        <v>6029</v>
      </c>
      <c r="C234" t="s">
        <v>365</v>
      </c>
      <c r="D234" t="s">
        <v>5747</v>
      </c>
      <c r="E234" t="s">
        <v>5744</v>
      </c>
      <c r="F234" t="s">
        <v>5744</v>
      </c>
    </row>
    <row r="235" spans="1:6">
      <c r="A235">
        <v>300</v>
      </c>
      <c r="B235" t="s">
        <v>6030</v>
      </c>
      <c r="C235" t="s">
        <v>660</v>
      </c>
      <c r="D235" t="s">
        <v>5789</v>
      </c>
      <c r="E235" t="s">
        <v>5789</v>
      </c>
      <c r="F235" t="s">
        <v>5789</v>
      </c>
    </row>
    <row r="236" spans="1:6">
      <c r="A236">
        <v>301</v>
      </c>
      <c r="B236" t="s">
        <v>6031</v>
      </c>
      <c r="C236" t="s">
        <v>660</v>
      </c>
      <c r="D236" t="s">
        <v>5791</v>
      </c>
      <c r="E236" t="s">
        <v>5791</v>
      </c>
      <c r="F236" t="s">
        <v>5791</v>
      </c>
    </row>
    <row r="237" spans="1:6">
      <c r="A237">
        <v>302</v>
      </c>
      <c r="B237" t="s">
        <v>6032</v>
      </c>
      <c r="C237" t="s">
        <v>365</v>
      </c>
      <c r="D237" t="s">
        <v>5747</v>
      </c>
      <c r="E237" t="s">
        <v>5741</v>
      </c>
      <c r="F237" t="s">
        <v>5741</v>
      </c>
    </row>
    <row r="238" spans="1:6">
      <c r="A238">
        <v>303</v>
      </c>
      <c r="B238" t="s">
        <v>6033</v>
      </c>
      <c r="C238" t="s">
        <v>365</v>
      </c>
      <c r="D238" t="s">
        <v>5747</v>
      </c>
      <c r="E238" t="s">
        <v>5741</v>
      </c>
      <c r="F238" t="s">
        <v>5741</v>
      </c>
    </row>
    <row r="239" spans="1:6">
      <c r="A239">
        <v>304</v>
      </c>
      <c r="B239" t="s">
        <v>6034</v>
      </c>
      <c r="C239" t="s">
        <v>365</v>
      </c>
      <c r="D239" t="s">
        <v>5747</v>
      </c>
      <c r="E239" t="s">
        <v>5741</v>
      </c>
      <c r="F239" t="s">
        <v>5741</v>
      </c>
    </row>
    <row r="240" spans="1:6">
      <c r="A240">
        <v>305</v>
      </c>
      <c r="B240" t="s">
        <v>6035</v>
      </c>
      <c r="C240" t="s">
        <v>365</v>
      </c>
      <c r="D240" t="s">
        <v>5747</v>
      </c>
      <c r="E240" t="s">
        <v>5741</v>
      </c>
      <c r="F240" t="s">
        <v>5741</v>
      </c>
    </row>
    <row r="241" spans="1:6">
      <c r="A241">
        <v>306</v>
      </c>
      <c r="B241" t="s">
        <v>6036</v>
      </c>
      <c r="C241" t="s">
        <v>365</v>
      </c>
      <c r="D241" t="s">
        <v>5747</v>
      </c>
      <c r="E241" t="s">
        <v>5743</v>
      </c>
      <c r="F241" t="s">
        <v>5743</v>
      </c>
    </row>
    <row r="242" spans="1:6">
      <c r="A242">
        <v>308</v>
      </c>
      <c r="B242" t="s">
        <v>6037</v>
      </c>
      <c r="C242" t="s">
        <v>60</v>
      </c>
      <c r="D242" t="s">
        <v>5799</v>
      </c>
      <c r="E242" t="s">
        <v>5802</v>
      </c>
      <c r="F242" t="s">
        <v>5799</v>
      </c>
    </row>
    <row r="243" spans="1:6">
      <c r="A243">
        <v>309</v>
      </c>
      <c r="B243" t="s">
        <v>6038</v>
      </c>
      <c r="C243" t="s">
        <v>60</v>
      </c>
      <c r="D243" t="s">
        <v>5799</v>
      </c>
      <c r="E243" t="s">
        <v>5800</v>
      </c>
      <c r="F243" t="s">
        <v>5799</v>
      </c>
    </row>
    <row r="244" spans="1:6">
      <c r="A244">
        <v>310</v>
      </c>
      <c r="B244" t="s">
        <v>6039</v>
      </c>
      <c r="C244" t="s">
        <v>365</v>
      </c>
      <c r="D244" t="s">
        <v>5747</v>
      </c>
      <c r="E244" t="s">
        <v>5744</v>
      </c>
      <c r="F244" t="s">
        <v>5744</v>
      </c>
    </row>
    <row r="245" spans="1:6">
      <c r="A245">
        <v>311</v>
      </c>
      <c r="B245" t="s">
        <v>6040</v>
      </c>
      <c r="C245" t="s">
        <v>60</v>
      </c>
      <c r="D245" t="s">
        <v>5712</v>
      </c>
      <c r="E245" t="s">
        <v>5716</v>
      </c>
      <c r="F245" t="s">
        <v>5716</v>
      </c>
    </row>
    <row r="246" spans="1:6">
      <c r="A246">
        <v>312</v>
      </c>
      <c r="B246" t="s">
        <v>6041</v>
      </c>
      <c r="C246" t="s">
        <v>60</v>
      </c>
      <c r="D246" t="s">
        <v>5712</v>
      </c>
      <c r="E246" t="s">
        <v>5716</v>
      </c>
      <c r="F246" t="s">
        <v>5716</v>
      </c>
    </row>
    <row r="247" spans="1:6">
      <c r="A247">
        <v>313</v>
      </c>
      <c r="B247" t="s">
        <v>6042</v>
      </c>
      <c r="C247" t="s">
        <v>60</v>
      </c>
      <c r="D247" t="s">
        <v>5712</v>
      </c>
      <c r="E247" t="s">
        <v>5716</v>
      </c>
      <c r="F247" t="s">
        <v>5716</v>
      </c>
    </row>
    <row r="248" spans="1:6">
      <c r="A248">
        <v>314</v>
      </c>
      <c r="B248" t="s">
        <v>6043</v>
      </c>
      <c r="C248" t="s">
        <v>324</v>
      </c>
      <c r="D248" t="s">
        <v>5721</v>
      </c>
      <c r="E248" t="s">
        <v>5723</v>
      </c>
      <c r="F248" t="s">
        <v>5723</v>
      </c>
    </row>
    <row r="249" spans="1:6">
      <c r="A249">
        <v>315</v>
      </c>
      <c r="B249" t="s">
        <v>6044</v>
      </c>
      <c r="C249" t="s">
        <v>324</v>
      </c>
      <c r="D249" t="s">
        <v>6013</v>
      </c>
      <c r="E249" t="s">
        <v>6013</v>
      </c>
      <c r="F249" t="s">
        <v>6013</v>
      </c>
    </row>
    <row r="250" spans="1:6">
      <c r="A250">
        <v>316</v>
      </c>
      <c r="B250" t="s">
        <v>6045</v>
      </c>
      <c r="C250" t="s">
        <v>365</v>
      </c>
      <c r="D250" t="s">
        <v>5747</v>
      </c>
      <c r="E250" t="s">
        <v>5744</v>
      </c>
      <c r="F250" t="s">
        <v>5744</v>
      </c>
    </row>
    <row r="251" spans="1:6">
      <c r="A251">
        <v>317</v>
      </c>
      <c r="B251" t="s">
        <v>6046</v>
      </c>
      <c r="C251" t="s">
        <v>5874</v>
      </c>
      <c r="D251" t="s">
        <v>5875</v>
      </c>
      <c r="E251" t="s">
        <v>5876</v>
      </c>
      <c r="F251" t="s">
        <v>5876</v>
      </c>
    </row>
    <row r="252" spans="1:6">
      <c r="A252">
        <v>318</v>
      </c>
      <c r="B252" t="s">
        <v>6047</v>
      </c>
      <c r="C252" t="s">
        <v>5874</v>
      </c>
      <c r="D252" t="s">
        <v>5875</v>
      </c>
      <c r="E252" t="s">
        <v>5878</v>
      </c>
      <c r="F252" t="s">
        <v>5878</v>
      </c>
    </row>
    <row r="253" spans="1:6">
      <c r="A253">
        <v>322</v>
      </c>
      <c r="B253" t="s">
        <v>6048</v>
      </c>
      <c r="C253" t="s">
        <v>365</v>
      </c>
      <c r="D253" t="s">
        <v>5747</v>
      </c>
      <c r="E253" t="s">
        <v>5745</v>
      </c>
      <c r="F253" t="s">
        <v>5745</v>
      </c>
    </row>
    <row r="254" spans="1:6">
      <c r="A254">
        <v>323</v>
      </c>
      <c r="B254" t="s">
        <v>6049</v>
      </c>
      <c r="C254" t="s">
        <v>365</v>
      </c>
      <c r="D254" t="s">
        <v>5747</v>
      </c>
      <c r="E254" t="s">
        <v>5745</v>
      </c>
      <c r="F254" t="s">
        <v>5745</v>
      </c>
    </row>
    <row r="255" spans="1:6">
      <c r="A255">
        <v>324</v>
      </c>
      <c r="B255" t="s">
        <v>6050</v>
      </c>
      <c r="C255" t="s">
        <v>660</v>
      </c>
      <c r="D255" t="s">
        <v>5789</v>
      </c>
      <c r="E255" t="s">
        <v>5789</v>
      </c>
      <c r="F255" t="s">
        <v>5789</v>
      </c>
    </row>
    <row r="256" spans="1:6">
      <c r="A256">
        <v>325</v>
      </c>
      <c r="B256" t="s">
        <v>6051</v>
      </c>
      <c r="C256" t="s">
        <v>660</v>
      </c>
      <c r="D256" t="s">
        <v>5791</v>
      </c>
      <c r="E256" t="s">
        <v>5791</v>
      </c>
      <c r="F256" t="s">
        <v>5791</v>
      </c>
    </row>
    <row r="257" spans="1:6">
      <c r="A257">
        <v>328</v>
      </c>
      <c r="B257" t="s">
        <v>6052</v>
      </c>
      <c r="C257" t="s">
        <v>324</v>
      </c>
      <c r="D257" t="s">
        <v>5721</v>
      </c>
      <c r="E257" t="s">
        <v>5723</v>
      </c>
      <c r="F257" t="s">
        <v>5723</v>
      </c>
    </row>
    <row r="258" spans="1:6">
      <c r="A258">
        <v>330</v>
      </c>
      <c r="B258" t="s">
        <v>6053</v>
      </c>
      <c r="C258" t="s">
        <v>660</v>
      </c>
      <c r="D258" t="s">
        <v>5789</v>
      </c>
      <c r="E258" t="s">
        <v>5789</v>
      </c>
      <c r="F258" t="s">
        <v>5789</v>
      </c>
    </row>
    <row r="259" spans="1:6">
      <c r="A259">
        <v>331</v>
      </c>
      <c r="B259" t="s">
        <v>6054</v>
      </c>
      <c r="C259" t="s">
        <v>660</v>
      </c>
      <c r="D259" t="s">
        <v>5789</v>
      </c>
      <c r="E259" t="s">
        <v>5789</v>
      </c>
      <c r="F259" t="s">
        <v>5789</v>
      </c>
    </row>
    <row r="260" spans="1:6">
      <c r="A260">
        <v>332</v>
      </c>
      <c r="B260" t="s">
        <v>6055</v>
      </c>
      <c r="C260" t="s">
        <v>660</v>
      </c>
      <c r="D260" t="s">
        <v>5791</v>
      </c>
      <c r="E260" t="s">
        <v>5791</v>
      </c>
      <c r="F260" t="s">
        <v>5791</v>
      </c>
    </row>
    <row r="261" spans="1:6">
      <c r="A261">
        <v>335</v>
      </c>
      <c r="B261" t="s">
        <v>6056</v>
      </c>
      <c r="C261" t="s">
        <v>365</v>
      </c>
      <c r="D261" t="s">
        <v>5747</v>
      </c>
      <c r="E261" t="s">
        <v>5744</v>
      </c>
      <c r="F261" t="s">
        <v>5744</v>
      </c>
    </row>
    <row r="262" spans="1:6">
      <c r="A262">
        <v>336</v>
      </c>
      <c r="B262" t="s">
        <v>6057</v>
      </c>
      <c r="C262" t="s">
        <v>324</v>
      </c>
      <c r="D262" t="s">
        <v>5721</v>
      </c>
      <c r="E262" t="s">
        <v>5723</v>
      </c>
      <c r="F262" t="s">
        <v>5723</v>
      </c>
    </row>
    <row r="263" spans="1:6">
      <c r="A263">
        <v>338</v>
      </c>
      <c r="B263" t="s">
        <v>6058</v>
      </c>
      <c r="C263" t="s">
        <v>365</v>
      </c>
      <c r="D263" t="s">
        <v>5747</v>
      </c>
      <c r="E263" t="s">
        <v>5743</v>
      </c>
      <c r="F263" t="s">
        <v>5743</v>
      </c>
    </row>
    <row r="264" spans="1:6">
      <c r="A264">
        <v>339</v>
      </c>
      <c r="B264" t="s">
        <v>6059</v>
      </c>
      <c r="C264" t="s">
        <v>60</v>
      </c>
      <c r="D264" t="s">
        <v>5799</v>
      </c>
      <c r="E264" t="s">
        <v>5838</v>
      </c>
      <c r="F264" t="s">
        <v>5799</v>
      </c>
    </row>
    <row r="265" spans="1:6">
      <c r="A265">
        <v>340</v>
      </c>
      <c r="B265" t="s">
        <v>6060</v>
      </c>
      <c r="C265" t="s">
        <v>5778</v>
      </c>
      <c r="D265" t="s">
        <v>5779</v>
      </c>
      <c r="E265" t="s">
        <v>5780</v>
      </c>
      <c r="F265" t="s">
        <v>5780</v>
      </c>
    </row>
    <row r="266" spans="1:6">
      <c r="A266">
        <v>341</v>
      </c>
      <c r="B266" t="s">
        <v>6061</v>
      </c>
      <c r="C266" t="s">
        <v>5874</v>
      </c>
      <c r="D266" t="s">
        <v>5875</v>
      </c>
      <c r="E266" t="s">
        <v>5876</v>
      </c>
      <c r="F266" t="s">
        <v>5876</v>
      </c>
    </row>
    <row r="267" spans="1:6">
      <c r="A267">
        <v>342</v>
      </c>
      <c r="B267" t="s">
        <v>6062</v>
      </c>
      <c r="C267" t="s">
        <v>5874</v>
      </c>
      <c r="D267" t="s">
        <v>5875</v>
      </c>
      <c r="E267" t="s">
        <v>5878</v>
      </c>
      <c r="F267" t="s">
        <v>5878</v>
      </c>
    </row>
    <row r="268" spans="1:6">
      <c r="A268">
        <v>343</v>
      </c>
      <c r="B268" t="s">
        <v>6063</v>
      </c>
      <c r="C268" t="s">
        <v>660</v>
      </c>
      <c r="D268" t="s">
        <v>5789</v>
      </c>
      <c r="E268" t="s">
        <v>5789</v>
      </c>
      <c r="F268" t="s">
        <v>5789</v>
      </c>
    </row>
    <row r="269" spans="1:6">
      <c r="A269">
        <v>345</v>
      </c>
      <c r="B269" t="s">
        <v>6064</v>
      </c>
      <c r="C269" t="s">
        <v>365</v>
      </c>
      <c r="D269" t="s">
        <v>5747</v>
      </c>
      <c r="E269" t="s">
        <v>5744</v>
      </c>
      <c r="F269" t="s">
        <v>5744</v>
      </c>
    </row>
    <row r="270" spans="1:6">
      <c r="A270">
        <v>346</v>
      </c>
      <c r="B270" t="s">
        <v>6065</v>
      </c>
      <c r="C270" t="s">
        <v>365</v>
      </c>
      <c r="D270" t="s">
        <v>5747</v>
      </c>
      <c r="E270" t="s">
        <v>5744</v>
      </c>
      <c r="F270" t="s">
        <v>5744</v>
      </c>
    </row>
    <row r="271" spans="1:6">
      <c r="A271">
        <v>347</v>
      </c>
      <c r="B271" t="s">
        <v>6066</v>
      </c>
      <c r="C271" t="s">
        <v>365</v>
      </c>
      <c r="D271" t="s">
        <v>5747</v>
      </c>
      <c r="E271" t="s">
        <v>5744</v>
      </c>
      <c r="F271" t="s">
        <v>5744</v>
      </c>
    </row>
    <row r="272" spans="1:6">
      <c r="A272">
        <v>348</v>
      </c>
      <c r="B272" t="s">
        <v>6067</v>
      </c>
      <c r="C272" t="s">
        <v>365</v>
      </c>
      <c r="D272" t="s">
        <v>5730</v>
      </c>
      <c r="E272" t="s">
        <v>5731</v>
      </c>
      <c r="F272" t="s">
        <v>5731</v>
      </c>
    </row>
    <row r="273" spans="1:6">
      <c r="A273">
        <v>349</v>
      </c>
      <c r="B273" t="s">
        <v>6068</v>
      </c>
      <c r="C273" t="s">
        <v>365</v>
      </c>
      <c r="D273" t="s">
        <v>5730</v>
      </c>
      <c r="E273" t="s">
        <v>5731</v>
      </c>
      <c r="F273" t="s">
        <v>5731</v>
      </c>
    </row>
    <row r="274" spans="1:6">
      <c r="A274">
        <v>351</v>
      </c>
      <c r="B274" t="s">
        <v>6069</v>
      </c>
      <c r="C274" t="s">
        <v>365</v>
      </c>
      <c r="D274" t="s">
        <v>5747</v>
      </c>
      <c r="E274" t="s">
        <v>5744</v>
      </c>
      <c r="F274" t="s">
        <v>5744</v>
      </c>
    </row>
    <row r="275" spans="1:6">
      <c r="A275">
        <v>352</v>
      </c>
      <c r="B275" t="s">
        <v>6070</v>
      </c>
      <c r="C275" t="s">
        <v>365</v>
      </c>
      <c r="D275" t="s">
        <v>5747</v>
      </c>
      <c r="E275" t="s">
        <v>5744</v>
      </c>
      <c r="F275" t="s">
        <v>5744</v>
      </c>
    </row>
    <row r="276" spans="1:6">
      <c r="A276">
        <v>353</v>
      </c>
      <c r="B276" t="s">
        <v>6071</v>
      </c>
      <c r="C276" t="s">
        <v>660</v>
      </c>
      <c r="D276" t="s">
        <v>6072</v>
      </c>
      <c r="E276" t="s">
        <v>6072</v>
      </c>
      <c r="F276" t="s">
        <v>6072</v>
      </c>
    </row>
    <row r="277" spans="1:6">
      <c r="A277">
        <v>354</v>
      </c>
      <c r="B277" t="s">
        <v>6073</v>
      </c>
      <c r="C277" t="s">
        <v>60</v>
      </c>
      <c r="D277" t="s">
        <v>5799</v>
      </c>
      <c r="E277" t="s">
        <v>5838</v>
      </c>
      <c r="F277" t="s">
        <v>5799</v>
      </c>
    </row>
    <row r="278" spans="1:6">
      <c r="A278">
        <v>355</v>
      </c>
      <c r="B278" t="s">
        <v>6074</v>
      </c>
      <c r="C278" t="s">
        <v>365</v>
      </c>
      <c r="D278" t="s">
        <v>5747</v>
      </c>
      <c r="E278" t="s">
        <v>5744</v>
      </c>
      <c r="F278" t="s">
        <v>5744</v>
      </c>
    </row>
    <row r="279" spans="1:6">
      <c r="A279">
        <v>356</v>
      </c>
      <c r="B279" t="s">
        <v>6075</v>
      </c>
      <c r="C279" t="s">
        <v>365</v>
      </c>
      <c r="D279" t="s">
        <v>5747</v>
      </c>
      <c r="E279" t="s">
        <v>5744</v>
      </c>
      <c r="F279" t="s">
        <v>5744</v>
      </c>
    </row>
    <row r="280" spans="1:6">
      <c r="A280">
        <v>357</v>
      </c>
      <c r="B280" t="s">
        <v>6076</v>
      </c>
      <c r="C280" t="s">
        <v>5874</v>
      </c>
      <c r="D280" t="s">
        <v>5875</v>
      </c>
      <c r="E280" t="s">
        <v>5876</v>
      </c>
      <c r="F280" t="s">
        <v>5876</v>
      </c>
    </row>
    <row r="281" spans="1:6">
      <c r="A281">
        <v>358</v>
      </c>
      <c r="B281" t="s">
        <v>6077</v>
      </c>
      <c r="C281" t="s">
        <v>5874</v>
      </c>
      <c r="D281" t="s">
        <v>5875</v>
      </c>
      <c r="E281" t="s">
        <v>5878</v>
      </c>
      <c r="F281" t="s">
        <v>5878</v>
      </c>
    </row>
    <row r="282" spans="1:6">
      <c r="A282">
        <v>359</v>
      </c>
      <c r="B282" t="s">
        <v>6078</v>
      </c>
      <c r="C282" t="s">
        <v>660</v>
      </c>
      <c r="D282" t="s">
        <v>5789</v>
      </c>
      <c r="E282" t="s">
        <v>5789</v>
      </c>
      <c r="F282" t="s">
        <v>5789</v>
      </c>
    </row>
    <row r="283" spans="1:6">
      <c r="A283">
        <v>360</v>
      </c>
      <c r="B283" t="s">
        <v>6079</v>
      </c>
      <c r="C283" t="s">
        <v>365</v>
      </c>
      <c r="D283" t="s">
        <v>5747</v>
      </c>
      <c r="E283" t="s">
        <v>5744</v>
      </c>
      <c r="F283" t="s">
        <v>5744</v>
      </c>
    </row>
    <row r="284" spans="1:6">
      <c r="A284">
        <v>361</v>
      </c>
      <c r="B284" t="s">
        <v>6080</v>
      </c>
      <c r="C284" t="s">
        <v>365</v>
      </c>
      <c r="D284" t="s">
        <v>5747</v>
      </c>
      <c r="E284" t="s">
        <v>5744</v>
      </c>
      <c r="F284" t="s">
        <v>5744</v>
      </c>
    </row>
    <row r="285" spans="1:6">
      <c r="A285">
        <v>362</v>
      </c>
      <c r="B285" t="s">
        <v>6081</v>
      </c>
      <c r="C285" t="s">
        <v>324</v>
      </c>
      <c r="D285" t="s">
        <v>5721</v>
      </c>
      <c r="E285" t="s">
        <v>5724</v>
      </c>
      <c r="F285" t="s">
        <v>5724</v>
      </c>
    </row>
    <row r="286" spans="1:6">
      <c r="A286">
        <v>363</v>
      </c>
      <c r="B286" t="s">
        <v>6082</v>
      </c>
      <c r="C286" t="s">
        <v>324</v>
      </c>
      <c r="D286" t="s">
        <v>5721</v>
      </c>
      <c r="E286" t="s">
        <v>5724</v>
      </c>
      <c r="F286" t="s">
        <v>5724</v>
      </c>
    </row>
    <row r="287" spans="1:6">
      <c r="A287">
        <v>366</v>
      </c>
      <c r="B287" t="s">
        <v>6083</v>
      </c>
      <c r="C287" t="s">
        <v>365</v>
      </c>
      <c r="D287" t="s">
        <v>5747</v>
      </c>
      <c r="E287" t="s">
        <v>5743</v>
      </c>
      <c r="F287" t="s">
        <v>5743</v>
      </c>
    </row>
    <row r="288" spans="1:6">
      <c r="A288">
        <v>368</v>
      </c>
      <c r="B288" t="s">
        <v>6084</v>
      </c>
      <c r="C288" t="s">
        <v>60</v>
      </c>
      <c r="D288" t="s">
        <v>5712</v>
      </c>
      <c r="E288" t="s">
        <v>5713</v>
      </c>
      <c r="F288" t="s">
        <v>5713</v>
      </c>
    </row>
    <row r="289" spans="1:6">
      <c r="A289">
        <v>369</v>
      </c>
      <c r="B289" t="s">
        <v>6085</v>
      </c>
      <c r="C289" t="s">
        <v>5762</v>
      </c>
      <c r="D289" t="s">
        <v>5763</v>
      </c>
      <c r="E289" t="s">
        <v>5764</v>
      </c>
      <c r="F289" t="s">
        <v>5764</v>
      </c>
    </row>
    <row r="290" spans="1:6">
      <c r="A290">
        <v>370</v>
      </c>
      <c r="B290" t="s">
        <v>6086</v>
      </c>
      <c r="C290" t="s">
        <v>5762</v>
      </c>
      <c r="D290" t="s">
        <v>5763</v>
      </c>
      <c r="E290" t="s">
        <v>5764</v>
      </c>
      <c r="F290" t="s">
        <v>5764</v>
      </c>
    </row>
    <row r="291" spans="1:6">
      <c r="A291">
        <v>371</v>
      </c>
      <c r="B291" t="s">
        <v>6087</v>
      </c>
      <c r="C291" t="s">
        <v>660</v>
      </c>
      <c r="D291" t="s">
        <v>5789</v>
      </c>
      <c r="E291" t="s">
        <v>5789</v>
      </c>
      <c r="F291" t="s">
        <v>5789</v>
      </c>
    </row>
    <row r="292" spans="1:6">
      <c r="A292">
        <v>372</v>
      </c>
      <c r="B292" t="s">
        <v>6088</v>
      </c>
      <c r="C292" t="s">
        <v>365</v>
      </c>
      <c r="D292" t="s">
        <v>5747</v>
      </c>
      <c r="E292" t="s">
        <v>5741</v>
      </c>
      <c r="F292" t="s">
        <v>5741</v>
      </c>
    </row>
    <row r="293" spans="1:6">
      <c r="A293">
        <v>377</v>
      </c>
      <c r="B293" t="s">
        <v>6089</v>
      </c>
      <c r="C293" t="s">
        <v>365</v>
      </c>
      <c r="D293" t="s">
        <v>5747</v>
      </c>
      <c r="E293" t="s">
        <v>5743</v>
      </c>
      <c r="F293" t="s">
        <v>5743</v>
      </c>
    </row>
    <row r="294" spans="1:6">
      <c r="A294">
        <v>378</v>
      </c>
      <c r="B294" t="s">
        <v>6090</v>
      </c>
      <c r="C294" t="s">
        <v>365</v>
      </c>
      <c r="D294" t="s">
        <v>5747</v>
      </c>
      <c r="E294" t="s">
        <v>5743</v>
      </c>
      <c r="F294" t="s">
        <v>5743</v>
      </c>
    </row>
    <row r="295" spans="1:6">
      <c r="A295">
        <v>379</v>
      </c>
      <c r="B295" t="s">
        <v>6091</v>
      </c>
      <c r="C295" t="s">
        <v>660</v>
      </c>
      <c r="D295" t="s">
        <v>5789</v>
      </c>
      <c r="E295" t="s">
        <v>5789</v>
      </c>
      <c r="F295" t="s">
        <v>5789</v>
      </c>
    </row>
    <row r="296" spans="1:6">
      <c r="A296">
        <v>380</v>
      </c>
      <c r="B296" t="s">
        <v>6092</v>
      </c>
      <c r="C296" t="s">
        <v>660</v>
      </c>
      <c r="D296" t="s">
        <v>5789</v>
      </c>
      <c r="E296" t="s">
        <v>5789</v>
      </c>
      <c r="F296" t="s">
        <v>5789</v>
      </c>
    </row>
    <row r="297" spans="1:6">
      <c r="A297">
        <v>381</v>
      </c>
      <c r="B297" t="s">
        <v>6093</v>
      </c>
      <c r="C297" t="s">
        <v>660</v>
      </c>
      <c r="D297" t="s">
        <v>5791</v>
      </c>
      <c r="E297" t="s">
        <v>5791</v>
      </c>
      <c r="F297" t="s">
        <v>5791</v>
      </c>
    </row>
    <row r="298" spans="1:6">
      <c r="A298">
        <v>382</v>
      </c>
      <c r="B298" t="s">
        <v>6094</v>
      </c>
      <c r="C298" t="s">
        <v>365</v>
      </c>
      <c r="D298" t="s">
        <v>5747</v>
      </c>
      <c r="E298" t="s">
        <v>5744</v>
      </c>
      <c r="F298" t="s">
        <v>5744</v>
      </c>
    </row>
    <row r="299" spans="1:6">
      <c r="A299">
        <v>383</v>
      </c>
      <c r="B299" t="s">
        <v>6095</v>
      </c>
      <c r="C299" t="s">
        <v>5874</v>
      </c>
      <c r="D299" t="s">
        <v>5875</v>
      </c>
      <c r="E299" t="s">
        <v>5876</v>
      </c>
      <c r="F299" t="s">
        <v>5876</v>
      </c>
    </row>
    <row r="300" spans="1:6">
      <c r="A300">
        <v>384</v>
      </c>
      <c r="B300" t="s">
        <v>6096</v>
      </c>
      <c r="C300" t="s">
        <v>5874</v>
      </c>
      <c r="D300" t="s">
        <v>5875</v>
      </c>
      <c r="E300" t="s">
        <v>5878</v>
      </c>
      <c r="F300" t="s">
        <v>5878</v>
      </c>
    </row>
    <row r="301" spans="1:6">
      <c r="A301">
        <v>385</v>
      </c>
      <c r="B301" t="s">
        <v>6097</v>
      </c>
      <c r="C301" t="s">
        <v>365</v>
      </c>
      <c r="D301" t="s">
        <v>5747</v>
      </c>
      <c r="E301" t="s">
        <v>5743</v>
      </c>
      <c r="F301" t="s">
        <v>5743</v>
      </c>
    </row>
    <row r="302" spans="1:6">
      <c r="A302">
        <v>386</v>
      </c>
      <c r="B302" t="s">
        <v>6098</v>
      </c>
      <c r="C302" t="s">
        <v>365</v>
      </c>
      <c r="D302" t="s">
        <v>5747</v>
      </c>
      <c r="E302" t="s">
        <v>5743</v>
      </c>
      <c r="F302" t="s">
        <v>5743</v>
      </c>
    </row>
    <row r="303" spans="1:6">
      <c r="A303">
        <v>387</v>
      </c>
      <c r="B303" t="s">
        <v>6099</v>
      </c>
      <c r="C303" t="s">
        <v>5874</v>
      </c>
      <c r="D303" t="s">
        <v>5875</v>
      </c>
      <c r="E303" t="s">
        <v>5876</v>
      </c>
      <c r="F303" t="s">
        <v>5876</v>
      </c>
    </row>
    <row r="304" spans="1:6">
      <c r="A304">
        <v>388</v>
      </c>
      <c r="B304" t="s">
        <v>6100</v>
      </c>
      <c r="C304" t="s">
        <v>5874</v>
      </c>
      <c r="D304" t="s">
        <v>5875</v>
      </c>
      <c r="E304" t="s">
        <v>5878</v>
      </c>
      <c r="F304" t="s">
        <v>5878</v>
      </c>
    </row>
    <row r="305" spans="1:6">
      <c r="A305">
        <v>389</v>
      </c>
      <c r="B305" t="s">
        <v>6101</v>
      </c>
      <c r="C305" t="s">
        <v>660</v>
      </c>
      <c r="D305" t="s">
        <v>5789</v>
      </c>
      <c r="E305" t="s">
        <v>5789</v>
      </c>
      <c r="F305" t="s">
        <v>5789</v>
      </c>
    </row>
    <row r="306" spans="1:6">
      <c r="A306">
        <v>390</v>
      </c>
      <c r="B306" t="s">
        <v>6102</v>
      </c>
      <c r="C306" t="s">
        <v>324</v>
      </c>
      <c r="D306" t="s">
        <v>5721</v>
      </c>
      <c r="E306" t="s">
        <v>5723</v>
      </c>
      <c r="F306" t="s">
        <v>5723</v>
      </c>
    </row>
    <row r="307" spans="1:6">
      <c r="A307">
        <v>391</v>
      </c>
      <c r="B307" t="s">
        <v>6103</v>
      </c>
      <c r="C307" t="s">
        <v>5762</v>
      </c>
      <c r="D307" t="s">
        <v>5763</v>
      </c>
      <c r="E307" t="s">
        <v>5767</v>
      </c>
      <c r="F307" t="s">
        <v>5767</v>
      </c>
    </row>
    <row r="308" spans="1:6">
      <c r="A308">
        <v>392</v>
      </c>
      <c r="B308" t="s">
        <v>6104</v>
      </c>
      <c r="C308" t="s">
        <v>5762</v>
      </c>
      <c r="D308" t="s">
        <v>5763</v>
      </c>
      <c r="E308" t="s">
        <v>5767</v>
      </c>
      <c r="F308" t="s">
        <v>5767</v>
      </c>
    </row>
    <row r="309" spans="1:6">
      <c r="A309">
        <v>393</v>
      </c>
      <c r="B309" t="s">
        <v>6105</v>
      </c>
      <c r="C309" t="s">
        <v>5762</v>
      </c>
      <c r="D309" t="s">
        <v>5763</v>
      </c>
      <c r="E309" t="s">
        <v>5767</v>
      </c>
      <c r="F309" t="s">
        <v>5767</v>
      </c>
    </row>
    <row r="310" spans="1:6">
      <c r="A310">
        <v>394</v>
      </c>
      <c r="B310" t="s">
        <v>6106</v>
      </c>
      <c r="C310" t="s">
        <v>324</v>
      </c>
      <c r="D310" t="s">
        <v>6013</v>
      </c>
      <c r="E310" t="s">
        <v>6013</v>
      </c>
      <c r="F310" t="s">
        <v>6013</v>
      </c>
    </row>
    <row r="311" spans="1:6">
      <c r="A311">
        <v>395</v>
      </c>
      <c r="B311" t="s">
        <v>6107</v>
      </c>
      <c r="C311" t="s">
        <v>365</v>
      </c>
      <c r="D311" t="s">
        <v>5747</v>
      </c>
      <c r="E311" t="s">
        <v>5741</v>
      </c>
      <c r="F311" t="s">
        <v>5741</v>
      </c>
    </row>
    <row r="312" spans="1:6">
      <c r="A312">
        <v>396</v>
      </c>
      <c r="B312" t="s">
        <v>6108</v>
      </c>
      <c r="C312" t="s">
        <v>365</v>
      </c>
      <c r="D312" t="s">
        <v>5747</v>
      </c>
      <c r="E312" t="s">
        <v>5741</v>
      </c>
      <c r="F312" t="s">
        <v>5741</v>
      </c>
    </row>
    <row r="313" spans="1:6">
      <c r="A313">
        <v>397</v>
      </c>
      <c r="B313" t="s">
        <v>6109</v>
      </c>
      <c r="C313" t="s">
        <v>660</v>
      </c>
      <c r="D313" t="s">
        <v>5789</v>
      </c>
      <c r="E313" t="s">
        <v>5789</v>
      </c>
      <c r="F313" t="s">
        <v>5789</v>
      </c>
    </row>
    <row r="314" spans="1:6">
      <c r="A314">
        <v>398</v>
      </c>
      <c r="B314" t="s">
        <v>6110</v>
      </c>
      <c r="C314" t="s">
        <v>365</v>
      </c>
      <c r="D314" t="s">
        <v>5747</v>
      </c>
      <c r="E314" t="s">
        <v>5743</v>
      </c>
      <c r="F314" t="s">
        <v>5743</v>
      </c>
    </row>
    <row r="315" spans="1:6">
      <c r="A315">
        <v>399</v>
      </c>
      <c r="B315" t="s">
        <v>6111</v>
      </c>
      <c r="C315" t="s">
        <v>365</v>
      </c>
      <c r="D315" t="s">
        <v>5747</v>
      </c>
      <c r="E315" t="s">
        <v>5743</v>
      </c>
      <c r="F315" t="s">
        <v>5743</v>
      </c>
    </row>
    <row r="316" spans="1:6">
      <c r="A316">
        <v>400</v>
      </c>
      <c r="B316" t="s">
        <v>6112</v>
      </c>
      <c r="C316" t="s">
        <v>365</v>
      </c>
      <c r="D316" t="s">
        <v>5747</v>
      </c>
      <c r="E316" t="s">
        <v>5744</v>
      </c>
      <c r="F316" t="s">
        <v>5744</v>
      </c>
    </row>
    <row r="317" spans="1:6">
      <c r="A317">
        <v>401</v>
      </c>
      <c r="B317" t="s">
        <v>6113</v>
      </c>
      <c r="C317" t="s">
        <v>365</v>
      </c>
      <c r="D317" t="s">
        <v>5747</v>
      </c>
      <c r="E317" t="s">
        <v>5744</v>
      </c>
      <c r="F317" t="s">
        <v>5744</v>
      </c>
    </row>
    <row r="318" spans="1:6">
      <c r="A318">
        <v>404</v>
      </c>
      <c r="B318" t="s">
        <v>6114</v>
      </c>
      <c r="C318" t="s">
        <v>324</v>
      </c>
      <c r="D318" t="s">
        <v>5721</v>
      </c>
      <c r="E318" t="s">
        <v>5723</v>
      </c>
      <c r="F318" t="s">
        <v>5723</v>
      </c>
    </row>
    <row r="319" spans="1:6">
      <c r="A319">
        <v>405</v>
      </c>
      <c r="B319" t="s">
        <v>6115</v>
      </c>
      <c r="C319" t="s">
        <v>365</v>
      </c>
      <c r="D319" t="s">
        <v>5747</v>
      </c>
      <c r="E319" t="s">
        <v>5744</v>
      </c>
      <c r="F319" t="s">
        <v>5744</v>
      </c>
    </row>
    <row r="320" spans="1:6">
      <c r="A320">
        <v>406</v>
      </c>
      <c r="B320" t="s">
        <v>6116</v>
      </c>
      <c r="C320" t="s">
        <v>365</v>
      </c>
      <c r="D320" t="s">
        <v>5747</v>
      </c>
      <c r="E320" t="s">
        <v>5743</v>
      </c>
      <c r="F320" t="s">
        <v>5743</v>
      </c>
    </row>
    <row r="321" spans="1:6">
      <c r="A321">
        <v>407</v>
      </c>
      <c r="B321" t="s">
        <v>6117</v>
      </c>
      <c r="C321" t="s">
        <v>365</v>
      </c>
      <c r="D321" t="s">
        <v>5747</v>
      </c>
      <c r="E321" t="s">
        <v>5743</v>
      </c>
      <c r="F321" t="s">
        <v>5743</v>
      </c>
    </row>
    <row r="322" spans="1:6">
      <c r="A322">
        <v>408</v>
      </c>
      <c r="B322" t="s">
        <v>6118</v>
      </c>
      <c r="C322" t="s">
        <v>324</v>
      </c>
      <c r="D322" t="s">
        <v>5721</v>
      </c>
      <c r="E322" t="s">
        <v>5723</v>
      </c>
      <c r="F322" t="s">
        <v>5723</v>
      </c>
    </row>
    <row r="323" spans="1:6">
      <c r="A323">
        <v>409</v>
      </c>
      <c r="B323" t="s">
        <v>6119</v>
      </c>
      <c r="C323" t="s">
        <v>60</v>
      </c>
      <c r="D323" t="s">
        <v>5799</v>
      </c>
      <c r="E323" t="s">
        <v>5838</v>
      </c>
      <c r="F323" t="s">
        <v>5799</v>
      </c>
    </row>
    <row r="324" spans="1:6">
      <c r="A324">
        <v>410</v>
      </c>
      <c r="B324" t="s">
        <v>6120</v>
      </c>
      <c r="C324" t="s">
        <v>324</v>
      </c>
      <c r="D324" t="s">
        <v>5721</v>
      </c>
      <c r="E324" t="s">
        <v>5723</v>
      </c>
      <c r="F324" t="s">
        <v>5723</v>
      </c>
    </row>
    <row r="325" spans="1:6">
      <c r="A325">
        <v>411</v>
      </c>
      <c r="B325" t="s">
        <v>6121</v>
      </c>
      <c r="C325" t="s">
        <v>60</v>
      </c>
      <c r="D325" t="s">
        <v>5799</v>
      </c>
      <c r="E325" t="s">
        <v>5800</v>
      </c>
      <c r="F325" t="s">
        <v>5799</v>
      </c>
    </row>
    <row r="326" spans="1:6">
      <c r="A326">
        <v>412</v>
      </c>
      <c r="B326" t="s">
        <v>6122</v>
      </c>
      <c r="C326" t="s">
        <v>365</v>
      </c>
      <c r="D326" t="s">
        <v>5747</v>
      </c>
      <c r="E326" t="s">
        <v>5744</v>
      </c>
      <c r="F326" t="s">
        <v>5744</v>
      </c>
    </row>
    <row r="327" spans="1:6">
      <c r="A327">
        <v>413</v>
      </c>
      <c r="B327" t="s">
        <v>6123</v>
      </c>
      <c r="C327" t="s">
        <v>365</v>
      </c>
      <c r="D327" t="s">
        <v>5747</v>
      </c>
      <c r="E327" t="s">
        <v>5744</v>
      </c>
      <c r="F327" t="s">
        <v>5744</v>
      </c>
    </row>
    <row r="328" spans="1:6">
      <c r="A328">
        <v>414</v>
      </c>
      <c r="B328" t="s">
        <v>6124</v>
      </c>
      <c r="C328" t="s">
        <v>324</v>
      </c>
      <c r="D328" t="s">
        <v>5721</v>
      </c>
      <c r="E328" t="s">
        <v>5723</v>
      </c>
      <c r="F328" t="s">
        <v>5723</v>
      </c>
    </row>
    <row r="329" spans="1:6">
      <c r="A329">
        <v>417</v>
      </c>
      <c r="B329" t="s">
        <v>6125</v>
      </c>
      <c r="C329" t="s">
        <v>324</v>
      </c>
      <c r="D329" t="s">
        <v>5721</v>
      </c>
      <c r="E329" t="s">
        <v>5723</v>
      </c>
      <c r="F329" t="s">
        <v>5723</v>
      </c>
    </row>
    <row r="330" spans="1:6">
      <c r="A330">
        <v>418</v>
      </c>
      <c r="B330" t="s">
        <v>6126</v>
      </c>
      <c r="C330" t="s">
        <v>60</v>
      </c>
      <c r="D330" t="s">
        <v>5799</v>
      </c>
      <c r="E330" t="s">
        <v>5800</v>
      </c>
      <c r="F330" t="s">
        <v>5799</v>
      </c>
    </row>
    <row r="331" spans="1:6">
      <c r="A331">
        <v>423</v>
      </c>
      <c r="B331" t="s">
        <v>6127</v>
      </c>
      <c r="C331" t="s">
        <v>324</v>
      </c>
      <c r="D331" t="s">
        <v>5721</v>
      </c>
      <c r="E331" t="s">
        <v>5723</v>
      </c>
      <c r="F331" t="s">
        <v>5723</v>
      </c>
    </row>
    <row r="332" spans="1:6">
      <c r="A332">
        <v>424</v>
      </c>
      <c r="B332" t="s">
        <v>6128</v>
      </c>
      <c r="C332" t="s">
        <v>660</v>
      </c>
      <c r="D332" t="s">
        <v>5789</v>
      </c>
      <c r="E332" t="s">
        <v>5789</v>
      </c>
      <c r="F332" t="s">
        <v>5789</v>
      </c>
    </row>
    <row r="333" spans="1:6">
      <c r="A333">
        <v>425</v>
      </c>
      <c r="B333" t="s">
        <v>6129</v>
      </c>
      <c r="C333" t="s">
        <v>660</v>
      </c>
      <c r="D333" t="s">
        <v>5791</v>
      </c>
      <c r="E333" t="s">
        <v>5791</v>
      </c>
      <c r="F333" t="s">
        <v>5791</v>
      </c>
    </row>
    <row r="334" spans="1:6">
      <c r="A334">
        <v>426</v>
      </c>
      <c r="B334" t="s">
        <v>6130</v>
      </c>
      <c r="C334" t="s">
        <v>365</v>
      </c>
      <c r="D334" t="s">
        <v>5747</v>
      </c>
      <c r="E334" t="s">
        <v>5744</v>
      </c>
      <c r="F334" t="s">
        <v>5744</v>
      </c>
    </row>
    <row r="335" spans="1:6">
      <c r="A335">
        <v>427</v>
      </c>
      <c r="B335" t="s">
        <v>6131</v>
      </c>
      <c r="C335" t="s">
        <v>365</v>
      </c>
      <c r="D335" t="s">
        <v>5747</v>
      </c>
      <c r="E335" t="s">
        <v>5744</v>
      </c>
      <c r="F335" t="s">
        <v>5744</v>
      </c>
    </row>
    <row r="336" spans="1:6">
      <c r="A336">
        <v>428</v>
      </c>
      <c r="B336" t="s">
        <v>6132</v>
      </c>
      <c r="C336" t="s">
        <v>365</v>
      </c>
      <c r="D336" t="s">
        <v>5747</v>
      </c>
      <c r="E336" t="s">
        <v>5741</v>
      </c>
      <c r="F336" t="s">
        <v>5741</v>
      </c>
    </row>
    <row r="337" spans="1:6">
      <c r="A337">
        <v>429</v>
      </c>
      <c r="B337" t="s">
        <v>6133</v>
      </c>
      <c r="C337" t="s">
        <v>5874</v>
      </c>
      <c r="D337" t="s">
        <v>5875</v>
      </c>
      <c r="E337" t="s">
        <v>5876</v>
      </c>
      <c r="F337" t="s">
        <v>5876</v>
      </c>
    </row>
    <row r="338" spans="1:6">
      <c r="A338">
        <v>430</v>
      </c>
      <c r="B338" t="s">
        <v>6134</v>
      </c>
      <c r="C338" t="s">
        <v>5874</v>
      </c>
      <c r="D338" t="s">
        <v>5875</v>
      </c>
      <c r="E338" t="s">
        <v>5878</v>
      </c>
      <c r="F338" t="s">
        <v>5878</v>
      </c>
    </row>
    <row r="339" spans="1:6">
      <c r="A339">
        <v>431</v>
      </c>
      <c r="B339" t="s">
        <v>6135</v>
      </c>
      <c r="C339" t="s">
        <v>324</v>
      </c>
      <c r="D339" t="s">
        <v>5721</v>
      </c>
      <c r="E339" t="s">
        <v>5723</v>
      </c>
      <c r="F339" t="s">
        <v>5723</v>
      </c>
    </row>
    <row r="340" spans="1:6">
      <c r="A340">
        <v>432</v>
      </c>
      <c r="B340" t="s">
        <v>6136</v>
      </c>
      <c r="C340" t="s">
        <v>60</v>
      </c>
      <c r="D340" t="s">
        <v>5799</v>
      </c>
      <c r="E340" t="s">
        <v>5802</v>
      </c>
      <c r="F340" t="s">
        <v>5799</v>
      </c>
    </row>
    <row r="341" spans="1:6">
      <c r="A341">
        <v>433</v>
      </c>
      <c r="B341" t="s">
        <v>6137</v>
      </c>
      <c r="C341" t="s">
        <v>324</v>
      </c>
      <c r="D341" t="s">
        <v>5721</v>
      </c>
      <c r="E341" t="s">
        <v>5723</v>
      </c>
      <c r="F341" t="s">
        <v>5723</v>
      </c>
    </row>
    <row r="342" spans="1:6">
      <c r="A342">
        <v>434</v>
      </c>
      <c r="B342" t="s">
        <v>6138</v>
      </c>
      <c r="C342" t="s">
        <v>660</v>
      </c>
      <c r="D342" t="s">
        <v>5789</v>
      </c>
      <c r="E342" t="s">
        <v>5789</v>
      </c>
      <c r="F342" t="s">
        <v>5789</v>
      </c>
    </row>
    <row r="343" spans="1:6">
      <c r="A343">
        <v>435</v>
      </c>
      <c r="B343" t="s">
        <v>6139</v>
      </c>
      <c r="C343" t="s">
        <v>365</v>
      </c>
      <c r="D343" t="s">
        <v>5747</v>
      </c>
      <c r="E343" t="s">
        <v>5743</v>
      </c>
      <c r="F343" t="s">
        <v>5743</v>
      </c>
    </row>
    <row r="344" spans="1:6">
      <c r="A344">
        <v>436</v>
      </c>
      <c r="B344" t="s">
        <v>6140</v>
      </c>
      <c r="C344" t="s">
        <v>365</v>
      </c>
      <c r="D344" t="s">
        <v>5747</v>
      </c>
      <c r="E344" t="s">
        <v>5743</v>
      </c>
      <c r="F344" t="s">
        <v>5743</v>
      </c>
    </row>
    <row r="345" spans="1:6">
      <c r="A345">
        <v>439</v>
      </c>
      <c r="B345" t="s">
        <v>6141</v>
      </c>
      <c r="C345" t="s">
        <v>660</v>
      </c>
      <c r="D345" t="s">
        <v>5789</v>
      </c>
      <c r="E345" t="s">
        <v>5789</v>
      </c>
      <c r="F345" t="s">
        <v>5789</v>
      </c>
    </row>
    <row r="346" spans="1:6">
      <c r="A346">
        <v>440</v>
      </c>
      <c r="B346" t="s">
        <v>6142</v>
      </c>
      <c r="C346" t="s">
        <v>365</v>
      </c>
      <c r="D346" t="s">
        <v>5747</v>
      </c>
      <c r="E346" t="s">
        <v>5744</v>
      </c>
      <c r="F346" t="s">
        <v>5744</v>
      </c>
    </row>
    <row r="347" spans="1:6">
      <c r="A347">
        <v>452</v>
      </c>
      <c r="B347" t="s">
        <v>6143</v>
      </c>
      <c r="C347" t="s">
        <v>324</v>
      </c>
      <c r="D347" t="s">
        <v>5721</v>
      </c>
      <c r="E347" t="s">
        <v>5723</v>
      </c>
      <c r="F347" t="s">
        <v>5723</v>
      </c>
    </row>
    <row r="348" spans="1:6">
      <c r="A348">
        <v>453</v>
      </c>
      <c r="B348" t="s">
        <v>6144</v>
      </c>
      <c r="C348" t="s">
        <v>365</v>
      </c>
      <c r="D348" t="s">
        <v>5747</v>
      </c>
      <c r="E348" t="s">
        <v>5744</v>
      </c>
      <c r="F348" t="s">
        <v>5744</v>
      </c>
    </row>
    <row r="349" spans="1:6">
      <c r="A349">
        <v>454</v>
      </c>
      <c r="B349" t="s">
        <v>6145</v>
      </c>
      <c r="C349" t="s">
        <v>5874</v>
      </c>
      <c r="D349" t="s">
        <v>5875</v>
      </c>
      <c r="E349" t="s">
        <v>5876</v>
      </c>
      <c r="F349" t="s">
        <v>5876</v>
      </c>
    </row>
    <row r="350" spans="1:6">
      <c r="A350">
        <v>455</v>
      </c>
      <c r="B350" t="s">
        <v>6146</v>
      </c>
      <c r="C350" t="s">
        <v>5874</v>
      </c>
      <c r="D350" t="s">
        <v>5875</v>
      </c>
      <c r="E350" t="s">
        <v>5878</v>
      </c>
      <c r="F350" t="s">
        <v>5878</v>
      </c>
    </row>
    <row r="351" spans="1:6">
      <c r="A351">
        <v>457</v>
      </c>
      <c r="B351" t="s">
        <v>6147</v>
      </c>
      <c r="C351" t="s">
        <v>60</v>
      </c>
      <c r="D351" t="s">
        <v>5799</v>
      </c>
      <c r="E351" t="s">
        <v>5800</v>
      </c>
      <c r="F351" t="s">
        <v>5799</v>
      </c>
    </row>
    <row r="352" spans="1:6">
      <c r="A352">
        <v>458</v>
      </c>
      <c r="B352" t="s">
        <v>6148</v>
      </c>
      <c r="C352" t="s">
        <v>324</v>
      </c>
      <c r="D352" t="s">
        <v>5721</v>
      </c>
      <c r="E352" t="s">
        <v>5723</v>
      </c>
      <c r="F352" t="s">
        <v>5723</v>
      </c>
    </row>
    <row r="353" spans="1:6">
      <c r="A353">
        <v>463</v>
      </c>
      <c r="B353" t="s">
        <v>6149</v>
      </c>
      <c r="C353" t="s">
        <v>365</v>
      </c>
      <c r="D353" t="s">
        <v>5747</v>
      </c>
      <c r="E353" t="s">
        <v>5743</v>
      </c>
      <c r="F353" t="s">
        <v>5743</v>
      </c>
    </row>
    <row r="354" spans="1:6">
      <c r="A354">
        <v>464</v>
      </c>
      <c r="B354" t="s">
        <v>6150</v>
      </c>
      <c r="C354" t="s">
        <v>660</v>
      </c>
      <c r="D354" t="s">
        <v>5789</v>
      </c>
      <c r="E354" t="s">
        <v>5789</v>
      </c>
      <c r="F354" t="s">
        <v>5789</v>
      </c>
    </row>
    <row r="355" spans="1:6">
      <c r="A355">
        <v>465</v>
      </c>
      <c r="B355" t="s">
        <v>6151</v>
      </c>
      <c r="C355" t="s">
        <v>365</v>
      </c>
      <c r="D355" t="s">
        <v>5747</v>
      </c>
      <c r="E355" t="s">
        <v>5741</v>
      </c>
      <c r="F355" t="s">
        <v>5741</v>
      </c>
    </row>
    <row r="356" spans="1:6">
      <c r="A356">
        <v>466</v>
      </c>
      <c r="B356" t="s">
        <v>6152</v>
      </c>
      <c r="C356" t="s">
        <v>365</v>
      </c>
      <c r="D356" t="s">
        <v>5736</v>
      </c>
      <c r="E356" t="s">
        <v>5738</v>
      </c>
      <c r="F356" t="s">
        <v>5738</v>
      </c>
    </row>
    <row r="357" spans="1:6">
      <c r="A357">
        <v>471</v>
      </c>
      <c r="B357" t="s">
        <v>6153</v>
      </c>
      <c r="C357" t="s">
        <v>60</v>
      </c>
      <c r="D357" t="s">
        <v>5799</v>
      </c>
      <c r="E357" t="s">
        <v>5838</v>
      </c>
      <c r="F357" t="s">
        <v>5799</v>
      </c>
    </row>
    <row r="358" spans="1:6">
      <c r="A358">
        <v>473</v>
      </c>
      <c r="B358" t="s">
        <v>6154</v>
      </c>
      <c r="C358" t="s">
        <v>365</v>
      </c>
      <c r="D358" t="s">
        <v>5747</v>
      </c>
      <c r="E358" t="s">
        <v>5743</v>
      </c>
      <c r="F358" t="s">
        <v>5743</v>
      </c>
    </row>
    <row r="359" spans="1:6">
      <c r="A359">
        <v>474</v>
      </c>
      <c r="B359" t="s">
        <v>6155</v>
      </c>
      <c r="C359" t="s">
        <v>365</v>
      </c>
      <c r="D359" t="s">
        <v>5747</v>
      </c>
      <c r="E359" t="s">
        <v>5743</v>
      </c>
      <c r="F359" t="s">
        <v>5743</v>
      </c>
    </row>
    <row r="360" spans="1:6">
      <c r="A360">
        <v>475</v>
      </c>
      <c r="B360" t="s">
        <v>6156</v>
      </c>
      <c r="C360" t="s">
        <v>660</v>
      </c>
      <c r="D360" t="s">
        <v>5789</v>
      </c>
      <c r="E360" t="s">
        <v>5789</v>
      </c>
      <c r="F360" t="s">
        <v>5789</v>
      </c>
    </row>
    <row r="361" spans="1:6">
      <c r="A361">
        <v>476</v>
      </c>
      <c r="B361" t="s">
        <v>6157</v>
      </c>
      <c r="C361" t="s">
        <v>660</v>
      </c>
      <c r="D361" t="s">
        <v>5791</v>
      </c>
      <c r="E361" t="s">
        <v>5791</v>
      </c>
      <c r="F361" t="s">
        <v>5791</v>
      </c>
    </row>
    <row r="362" spans="1:6">
      <c r="A362">
        <v>478</v>
      </c>
      <c r="B362" t="s">
        <v>6158</v>
      </c>
      <c r="C362" t="s">
        <v>60</v>
      </c>
      <c r="D362" t="s">
        <v>5712</v>
      </c>
      <c r="E362" t="s">
        <v>5716</v>
      </c>
      <c r="F362" t="s">
        <v>5716</v>
      </c>
    </row>
    <row r="363" spans="1:6">
      <c r="A363">
        <v>480</v>
      </c>
      <c r="B363" t="s">
        <v>6159</v>
      </c>
      <c r="C363" t="s">
        <v>324</v>
      </c>
      <c r="D363" t="s">
        <v>5721</v>
      </c>
      <c r="E363" t="s">
        <v>5723</v>
      </c>
      <c r="F363" t="s">
        <v>5723</v>
      </c>
    </row>
    <row r="364" spans="1:6">
      <c r="A364">
        <v>481</v>
      </c>
      <c r="B364" t="s">
        <v>6160</v>
      </c>
      <c r="C364" t="s">
        <v>365</v>
      </c>
      <c r="D364" t="s">
        <v>5747</v>
      </c>
      <c r="E364" t="s">
        <v>5743</v>
      </c>
      <c r="F364" t="s">
        <v>5743</v>
      </c>
    </row>
    <row r="365" spans="1:6">
      <c r="A365">
        <v>483</v>
      </c>
      <c r="B365" t="s">
        <v>6161</v>
      </c>
      <c r="C365" t="s">
        <v>660</v>
      </c>
      <c r="D365" t="s">
        <v>5789</v>
      </c>
      <c r="E365" t="s">
        <v>5789</v>
      </c>
      <c r="F365" t="s">
        <v>5789</v>
      </c>
    </row>
    <row r="366" spans="1:6">
      <c r="A366">
        <v>484</v>
      </c>
      <c r="B366" t="s">
        <v>6162</v>
      </c>
      <c r="C366" t="s">
        <v>660</v>
      </c>
      <c r="D366" t="s">
        <v>5791</v>
      </c>
      <c r="E366" t="s">
        <v>5791</v>
      </c>
      <c r="F366" t="s">
        <v>5791</v>
      </c>
    </row>
    <row r="367" spans="1:6">
      <c r="A367">
        <v>485</v>
      </c>
      <c r="B367" t="s">
        <v>6163</v>
      </c>
      <c r="C367" t="s">
        <v>365</v>
      </c>
      <c r="D367" t="s">
        <v>5747</v>
      </c>
      <c r="E367" t="s">
        <v>5745</v>
      </c>
      <c r="F367" t="s">
        <v>5745</v>
      </c>
    </row>
    <row r="368" spans="1:6">
      <c r="A368">
        <v>486</v>
      </c>
      <c r="B368" t="s">
        <v>6164</v>
      </c>
      <c r="C368" t="s">
        <v>365</v>
      </c>
      <c r="D368" t="s">
        <v>5747</v>
      </c>
      <c r="E368" t="s">
        <v>5745</v>
      </c>
      <c r="F368" t="s">
        <v>5745</v>
      </c>
    </row>
    <row r="369" spans="1:6">
      <c r="A369">
        <v>493</v>
      </c>
      <c r="B369" t="s">
        <v>6165</v>
      </c>
      <c r="C369" t="s">
        <v>660</v>
      </c>
      <c r="D369" t="s">
        <v>5789</v>
      </c>
      <c r="E369" t="s">
        <v>5789</v>
      </c>
      <c r="F369" t="s">
        <v>5789</v>
      </c>
    </row>
    <row r="370" spans="1:6">
      <c r="A370">
        <v>494</v>
      </c>
      <c r="B370" t="s">
        <v>6166</v>
      </c>
      <c r="C370" t="s">
        <v>660</v>
      </c>
      <c r="D370" t="s">
        <v>5789</v>
      </c>
      <c r="E370" t="s">
        <v>5789</v>
      </c>
      <c r="F370" t="s">
        <v>5789</v>
      </c>
    </row>
    <row r="371" spans="1:6">
      <c r="A371">
        <v>495</v>
      </c>
      <c r="B371" t="s">
        <v>6167</v>
      </c>
      <c r="C371" t="s">
        <v>660</v>
      </c>
      <c r="D371" t="s">
        <v>5789</v>
      </c>
      <c r="E371" t="s">
        <v>5789</v>
      </c>
      <c r="F371" t="s">
        <v>5789</v>
      </c>
    </row>
    <row r="372" spans="1:6">
      <c r="A372">
        <v>497</v>
      </c>
      <c r="B372" t="s">
        <v>6168</v>
      </c>
      <c r="C372" t="s">
        <v>365</v>
      </c>
      <c r="D372" t="s">
        <v>5747</v>
      </c>
      <c r="E372" t="s">
        <v>5741</v>
      </c>
      <c r="F372" t="s">
        <v>5741</v>
      </c>
    </row>
    <row r="373" spans="1:6">
      <c r="A373">
        <v>498</v>
      </c>
      <c r="B373" t="s">
        <v>6169</v>
      </c>
      <c r="C373" t="s">
        <v>5874</v>
      </c>
      <c r="D373" t="s">
        <v>5875</v>
      </c>
      <c r="E373" t="s">
        <v>5876</v>
      </c>
      <c r="F373" t="s">
        <v>5876</v>
      </c>
    </row>
    <row r="374" spans="1:6">
      <c r="A374">
        <v>499</v>
      </c>
      <c r="B374" t="s">
        <v>6170</v>
      </c>
      <c r="C374" t="s">
        <v>5874</v>
      </c>
      <c r="D374" t="s">
        <v>5875</v>
      </c>
      <c r="E374" t="s">
        <v>5878</v>
      </c>
      <c r="F374" t="s">
        <v>5878</v>
      </c>
    </row>
    <row r="375" spans="1:6">
      <c r="A375">
        <v>500</v>
      </c>
      <c r="B375" t="s">
        <v>6171</v>
      </c>
      <c r="C375" t="s">
        <v>365</v>
      </c>
      <c r="D375" t="s">
        <v>5747</v>
      </c>
      <c r="E375" t="s">
        <v>5744</v>
      </c>
      <c r="F375" t="s">
        <v>5744</v>
      </c>
    </row>
    <row r="376" spans="1:6">
      <c r="A376">
        <v>501</v>
      </c>
      <c r="B376" t="s">
        <v>6172</v>
      </c>
      <c r="C376" t="s">
        <v>5874</v>
      </c>
      <c r="D376" t="s">
        <v>5875</v>
      </c>
      <c r="E376" t="s">
        <v>5876</v>
      </c>
      <c r="F376" t="s">
        <v>5876</v>
      </c>
    </row>
    <row r="377" spans="1:6">
      <c r="A377">
        <v>502</v>
      </c>
      <c r="B377" t="s">
        <v>6173</v>
      </c>
      <c r="C377" t="s">
        <v>5874</v>
      </c>
      <c r="D377" t="s">
        <v>5875</v>
      </c>
      <c r="E377" t="s">
        <v>5878</v>
      </c>
      <c r="F377" t="s">
        <v>5878</v>
      </c>
    </row>
    <row r="378" spans="1:6">
      <c r="A378">
        <v>503</v>
      </c>
      <c r="B378" t="s">
        <v>6174</v>
      </c>
      <c r="C378" t="s">
        <v>365</v>
      </c>
      <c r="D378" t="s">
        <v>5747</v>
      </c>
      <c r="E378" t="s">
        <v>5744</v>
      </c>
      <c r="F378" t="s">
        <v>5744</v>
      </c>
    </row>
    <row r="379" spans="1:6">
      <c r="A379">
        <v>504</v>
      </c>
      <c r="B379" t="s">
        <v>6175</v>
      </c>
      <c r="C379" t="s">
        <v>365</v>
      </c>
      <c r="D379" t="s">
        <v>5747</v>
      </c>
      <c r="E379" t="s">
        <v>5744</v>
      </c>
      <c r="F379" t="s">
        <v>5744</v>
      </c>
    </row>
    <row r="380" spans="1:6">
      <c r="A380">
        <v>505</v>
      </c>
      <c r="B380" t="s">
        <v>6176</v>
      </c>
      <c r="C380" t="s">
        <v>660</v>
      </c>
      <c r="D380" t="s">
        <v>5789</v>
      </c>
      <c r="E380" t="s">
        <v>5789</v>
      </c>
      <c r="F380" t="s">
        <v>5789</v>
      </c>
    </row>
    <row r="381" spans="1:6">
      <c r="A381">
        <v>506</v>
      </c>
      <c r="B381" t="s">
        <v>6177</v>
      </c>
      <c r="C381" t="s">
        <v>660</v>
      </c>
      <c r="D381" t="s">
        <v>5791</v>
      </c>
      <c r="E381" t="s">
        <v>5791</v>
      </c>
      <c r="F381" t="s">
        <v>5791</v>
      </c>
    </row>
    <row r="382" spans="1:6">
      <c r="A382">
        <v>507</v>
      </c>
      <c r="B382" t="s">
        <v>6178</v>
      </c>
      <c r="C382" t="s">
        <v>324</v>
      </c>
      <c r="D382" t="s">
        <v>5721</v>
      </c>
      <c r="E382" t="s">
        <v>5743</v>
      </c>
      <c r="F382" t="s">
        <v>5743</v>
      </c>
    </row>
    <row r="383" spans="1:6">
      <c r="A383">
        <v>508</v>
      </c>
      <c r="B383" t="s">
        <v>6179</v>
      </c>
      <c r="C383" t="s">
        <v>324</v>
      </c>
      <c r="D383" t="s">
        <v>5721</v>
      </c>
      <c r="E383" t="s">
        <v>5743</v>
      </c>
      <c r="F383" t="s">
        <v>5743</v>
      </c>
    </row>
    <row r="384" spans="1:6">
      <c r="A384">
        <v>509</v>
      </c>
      <c r="B384" t="s">
        <v>6180</v>
      </c>
      <c r="C384" t="s">
        <v>660</v>
      </c>
      <c r="D384" t="s">
        <v>5789</v>
      </c>
      <c r="E384" t="s">
        <v>5789</v>
      </c>
      <c r="F384" t="s">
        <v>5789</v>
      </c>
    </row>
    <row r="385" spans="1:6">
      <c r="A385">
        <v>511</v>
      </c>
      <c r="B385" t="s">
        <v>6181</v>
      </c>
      <c r="C385" t="s">
        <v>324</v>
      </c>
      <c r="D385" t="s">
        <v>5721</v>
      </c>
      <c r="E385" t="s">
        <v>5723</v>
      </c>
      <c r="F385" t="s">
        <v>5723</v>
      </c>
    </row>
    <row r="386" spans="1:6">
      <c r="A386">
        <v>522</v>
      </c>
      <c r="B386" t="s">
        <v>6182</v>
      </c>
      <c r="C386" t="s">
        <v>60</v>
      </c>
      <c r="D386" t="s">
        <v>5799</v>
      </c>
      <c r="E386" t="s">
        <v>5838</v>
      </c>
      <c r="F386" t="s">
        <v>5799</v>
      </c>
    </row>
    <row r="387" spans="1:6">
      <c r="A387">
        <v>523</v>
      </c>
      <c r="B387" t="s">
        <v>6183</v>
      </c>
      <c r="C387" t="s">
        <v>324</v>
      </c>
      <c r="D387" t="s">
        <v>5721</v>
      </c>
      <c r="E387" t="s">
        <v>5723</v>
      </c>
      <c r="F387" t="s">
        <v>5723</v>
      </c>
    </row>
    <row r="388" spans="1:6">
      <c r="A388">
        <v>524</v>
      </c>
      <c r="B388" t="s">
        <v>6184</v>
      </c>
      <c r="C388" t="s">
        <v>60</v>
      </c>
      <c r="D388" t="s">
        <v>5799</v>
      </c>
      <c r="E388" t="s">
        <v>5800</v>
      </c>
      <c r="F388" t="s">
        <v>5799</v>
      </c>
    </row>
    <row r="389" spans="1:6">
      <c r="A389">
        <v>526</v>
      </c>
      <c r="B389" t="s">
        <v>6185</v>
      </c>
      <c r="C389" t="s">
        <v>324</v>
      </c>
      <c r="D389" t="s">
        <v>5721</v>
      </c>
      <c r="E389" t="s">
        <v>5723</v>
      </c>
      <c r="F389" t="s">
        <v>5723</v>
      </c>
    </row>
    <row r="390" spans="1:6">
      <c r="A390">
        <v>527</v>
      </c>
      <c r="B390" t="s">
        <v>6186</v>
      </c>
      <c r="C390" t="s">
        <v>324</v>
      </c>
      <c r="D390" t="s">
        <v>5721</v>
      </c>
      <c r="E390" t="s">
        <v>5723</v>
      </c>
      <c r="F390" t="s">
        <v>5723</v>
      </c>
    </row>
    <row r="391" spans="1:6">
      <c r="A391">
        <v>528</v>
      </c>
      <c r="B391" t="s">
        <v>6187</v>
      </c>
      <c r="C391" t="s">
        <v>660</v>
      </c>
      <c r="D391" t="s">
        <v>5789</v>
      </c>
      <c r="E391" t="s">
        <v>5789</v>
      </c>
      <c r="F391" t="s">
        <v>5789</v>
      </c>
    </row>
    <row r="392" spans="1:6">
      <c r="A392">
        <v>529</v>
      </c>
      <c r="B392" t="s">
        <v>6188</v>
      </c>
      <c r="C392" t="s">
        <v>324</v>
      </c>
      <c r="D392" t="s">
        <v>5721</v>
      </c>
      <c r="E392" t="s">
        <v>5723</v>
      </c>
      <c r="F392" t="s">
        <v>5723</v>
      </c>
    </row>
    <row r="393" spans="1:6">
      <c r="A393">
        <v>531</v>
      </c>
      <c r="B393" t="s">
        <v>6189</v>
      </c>
      <c r="C393" t="s">
        <v>324</v>
      </c>
      <c r="D393" t="s">
        <v>5721</v>
      </c>
      <c r="E393" t="s">
        <v>5723</v>
      </c>
      <c r="F393" t="s">
        <v>5723</v>
      </c>
    </row>
    <row r="394" spans="1:6">
      <c r="A394">
        <v>532</v>
      </c>
      <c r="B394" t="s">
        <v>6190</v>
      </c>
      <c r="C394" t="s">
        <v>60</v>
      </c>
      <c r="D394" t="s">
        <v>5799</v>
      </c>
      <c r="E394" t="s">
        <v>5802</v>
      </c>
      <c r="F394" t="s">
        <v>5799</v>
      </c>
    </row>
    <row r="395" spans="1:6">
      <c r="A395">
        <v>533</v>
      </c>
      <c r="B395" t="s">
        <v>6191</v>
      </c>
      <c r="C395" t="s">
        <v>660</v>
      </c>
      <c r="D395" t="s">
        <v>5789</v>
      </c>
      <c r="E395" t="s">
        <v>5789</v>
      </c>
      <c r="F395" t="s">
        <v>5789</v>
      </c>
    </row>
    <row r="396" spans="1:6">
      <c r="A396">
        <v>534</v>
      </c>
      <c r="B396" t="s">
        <v>6192</v>
      </c>
      <c r="C396" t="s">
        <v>324</v>
      </c>
      <c r="D396" t="s">
        <v>5721</v>
      </c>
      <c r="E396" t="s">
        <v>5723</v>
      </c>
      <c r="F396" t="s">
        <v>5723</v>
      </c>
    </row>
    <row r="397" spans="1:6">
      <c r="A397">
        <v>535</v>
      </c>
      <c r="B397" t="s">
        <v>6193</v>
      </c>
      <c r="C397" t="s">
        <v>324</v>
      </c>
      <c r="D397" t="s">
        <v>5721</v>
      </c>
      <c r="E397" t="s">
        <v>5723</v>
      </c>
      <c r="F397" t="s">
        <v>5723</v>
      </c>
    </row>
    <row r="398" spans="1:6">
      <c r="A398">
        <v>536</v>
      </c>
      <c r="B398" t="s">
        <v>6194</v>
      </c>
      <c r="C398" t="s">
        <v>365</v>
      </c>
      <c r="D398" t="s">
        <v>5799</v>
      </c>
      <c r="E398" t="s">
        <v>5742</v>
      </c>
      <c r="F398" t="s">
        <v>5742</v>
      </c>
    </row>
    <row r="399" spans="1:6">
      <c r="A399">
        <v>538</v>
      </c>
      <c r="B399" t="s">
        <v>6195</v>
      </c>
      <c r="C399" t="s">
        <v>324</v>
      </c>
      <c r="D399" t="s">
        <v>5721</v>
      </c>
      <c r="E399" t="s">
        <v>5723</v>
      </c>
      <c r="F399" t="s">
        <v>5723</v>
      </c>
    </row>
    <row r="400" spans="1:6">
      <c r="A400">
        <v>539</v>
      </c>
      <c r="B400" t="s">
        <v>6196</v>
      </c>
      <c r="C400" t="s">
        <v>660</v>
      </c>
      <c r="D400" t="s">
        <v>5789</v>
      </c>
      <c r="E400" t="s">
        <v>5789</v>
      </c>
      <c r="F400" t="s">
        <v>5789</v>
      </c>
    </row>
    <row r="401" spans="1:6">
      <c r="A401">
        <v>540</v>
      </c>
      <c r="B401" t="s">
        <v>6197</v>
      </c>
      <c r="C401" t="s">
        <v>660</v>
      </c>
      <c r="D401" t="s">
        <v>5791</v>
      </c>
      <c r="E401" t="s">
        <v>5791</v>
      </c>
      <c r="F401" t="s">
        <v>5791</v>
      </c>
    </row>
    <row r="402" spans="1:6">
      <c r="A402">
        <v>541</v>
      </c>
      <c r="B402" t="s">
        <v>6198</v>
      </c>
      <c r="C402" t="s">
        <v>324</v>
      </c>
      <c r="D402" t="s">
        <v>5721</v>
      </c>
      <c r="E402" t="s">
        <v>5723</v>
      </c>
      <c r="F402" t="s">
        <v>5723</v>
      </c>
    </row>
    <row r="403" spans="1:6">
      <c r="A403">
        <v>542</v>
      </c>
      <c r="B403" t="s">
        <v>6199</v>
      </c>
      <c r="C403" t="s">
        <v>660</v>
      </c>
      <c r="D403" t="s">
        <v>5789</v>
      </c>
      <c r="E403" t="s">
        <v>5789</v>
      </c>
      <c r="F403" t="s">
        <v>5789</v>
      </c>
    </row>
    <row r="404" spans="1:6">
      <c r="A404">
        <v>543</v>
      </c>
      <c r="B404" t="s">
        <v>6200</v>
      </c>
      <c r="C404" t="s">
        <v>660</v>
      </c>
      <c r="D404" t="s">
        <v>5791</v>
      </c>
      <c r="E404" t="s">
        <v>5791</v>
      </c>
      <c r="F404" t="s">
        <v>5791</v>
      </c>
    </row>
    <row r="405" spans="1:6">
      <c r="A405">
        <v>546</v>
      </c>
      <c r="B405" t="s">
        <v>6201</v>
      </c>
      <c r="C405" t="s">
        <v>365</v>
      </c>
      <c r="D405" t="s">
        <v>5747</v>
      </c>
      <c r="E405" t="s">
        <v>5744</v>
      </c>
      <c r="F405" t="s">
        <v>5744</v>
      </c>
    </row>
    <row r="406" spans="1:6">
      <c r="A406">
        <v>547</v>
      </c>
      <c r="B406" t="s">
        <v>6202</v>
      </c>
      <c r="C406" t="s">
        <v>324</v>
      </c>
      <c r="D406" t="s">
        <v>5721</v>
      </c>
      <c r="E406" t="s">
        <v>5724</v>
      </c>
      <c r="F406" t="s">
        <v>5724</v>
      </c>
    </row>
    <row r="407" spans="1:6">
      <c r="A407">
        <v>549</v>
      </c>
      <c r="B407" t="s">
        <v>6203</v>
      </c>
      <c r="C407" t="s">
        <v>6203</v>
      </c>
      <c r="D407" t="s">
        <v>6203</v>
      </c>
      <c r="E407" t="s">
        <v>6203</v>
      </c>
      <c r="F407" t="s">
        <v>6203</v>
      </c>
    </row>
    <row r="408" spans="1:6">
      <c r="A408">
        <v>550</v>
      </c>
      <c r="B408" t="s">
        <v>6204</v>
      </c>
      <c r="C408" t="s">
        <v>60</v>
      </c>
      <c r="D408" t="s">
        <v>5799</v>
      </c>
      <c r="E408" t="s">
        <v>5800</v>
      </c>
      <c r="F408" t="s">
        <v>5799</v>
      </c>
    </row>
    <row r="409" spans="1:6">
      <c r="A409">
        <v>552</v>
      </c>
      <c r="B409" t="s">
        <v>6203</v>
      </c>
      <c r="C409" t="s">
        <v>6203</v>
      </c>
      <c r="D409" t="s">
        <v>6203</v>
      </c>
      <c r="E409" t="s">
        <v>6203</v>
      </c>
      <c r="F409" t="s">
        <v>6203</v>
      </c>
    </row>
    <row r="410" spans="1:6">
      <c r="A410">
        <v>553</v>
      </c>
      <c r="B410" t="s">
        <v>6203</v>
      </c>
      <c r="C410" t="s">
        <v>6203</v>
      </c>
      <c r="D410" t="s">
        <v>6203</v>
      </c>
      <c r="E410" t="s">
        <v>6203</v>
      </c>
      <c r="F410" t="s">
        <v>6203</v>
      </c>
    </row>
    <row r="411" spans="1:6">
      <c r="A411">
        <v>556</v>
      </c>
      <c r="B411" t="s">
        <v>6203</v>
      </c>
      <c r="C411" t="s">
        <v>6203</v>
      </c>
      <c r="D411" t="s">
        <v>6203</v>
      </c>
      <c r="E411" t="s">
        <v>6203</v>
      </c>
      <c r="F411" t="s">
        <v>6203</v>
      </c>
    </row>
    <row r="412" spans="1:6">
      <c r="A412">
        <v>557</v>
      </c>
      <c r="B412" t="s">
        <v>6203</v>
      </c>
      <c r="C412" t="s">
        <v>6203</v>
      </c>
      <c r="D412" t="s">
        <v>6203</v>
      </c>
      <c r="E412" t="s">
        <v>6203</v>
      </c>
      <c r="F412" t="s">
        <v>6203</v>
      </c>
    </row>
    <row r="413" spans="1:6">
      <c r="A413">
        <v>558</v>
      </c>
      <c r="B413" t="s">
        <v>6203</v>
      </c>
      <c r="C413" t="s">
        <v>6203</v>
      </c>
      <c r="D413" t="s">
        <v>6203</v>
      </c>
      <c r="E413" t="s">
        <v>6203</v>
      </c>
      <c r="F413" t="s">
        <v>6203</v>
      </c>
    </row>
    <row r="414" spans="1:6">
      <c r="A414">
        <v>559</v>
      </c>
      <c r="B414" t="s">
        <v>6203</v>
      </c>
      <c r="C414" t="s">
        <v>6203</v>
      </c>
      <c r="D414" t="s">
        <v>6203</v>
      </c>
      <c r="E414" t="s">
        <v>6203</v>
      </c>
      <c r="F414" t="s">
        <v>6203</v>
      </c>
    </row>
    <row r="415" spans="1:6">
      <c r="A415">
        <v>560</v>
      </c>
      <c r="B415" t="s">
        <v>6203</v>
      </c>
      <c r="C415" t="s">
        <v>6203</v>
      </c>
      <c r="D415" t="s">
        <v>6203</v>
      </c>
      <c r="E415" t="s">
        <v>6203</v>
      </c>
      <c r="F415" t="s">
        <v>6203</v>
      </c>
    </row>
    <row r="416" spans="1:6">
      <c r="A416">
        <v>569</v>
      </c>
      <c r="B416" t="s">
        <v>6205</v>
      </c>
      <c r="C416" t="s">
        <v>660</v>
      </c>
      <c r="D416" t="s">
        <v>5789</v>
      </c>
      <c r="E416" t="s">
        <v>5789</v>
      </c>
      <c r="F416" t="s">
        <v>5789</v>
      </c>
    </row>
    <row r="417" spans="1:6">
      <c r="A417">
        <v>573</v>
      </c>
      <c r="B417" t="s">
        <v>6203</v>
      </c>
      <c r="C417" t="s">
        <v>6203</v>
      </c>
      <c r="D417" t="s">
        <v>6203</v>
      </c>
      <c r="E417" t="s">
        <v>6203</v>
      </c>
      <c r="F417" t="s">
        <v>6203</v>
      </c>
    </row>
    <row r="418" spans="1:6">
      <c r="A418">
        <v>575</v>
      </c>
      <c r="B418" t="s">
        <v>6206</v>
      </c>
      <c r="C418" t="s">
        <v>660</v>
      </c>
      <c r="D418" t="s">
        <v>5789</v>
      </c>
      <c r="E418" t="s">
        <v>5789</v>
      </c>
      <c r="F418" t="s">
        <v>5789</v>
      </c>
    </row>
    <row r="419" spans="1:6">
      <c r="A419">
        <v>581</v>
      </c>
      <c r="B419" t="s">
        <v>6203</v>
      </c>
      <c r="C419" t="s">
        <v>6203</v>
      </c>
      <c r="D419" t="s">
        <v>6203</v>
      </c>
      <c r="E419" t="s">
        <v>6203</v>
      </c>
      <c r="F419" t="s">
        <v>6203</v>
      </c>
    </row>
    <row r="420" spans="1:6">
      <c r="A420">
        <v>1001</v>
      </c>
      <c r="B420" t="s">
        <v>6207</v>
      </c>
      <c r="C420" t="s">
        <v>365</v>
      </c>
      <c r="D420" t="s">
        <v>5747</v>
      </c>
      <c r="E420" t="s">
        <v>5744</v>
      </c>
      <c r="F420" t="s">
        <v>5744</v>
      </c>
    </row>
    <row r="421" spans="1:6">
      <c r="A421">
        <v>1003</v>
      </c>
      <c r="B421" t="s">
        <v>6208</v>
      </c>
      <c r="C421" t="s">
        <v>365</v>
      </c>
      <c r="D421" t="s">
        <v>5747</v>
      </c>
      <c r="E421" t="s">
        <v>5744</v>
      </c>
      <c r="F421" t="s">
        <v>5744</v>
      </c>
    </row>
    <row r="422" spans="1:6">
      <c r="A422">
        <v>1011</v>
      </c>
      <c r="B422" t="s">
        <v>6209</v>
      </c>
      <c r="C422" t="s">
        <v>365</v>
      </c>
      <c r="D422" t="s">
        <v>5747</v>
      </c>
      <c r="E422" t="s">
        <v>5743</v>
      </c>
      <c r="F422" t="s">
        <v>5743</v>
      </c>
    </row>
    <row r="423" spans="1:6">
      <c r="A423">
        <v>1013</v>
      </c>
      <c r="B423" t="s">
        <v>6210</v>
      </c>
      <c r="C423" t="s">
        <v>365</v>
      </c>
      <c r="D423" t="s">
        <v>5747</v>
      </c>
      <c r="E423" t="s">
        <v>5743</v>
      </c>
      <c r="F423" t="s">
        <v>5743</v>
      </c>
    </row>
    <row r="424" spans="1:6">
      <c r="A424">
        <v>1021</v>
      </c>
      <c r="B424" t="s">
        <v>6211</v>
      </c>
      <c r="C424" t="s">
        <v>365</v>
      </c>
      <c r="D424" t="s">
        <v>5730</v>
      </c>
      <c r="E424" t="s">
        <v>5731</v>
      </c>
      <c r="F424" t="s">
        <v>5731</v>
      </c>
    </row>
    <row r="425" spans="1:6">
      <c r="A425">
        <v>1023</v>
      </c>
      <c r="B425" t="s">
        <v>6212</v>
      </c>
      <c r="C425" t="s">
        <v>365</v>
      </c>
      <c r="D425" t="s">
        <v>5730</v>
      </c>
      <c r="E425" t="s">
        <v>5731</v>
      </c>
      <c r="F425" t="s">
        <v>5731</v>
      </c>
    </row>
    <row r="426" spans="1:6">
      <c r="A426">
        <v>1031</v>
      </c>
      <c r="B426" t="s">
        <v>6213</v>
      </c>
      <c r="C426" t="s">
        <v>365</v>
      </c>
      <c r="D426" t="s">
        <v>5747</v>
      </c>
      <c r="E426" t="s">
        <v>5743</v>
      </c>
      <c r="F426" t="s">
        <v>5743</v>
      </c>
    </row>
    <row r="427" spans="1:6">
      <c r="A427">
        <v>1033</v>
      </c>
      <c r="B427" t="s">
        <v>6214</v>
      </c>
      <c r="C427" t="s">
        <v>365</v>
      </c>
      <c r="D427" t="s">
        <v>5747</v>
      </c>
      <c r="E427" t="s">
        <v>5743</v>
      </c>
      <c r="F427" t="s">
        <v>5743</v>
      </c>
    </row>
    <row r="428" spans="1:6">
      <c r="A428">
        <v>1057</v>
      </c>
      <c r="B428" t="s">
        <v>6215</v>
      </c>
      <c r="C428" t="s">
        <v>365</v>
      </c>
      <c r="D428" t="s">
        <v>5747</v>
      </c>
      <c r="E428" t="s">
        <v>5745</v>
      </c>
      <c r="F428" t="s">
        <v>5745</v>
      </c>
    </row>
    <row r="429" spans="1:6">
      <c r="A429">
        <v>1058</v>
      </c>
      <c r="B429" t="s">
        <v>6216</v>
      </c>
      <c r="C429" t="s">
        <v>365</v>
      </c>
      <c r="D429" t="s">
        <v>5747</v>
      </c>
      <c r="E429" t="s">
        <v>5745</v>
      </c>
      <c r="F429" t="s">
        <v>5745</v>
      </c>
    </row>
    <row r="430" spans="1:6">
      <c r="A430">
        <v>1061</v>
      </c>
      <c r="B430" t="s">
        <v>6217</v>
      </c>
      <c r="C430" t="s">
        <v>5778</v>
      </c>
      <c r="D430" t="s">
        <v>5779</v>
      </c>
      <c r="E430" t="s">
        <v>5780</v>
      </c>
      <c r="F430" t="s">
        <v>5780</v>
      </c>
    </row>
    <row r="431" spans="1:6">
      <c r="A431">
        <v>1063</v>
      </c>
      <c r="B431" t="s">
        <v>6218</v>
      </c>
      <c r="C431" t="s">
        <v>5778</v>
      </c>
      <c r="D431" t="s">
        <v>5779</v>
      </c>
      <c r="E431" t="s">
        <v>5780</v>
      </c>
      <c r="F431" t="s">
        <v>5780</v>
      </c>
    </row>
    <row r="432" spans="1:6">
      <c r="A432">
        <v>1065</v>
      </c>
      <c r="B432" t="s">
        <v>6219</v>
      </c>
      <c r="C432" t="s">
        <v>5778</v>
      </c>
      <c r="D432" t="s">
        <v>5779</v>
      </c>
      <c r="E432" t="s">
        <v>5780</v>
      </c>
      <c r="F432" t="s">
        <v>5780</v>
      </c>
    </row>
    <row r="433" spans="1:6">
      <c r="A433">
        <v>1066</v>
      </c>
      <c r="B433" t="s">
        <v>6220</v>
      </c>
      <c r="C433" t="s">
        <v>5778</v>
      </c>
      <c r="D433" t="s">
        <v>5779</v>
      </c>
      <c r="E433" t="s">
        <v>5780</v>
      </c>
      <c r="F433" t="s">
        <v>5780</v>
      </c>
    </row>
    <row r="434" spans="1:6">
      <c r="A434">
        <v>1077</v>
      </c>
      <c r="B434" t="s">
        <v>6221</v>
      </c>
      <c r="C434" t="s">
        <v>365</v>
      </c>
      <c r="D434" t="s">
        <v>5747</v>
      </c>
      <c r="E434" t="s">
        <v>5745</v>
      </c>
      <c r="F434" t="s">
        <v>5745</v>
      </c>
    </row>
    <row r="435" spans="1:6">
      <c r="A435">
        <v>1078</v>
      </c>
      <c r="B435" t="s">
        <v>6222</v>
      </c>
      <c r="C435" t="s">
        <v>365</v>
      </c>
      <c r="D435" t="s">
        <v>5747</v>
      </c>
      <c r="E435" t="s">
        <v>5745</v>
      </c>
      <c r="F435" t="s">
        <v>5745</v>
      </c>
    </row>
    <row r="436" spans="1:6">
      <c r="A436">
        <v>2001</v>
      </c>
      <c r="B436" t="s">
        <v>6223</v>
      </c>
      <c r="C436" t="s">
        <v>324</v>
      </c>
      <c r="D436" t="s">
        <v>5721</v>
      </c>
      <c r="E436" t="s">
        <v>5723</v>
      </c>
      <c r="F436" t="s">
        <v>5723</v>
      </c>
    </row>
    <row r="437" spans="1:6">
      <c r="A437">
        <v>2011</v>
      </c>
      <c r="B437" t="s">
        <v>6224</v>
      </c>
      <c r="C437" t="s">
        <v>324</v>
      </c>
      <c r="D437" t="s">
        <v>5721</v>
      </c>
      <c r="E437" t="s">
        <v>5723</v>
      </c>
      <c r="F437" t="s">
        <v>5723</v>
      </c>
    </row>
    <row r="438" spans="1:6">
      <c r="A438">
        <v>2021</v>
      </c>
      <c r="B438" t="s">
        <v>6225</v>
      </c>
      <c r="C438" t="s">
        <v>324</v>
      </c>
      <c r="D438" t="s">
        <v>5721</v>
      </c>
      <c r="E438" t="s">
        <v>5723</v>
      </c>
      <c r="F438" t="s">
        <v>5723</v>
      </c>
    </row>
    <row r="439" spans="1:6">
      <c r="A439">
        <v>2031</v>
      </c>
      <c r="B439" t="s">
        <v>6226</v>
      </c>
      <c r="C439" t="s">
        <v>324</v>
      </c>
      <c r="D439" t="s">
        <v>5721</v>
      </c>
      <c r="E439" t="s">
        <v>5723</v>
      </c>
      <c r="F439" t="s">
        <v>5723</v>
      </c>
    </row>
    <row r="440" spans="1:6">
      <c r="A440">
        <v>3003</v>
      </c>
      <c r="B440" t="s">
        <v>6227</v>
      </c>
      <c r="C440" t="s">
        <v>660</v>
      </c>
      <c r="D440" t="s">
        <v>5789</v>
      </c>
      <c r="E440" t="s">
        <v>5789</v>
      </c>
      <c r="F440" t="s">
        <v>5789</v>
      </c>
    </row>
    <row r="441" spans="1:6">
      <c r="A441">
        <v>20001</v>
      </c>
      <c r="B441" t="s">
        <v>6228</v>
      </c>
      <c r="C441" t="s">
        <v>60</v>
      </c>
      <c r="D441" t="s">
        <v>5799</v>
      </c>
      <c r="E441" t="s">
        <v>5800</v>
      </c>
      <c r="F441" t="s">
        <v>5799</v>
      </c>
    </row>
    <row r="442" spans="1:6">
      <c r="A442">
        <v>20002</v>
      </c>
      <c r="B442" t="s">
        <v>6229</v>
      </c>
      <c r="C442" t="s">
        <v>365</v>
      </c>
      <c r="D442" t="s">
        <v>5747</v>
      </c>
      <c r="E442" t="s">
        <v>5744</v>
      </c>
      <c r="F442" t="s">
        <v>5744</v>
      </c>
    </row>
    <row r="443" spans="1:6">
      <c r="A443">
        <v>20003</v>
      </c>
      <c r="B443" t="s">
        <v>6230</v>
      </c>
      <c r="C443" t="s">
        <v>324</v>
      </c>
      <c r="D443" t="s">
        <v>5721</v>
      </c>
      <c r="E443" t="s">
        <v>5723</v>
      </c>
      <c r="F443" t="s">
        <v>5723</v>
      </c>
    </row>
    <row r="444" spans="1:6">
      <c r="A444">
        <v>20005</v>
      </c>
      <c r="B444" t="s">
        <v>6231</v>
      </c>
      <c r="C444" t="s">
        <v>324</v>
      </c>
      <c r="D444" t="s">
        <v>5721</v>
      </c>
      <c r="E444" t="s">
        <v>5724</v>
      </c>
      <c r="F444" t="s">
        <v>5724</v>
      </c>
    </row>
    <row r="445" spans="1:6">
      <c r="A445">
        <v>20006</v>
      </c>
      <c r="B445" t="s">
        <v>6232</v>
      </c>
      <c r="C445" t="s">
        <v>324</v>
      </c>
      <c r="D445" t="s">
        <v>5721</v>
      </c>
      <c r="E445" t="s">
        <v>5722</v>
      </c>
      <c r="F445" t="s">
        <v>5722</v>
      </c>
    </row>
    <row r="446" spans="1:6">
      <c r="A446">
        <v>20007</v>
      </c>
      <c r="B446" t="s">
        <v>6233</v>
      </c>
      <c r="C446" t="s">
        <v>660</v>
      </c>
      <c r="D446" t="s">
        <v>5789</v>
      </c>
      <c r="E446" t="s">
        <v>5789</v>
      </c>
      <c r="F446" t="s">
        <v>5789</v>
      </c>
    </row>
    <row r="447" spans="1:6">
      <c r="A447">
        <v>20008</v>
      </c>
      <c r="B447" t="s">
        <v>6234</v>
      </c>
      <c r="C447" t="s">
        <v>324</v>
      </c>
      <c r="D447" t="s">
        <v>5721</v>
      </c>
      <c r="E447" t="s">
        <v>5722</v>
      </c>
      <c r="F447" t="s">
        <v>5722</v>
      </c>
    </row>
    <row r="448" spans="1:6">
      <c r="A448">
        <v>20009</v>
      </c>
      <c r="B448" t="s">
        <v>6235</v>
      </c>
      <c r="C448" t="s">
        <v>324</v>
      </c>
      <c r="D448" t="s">
        <v>5721</v>
      </c>
      <c r="E448" t="s">
        <v>5724</v>
      </c>
      <c r="F448" t="s">
        <v>5724</v>
      </c>
    </row>
    <row r="449" spans="1:6">
      <c r="A449">
        <v>20010</v>
      </c>
      <c r="B449" t="s">
        <v>6236</v>
      </c>
      <c r="C449" t="s">
        <v>60</v>
      </c>
      <c r="D449" t="s">
        <v>5799</v>
      </c>
      <c r="E449" t="s">
        <v>5800</v>
      </c>
      <c r="F449" t="s">
        <v>5799</v>
      </c>
    </row>
    <row r="450" spans="1:6">
      <c r="A450">
        <v>20011</v>
      </c>
      <c r="B450" t="s">
        <v>6237</v>
      </c>
      <c r="C450" t="s">
        <v>60</v>
      </c>
      <c r="D450" t="s">
        <v>5712</v>
      </c>
      <c r="E450" t="s">
        <v>5713</v>
      </c>
      <c r="F450" t="s">
        <v>5713</v>
      </c>
    </row>
    <row r="451" spans="1:6">
      <c r="A451">
        <v>20012</v>
      </c>
      <c r="B451" t="s">
        <v>6238</v>
      </c>
      <c r="C451" t="s">
        <v>365</v>
      </c>
      <c r="D451" t="s">
        <v>5747</v>
      </c>
      <c r="E451" t="s">
        <v>5744</v>
      </c>
      <c r="F451" t="s">
        <v>5744</v>
      </c>
    </row>
    <row r="452" spans="1:6">
      <c r="A452">
        <v>20015</v>
      </c>
      <c r="B452" t="s">
        <v>6239</v>
      </c>
      <c r="C452" t="s">
        <v>60</v>
      </c>
      <c r="D452" t="s">
        <v>5799</v>
      </c>
      <c r="E452" t="s">
        <v>5802</v>
      </c>
      <c r="F452" t="s">
        <v>5799</v>
      </c>
    </row>
    <row r="453" spans="1:6">
      <c r="A453">
        <v>20018</v>
      </c>
      <c r="B453" t="s">
        <v>6240</v>
      </c>
      <c r="C453" t="s">
        <v>324</v>
      </c>
      <c r="D453" t="s">
        <v>5721</v>
      </c>
      <c r="E453" t="s">
        <v>5722</v>
      </c>
      <c r="F453" t="s">
        <v>5722</v>
      </c>
    </row>
    <row r="454" spans="1:6">
      <c r="A454" t="s">
        <v>6241</v>
      </c>
      <c r="B454" t="s">
        <v>6242</v>
      </c>
      <c r="C454" t="s">
        <v>324</v>
      </c>
      <c r="D454" t="s">
        <v>5721</v>
      </c>
      <c r="E454" t="s">
        <v>5722</v>
      </c>
      <c r="F454" t="s">
        <v>5722</v>
      </c>
    </row>
    <row r="455" spans="1:6">
      <c r="A455" t="s">
        <v>6243</v>
      </c>
      <c r="B455" t="s">
        <v>6244</v>
      </c>
      <c r="C455" t="s">
        <v>324</v>
      </c>
      <c r="D455" t="s">
        <v>5721</v>
      </c>
      <c r="E455" t="s">
        <v>5722</v>
      </c>
      <c r="F455" t="s">
        <v>5722</v>
      </c>
    </row>
    <row r="456" spans="1:6">
      <c r="A456">
        <v>20019</v>
      </c>
      <c r="B456" t="s">
        <v>6245</v>
      </c>
      <c r="C456" t="s">
        <v>365</v>
      </c>
      <c r="D456" t="s">
        <v>5747</v>
      </c>
      <c r="E456" t="s">
        <v>5743</v>
      </c>
      <c r="F456" t="s">
        <v>5743</v>
      </c>
    </row>
    <row r="457" spans="1:6">
      <c r="A457">
        <v>20020</v>
      </c>
      <c r="B457" t="s">
        <v>6246</v>
      </c>
      <c r="C457" t="s">
        <v>365</v>
      </c>
      <c r="D457" t="s">
        <v>5747</v>
      </c>
      <c r="E457" t="s">
        <v>5743</v>
      </c>
      <c r="F457" t="s">
        <v>5743</v>
      </c>
    </row>
    <row r="458" spans="1:6">
      <c r="A458">
        <v>20021</v>
      </c>
      <c r="B458" t="s">
        <v>6247</v>
      </c>
      <c r="C458" t="s">
        <v>60</v>
      </c>
      <c r="D458" t="s">
        <v>5712</v>
      </c>
      <c r="E458" t="s">
        <v>5715</v>
      </c>
      <c r="F458" t="s">
        <v>5715</v>
      </c>
    </row>
    <row r="459" spans="1:6">
      <c r="A459">
        <v>20022</v>
      </c>
      <c r="B459" t="s">
        <v>6248</v>
      </c>
      <c r="C459" t="s">
        <v>324</v>
      </c>
      <c r="D459" t="s">
        <v>5721</v>
      </c>
      <c r="E459" t="s">
        <v>5722</v>
      </c>
      <c r="F459" t="s">
        <v>5722</v>
      </c>
    </row>
    <row r="460" spans="1:6">
      <c r="A460">
        <v>20023</v>
      </c>
      <c r="B460" t="s">
        <v>6249</v>
      </c>
      <c r="C460" t="s">
        <v>60</v>
      </c>
      <c r="D460" t="s">
        <v>5799</v>
      </c>
      <c r="E460" t="s">
        <v>5838</v>
      </c>
      <c r="F460" t="s">
        <v>5799</v>
      </c>
    </row>
    <row r="461" spans="1:6">
      <c r="A461">
        <v>20025</v>
      </c>
      <c r="B461" t="s">
        <v>6250</v>
      </c>
      <c r="C461" t="s">
        <v>60</v>
      </c>
      <c r="D461" t="s">
        <v>5712</v>
      </c>
      <c r="E461" t="s">
        <v>5715</v>
      </c>
      <c r="F461" t="s">
        <v>5715</v>
      </c>
    </row>
    <row r="462" spans="1:6">
      <c r="A462">
        <v>20026</v>
      </c>
      <c r="B462" t="s">
        <v>6251</v>
      </c>
      <c r="C462" t="s">
        <v>60</v>
      </c>
      <c r="D462" t="s">
        <v>5799</v>
      </c>
      <c r="E462" t="s">
        <v>5800</v>
      </c>
      <c r="F462" t="s">
        <v>5799</v>
      </c>
    </row>
    <row r="463" spans="1:6">
      <c r="A463">
        <v>20027</v>
      </c>
      <c r="B463" t="s">
        <v>6252</v>
      </c>
      <c r="C463" t="s">
        <v>365</v>
      </c>
      <c r="D463" t="s">
        <v>5747</v>
      </c>
      <c r="E463" t="s">
        <v>5743</v>
      </c>
      <c r="F463" t="s">
        <v>5743</v>
      </c>
    </row>
    <row r="464" spans="1:6">
      <c r="A464">
        <v>20028</v>
      </c>
      <c r="B464" t="s">
        <v>6253</v>
      </c>
      <c r="C464" t="s">
        <v>365</v>
      </c>
      <c r="D464" t="s">
        <v>5747</v>
      </c>
      <c r="E464" t="s">
        <v>5743</v>
      </c>
      <c r="F464" t="s">
        <v>5743</v>
      </c>
    </row>
    <row r="465" spans="1:6">
      <c r="A465">
        <v>20029</v>
      </c>
      <c r="B465" t="s">
        <v>6254</v>
      </c>
      <c r="C465" t="s">
        <v>365</v>
      </c>
      <c r="D465" t="s">
        <v>5747</v>
      </c>
      <c r="E465" t="s">
        <v>5748</v>
      </c>
      <c r="F465" t="s">
        <v>5748</v>
      </c>
    </row>
    <row r="466" spans="1:6">
      <c r="A466">
        <v>20030</v>
      </c>
      <c r="B466" t="s">
        <v>6255</v>
      </c>
      <c r="C466" t="s">
        <v>365</v>
      </c>
      <c r="D466" t="s">
        <v>5747</v>
      </c>
      <c r="E466" t="s">
        <v>5748</v>
      </c>
      <c r="F466" t="s">
        <v>5748</v>
      </c>
    </row>
    <row r="467" spans="1:6">
      <c r="A467">
        <v>20031</v>
      </c>
      <c r="B467" t="s">
        <v>6256</v>
      </c>
      <c r="C467" t="s">
        <v>660</v>
      </c>
      <c r="D467" t="s">
        <v>5789</v>
      </c>
      <c r="E467" t="s">
        <v>5789</v>
      </c>
      <c r="F467" t="s">
        <v>5789</v>
      </c>
    </row>
    <row r="468" spans="1:6">
      <c r="A468">
        <v>20032</v>
      </c>
      <c r="B468" t="s">
        <v>6257</v>
      </c>
      <c r="C468" t="s">
        <v>660</v>
      </c>
      <c r="D468" t="s">
        <v>5791</v>
      </c>
      <c r="E468" t="s">
        <v>5791</v>
      </c>
      <c r="F468" t="s">
        <v>5791</v>
      </c>
    </row>
    <row r="469" spans="1:6">
      <c r="A469">
        <v>20033</v>
      </c>
      <c r="B469" t="s">
        <v>6258</v>
      </c>
      <c r="C469" t="s">
        <v>365</v>
      </c>
      <c r="D469" t="s">
        <v>5747</v>
      </c>
      <c r="E469" t="s">
        <v>5743</v>
      </c>
      <c r="F469" t="s">
        <v>5743</v>
      </c>
    </row>
    <row r="470" spans="1:6">
      <c r="A470">
        <v>20034</v>
      </c>
      <c r="B470" t="s">
        <v>6259</v>
      </c>
      <c r="C470" t="s">
        <v>365</v>
      </c>
      <c r="D470" t="s">
        <v>5747</v>
      </c>
      <c r="E470" t="s">
        <v>5743</v>
      </c>
      <c r="F470" t="s">
        <v>5743</v>
      </c>
    </row>
    <row r="471" spans="1:6">
      <c r="A471">
        <v>20035</v>
      </c>
      <c r="B471" t="s">
        <v>6260</v>
      </c>
      <c r="C471" t="s">
        <v>365</v>
      </c>
      <c r="D471" t="s">
        <v>5730</v>
      </c>
      <c r="E471" t="s">
        <v>5734</v>
      </c>
      <c r="F471" t="s">
        <v>5734</v>
      </c>
    </row>
    <row r="472" spans="1:6">
      <c r="A472">
        <v>20036</v>
      </c>
      <c r="B472" t="s">
        <v>6261</v>
      </c>
      <c r="C472" t="s">
        <v>365</v>
      </c>
      <c r="D472" t="s">
        <v>5730</v>
      </c>
      <c r="E472" t="s">
        <v>5734</v>
      </c>
      <c r="F472" t="s">
        <v>5734</v>
      </c>
    </row>
    <row r="473" spans="1:6">
      <c r="A473">
        <v>40001</v>
      </c>
      <c r="B473" t="s">
        <v>6262</v>
      </c>
      <c r="C473" t="s">
        <v>324</v>
      </c>
      <c r="D473" t="s">
        <v>5721</v>
      </c>
      <c r="E473" t="s">
        <v>5724</v>
      </c>
      <c r="F473" t="s">
        <v>5724</v>
      </c>
    </row>
    <row r="474" spans="1:6">
      <c r="A474">
        <v>40002</v>
      </c>
      <c r="B474" t="s">
        <v>6263</v>
      </c>
      <c r="C474" t="s">
        <v>60</v>
      </c>
      <c r="D474" t="s">
        <v>5712</v>
      </c>
      <c r="E474" t="s">
        <v>5716</v>
      </c>
      <c r="F474" t="s">
        <v>5716</v>
      </c>
    </row>
    <row r="475" spans="1:6">
      <c r="A475">
        <v>40003</v>
      </c>
      <c r="B475" t="s">
        <v>6264</v>
      </c>
      <c r="C475" t="s">
        <v>660</v>
      </c>
      <c r="D475" t="s">
        <v>5789</v>
      </c>
      <c r="E475" t="s">
        <v>5789</v>
      </c>
      <c r="F475" t="s">
        <v>5789</v>
      </c>
    </row>
    <row r="476" spans="1:6">
      <c r="A476">
        <v>40004</v>
      </c>
      <c r="B476" t="s">
        <v>6265</v>
      </c>
      <c r="C476" t="s">
        <v>324</v>
      </c>
      <c r="D476" t="s">
        <v>5721</v>
      </c>
      <c r="E476" t="s">
        <v>5723</v>
      </c>
      <c r="F476" t="s">
        <v>5723</v>
      </c>
    </row>
    <row r="477" spans="1:6">
      <c r="A477">
        <v>40005</v>
      </c>
      <c r="B477" t="s">
        <v>6266</v>
      </c>
      <c r="C477" t="s">
        <v>60</v>
      </c>
      <c r="D477" t="s">
        <v>5799</v>
      </c>
      <c r="E477" t="s">
        <v>5814</v>
      </c>
      <c r="F477" t="s">
        <v>5799</v>
      </c>
    </row>
    <row r="478" spans="1:6">
      <c r="A478">
        <v>40006</v>
      </c>
      <c r="B478" t="s">
        <v>6267</v>
      </c>
      <c r="C478" t="s">
        <v>5762</v>
      </c>
      <c r="D478" t="s">
        <v>5769</v>
      </c>
      <c r="E478" t="s">
        <v>5771</v>
      </c>
      <c r="F478" t="s">
        <v>5771</v>
      </c>
    </row>
    <row r="479" spans="1:6">
      <c r="A479">
        <v>40007</v>
      </c>
      <c r="B479" t="s">
        <v>6268</v>
      </c>
      <c r="C479" t="s">
        <v>60</v>
      </c>
      <c r="D479" t="s">
        <v>5799</v>
      </c>
      <c r="E479" t="s">
        <v>5800</v>
      </c>
      <c r="F479" t="s">
        <v>5799</v>
      </c>
    </row>
    <row r="480" spans="1:6">
      <c r="A480">
        <v>40008</v>
      </c>
      <c r="B480" t="s">
        <v>6269</v>
      </c>
      <c r="C480" t="s">
        <v>60</v>
      </c>
      <c r="D480" t="s">
        <v>5799</v>
      </c>
      <c r="E480" t="s">
        <v>5800</v>
      </c>
      <c r="F480" t="s">
        <v>5799</v>
      </c>
    </row>
    <row r="481" spans="1:6">
      <c r="A481">
        <v>40009</v>
      </c>
      <c r="B481" t="s">
        <v>6270</v>
      </c>
      <c r="C481" t="s">
        <v>365</v>
      </c>
      <c r="D481" t="s">
        <v>5747</v>
      </c>
      <c r="E481" t="s">
        <v>5744</v>
      </c>
      <c r="F481" t="s">
        <v>5744</v>
      </c>
    </row>
    <row r="482" spans="1:6">
      <c r="A482">
        <v>40010</v>
      </c>
      <c r="B482" t="s">
        <v>6271</v>
      </c>
      <c r="C482" t="s">
        <v>365</v>
      </c>
      <c r="D482" t="s">
        <v>5747</v>
      </c>
      <c r="E482" t="s">
        <v>5744</v>
      </c>
      <c r="F482" t="s">
        <v>5744</v>
      </c>
    </row>
    <row r="483" spans="1:6">
      <c r="A483">
        <v>40011</v>
      </c>
      <c r="B483" t="s">
        <v>6272</v>
      </c>
      <c r="C483" t="s">
        <v>60</v>
      </c>
      <c r="D483" t="s">
        <v>5799</v>
      </c>
      <c r="E483" t="s">
        <v>5814</v>
      </c>
      <c r="F483" t="s">
        <v>5799</v>
      </c>
    </row>
    <row r="484" spans="1:6">
      <c r="A484">
        <v>40012</v>
      </c>
      <c r="B484" t="s">
        <v>6273</v>
      </c>
      <c r="C484" t="s">
        <v>365</v>
      </c>
      <c r="D484" t="s">
        <v>5747</v>
      </c>
      <c r="E484" t="s">
        <v>5743</v>
      </c>
      <c r="F484" t="s">
        <v>5743</v>
      </c>
    </row>
    <row r="485" spans="1:6">
      <c r="A485">
        <v>40013</v>
      </c>
      <c r="B485" t="s">
        <v>6274</v>
      </c>
      <c r="C485" t="s">
        <v>365</v>
      </c>
      <c r="D485" t="s">
        <v>5747</v>
      </c>
      <c r="E485" t="s">
        <v>5743</v>
      </c>
      <c r="F485" t="s">
        <v>5743</v>
      </c>
    </row>
    <row r="486" spans="1:6">
      <c r="A486">
        <v>40015</v>
      </c>
      <c r="B486" t="s">
        <v>6275</v>
      </c>
      <c r="C486" t="s">
        <v>324</v>
      </c>
      <c r="D486" t="s">
        <v>5721</v>
      </c>
      <c r="E486" t="s">
        <v>5723</v>
      </c>
      <c r="F486" t="s">
        <v>5723</v>
      </c>
    </row>
    <row r="487" spans="1:6">
      <c r="A487">
        <v>40016</v>
      </c>
      <c r="B487" t="s">
        <v>6276</v>
      </c>
      <c r="C487" t="s">
        <v>60</v>
      </c>
      <c r="D487" t="s">
        <v>5799</v>
      </c>
      <c r="E487" t="s">
        <v>5802</v>
      </c>
      <c r="F487" t="s">
        <v>5799</v>
      </c>
    </row>
    <row r="488" spans="1:6">
      <c r="A488">
        <v>40018</v>
      </c>
      <c r="B488" t="s">
        <v>6277</v>
      </c>
      <c r="C488" t="s">
        <v>5762</v>
      </c>
      <c r="D488" t="s">
        <v>5769</v>
      </c>
      <c r="E488" t="s">
        <v>5770</v>
      </c>
      <c r="F488" t="s">
        <v>5770</v>
      </c>
    </row>
    <row r="489" spans="1:6">
      <c r="A489">
        <v>40019</v>
      </c>
      <c r="B489" t="s">
        <v>6278</v>
      </c>
      <c r="C489" t="s">
        <v>365</v>
      </c>
      <c r="D489" t="s">
        <v>5747</v>
      </c>
      <c r="E489" t="s">
        <v>5744</v>
      </c>
      <c r="F489" t="s">
        <v>5744</v>
      </c>
    </row>
    <row r="490" spans="1:6">
      <c r="A490">
        <v>40020</v>
      </c>
      <c r="B490" t="s">
        <v>6279</v>
      </c>
      <c r="C490" t="s">
        <v>60</v>
      </c>
      <c r="D490" t="s">
        <v>5799</v>
      </c>
      <c r="E490" t="s">
        <v>5838</v>
      </c>
      <c r="F490" t="s">
        <v>5799</v>
      </c>
    </row>
    <row r="491" spans="1:6">
      <c r="A491">
        <v>40021</v>
      </c>
      <c r="B491" t="s">
        <v>6280</v>
      </c>
      <c r="C491" t="s">
        <v>5762</v>
      </c>
      <c r="D491" t="s">
        <v>5769</v>
      </c>
      <c r="E491" t="s">
        <v>5770</v>
      </c>
      <c r="F491" t="s">
        <v>5770</v>
      </c>
    </row>
    <row r="492" spans="1:6">
      <c r="A492">
        <v>40022</v>
      </c>
      <c r="B492" t="s">
        <v>6281</v>
      </c>
      <c r="C492" t="s">
        <v>365</v>
      </c>
      <c r="D492" t="s">
        <v>5747</v>
      </c>
      <c r="E492" t="s">
        <v>5742</v>
      </c>
      <c r="F492" t="s">
        <v>5742</v>
      </c>
    </row>
    <row r="493" spans="1:6">
      <c r="A493">
        <v>40023</v>
      </c>
      <c r="B493" t="s">
        <v>6282</v>
      </c>
      <c r="C493" t="s">
        <v>365</v>
      </c>
      <c r="D493" t="s">
        <v>5747</v>
      </c>
      <c r="E493" t="s">
        <v>5742</v>
      </c>
      <c r="F493" t="s">
        <v>5742</v>
      </c>
    </row>
    <row r="494" spans="1:6">
      <c r="A494">
        <v>40025</v>
      </c>
      <c r="B494" t="s">
        <v>6283</v>
      </c>
      <c r="C494" t="s">
        <v>60</v>
      </c>
      <c r="D494" t="s">
        <v>5799</v>
      </c>
      <c r="E494" t="s">
        <v>5838</v>
      </c>
      <c r="F494" t="s">
        <v>5799</v>
      </c>
    </row>
    <row r="495" spans="1:6">
      <c r="A495">
        <v>40026</v>
      </c>
      <c r="B495" t="s">
        <v>6284</v>
      </c>
      <c r="C495" t="s">
        <v>365</v>
      </c>
      <c r="D495" t="s">
        <v>5747</v>
      </c>
      <c r="E495" t="s">
        <v>5741</v>
      </c>
      <c r="F495" t="s">
        <v>5741</v>
      </c>
    </row>
    <row r="496" spans="1:6">
      <c r="A496">
        <v>40028</v>
      </c>
      <c r="B496" t="s">
        <v>6285</v>
      </c>
      <c r="C496" t="s">
        <v>365</v>
      </c>
      <c r="D496" t="s">
        <v>5747</v>
      </c>
      <c r="E496" t="s">
        <v>5745</v>
      </c>
      <c r="F496" t="s">
        <v>5745</v>
      </c>
    </row>
    <row r="497" spans="1:6">
      <c r="A497">
        <v>40029</v>
      </c>
      <c r="B497" t="s">
        <v>6286</v>
      </c>
      <c r="C497" t="s">
        <v>365</v>
      </c>
      <c r="D497" t="s">
        <v>5747</v>
      </c>
      <c r="E497" t="s">
        <v>5745</v>
      </c>
      <c r="F497" t="s">
        <v>5745</v>
      </c>
    </row>
    <row r="498" spans="1:6">
      <c r="A498">
        <v>40030</v>
      </c>
      <c r="B498" t="s">
        <v>6287</v>
      </c>
      <c r="C498" t="s">
        <v>365</v>
      </c>
      <c r="D498" t="s">
        <v>5747</v>
      </c>
      <c r="E498" t="s">
        <v>5746</v>
      </c>
      <c r="F498" t="s">
        <v>5746</v>
      </c>
    </row>
    <row r="499" spans="1:6">
      <c r="A499">
        <v>40031</v>
      </c>
      <c r="B499" t="s">
        <v>6288</v>
      </c>
      <c r="C499" t="s">
        <v>365</v>
      </c>
      <c r="D499" t="s">
        <v>5747</v>
      </c>
      <c r="E499" t="s">
        <v>5746</v>
      </c>
      <c r="F499" t="s">
        <v>5746</v>
      </c>
    </row>
    <row r="500" spans="1:6">
      <c r="A500">
        <v>40033</v>
      </c>
      <c r="B500" t="s">
        <v>6289</v>
      </c>
      <c r="C500" t="s">
        <v>365</v>
      </c>
      <c r="D500" t="s">
        <v>5747</v>
      </c>
      <c r="E500" t="s">
        <v>5746</v>
      </c>
      <c r="F500" t="s">
        <v>5746</v>
      </c>
    </row>
    <row r="501" spans="1:6">
      <c r="A501">
        <v>40034</v>
      </c>
      <c r="B501" t="s">
        <v>6290</v>
      </c>
      <c r="C501" t="s">
        <v>365</v>
      </c>
      <c r="D501" t="s">
        <v>5747</v>
      </c>
      <c r="E501" t="s">
        <v>5746</v>
      </c>
      <c r="F501" t="s">
        <v>5746</v>
      </c>
    </row>
    <row r="502" spans="1:6">
      <c r="A502">
        <v>40035</v>
      </c>
      <c r="B502" t="s">
        <v>6291</v>
      </c>
      <c r="C502" t="s">
        <v>60</v>
      </c>
      <c r="D502" t="s">
        <v>5799</v>
      </c>
      <c r="E502" t="s">
        <v>5814</v>
      </c>
      <c r="F502" t="s">
        <v>5799</v>
      </c>
    </row>
    <row r="503" spans="1:6">
      <c r="A503">
        <v>40036</v>
      </c>
      <c r="B503" t="s">
        <v>6292</v>
      </c>
      <c r="C503" t="s">
        <v>365</v>
      </c>
      <c r="D503" t="s">
        <v>5747</v>
      </c>
      <c r="E503" t="s">
        <v>5743</v>
      </c>
      <c r="F503" t="s">
        <v>5743</v>
      </c>
    </row>
    <row r="504" spans="1:6">
      <c r="A504">
        <v>40037</v>
      </c>
      <c r="B504" t="s">
        <v>6293</v>
      </c>
      <c r="C504" t="s">
        <v>365</v>
      </c>
      <c r="D504" t="s">
        <v>5747</v>
      </c>
      <c r="E504" t="s">
        <v>5743</v>
      </c>
      <c r="F504" t="s">
        <v>5743</v>
      </c>
    </row>
    <row r="505" spans="1:6">
      <c r="A505">
        <v>40038</v>
      </c>
      <c r="B505" t="s">
        <v>6294</v>
      </c>
      <c r="C505" t="s">
        <v>660</v>
      </c>
      <c r="D505" t="s">
        <v>5789</v>
      </c>
      <c r="E505" t="s">
        <v>5789</v>
      </c>
      <c r="F505" t="s">
        <v>5789</v>
      </c>
    </row>
    <row r="506" spans="1:6">
      <c r="A506">
        <v>40039</v>
      </c>
      <c r="B506" t="s">
        <v>6295</v>
      </c>
      <c r="C506" t="s">
        <v>660</v>
      </c>
      <c r="D506" t="s">
        <v>5791</v>
      </c>
      <c r="E506" t="s">
        <v>5791</v>
      </c>
      <c r="F506" t="s">
        <v>5791</v>
      </c>
    </row>
    <row r="507" spans="1:6">
      <c r="A507">
        <v>40040</v>
      </c>
      <c r="B507" t="s">
        <v>6296</v>
      </c>
      <c r="C507" t="s">
        <v>365</v>
      </c>
      <c r="D507" t="s">
        <v>5747</v>
      </c>
      <c r="E507" t="s">
        <v>5741</v>
      </c>
      <c r="F507" t="s">
        <v>5741</v>
      </c>
    </row>
    <row r="508" spans="1:6">
      <c r="A508">
        <v>40041</v>
      </c>
      <c r="B508" t="s">
        <v>6297</v>
      </c>
      <c r="C508" t="s">
        <v>365</v>
      </c>
      <c r="D508" t="s">
        <v>5747</v>
      </c>
      <c r="E508" t="s">
        <v>5741</v>
      </c>
      <c r="F508" t="s">
        <v>5741</v>
      </c>
    </row>
    <row r="509" spans="1:6">
      <c r="A509">
        <v>40042</v>
      </c>
      <c r="B509" t="s">
        <v>6298</v>
      </c>
      <c r="C509" t="s">
        <v>365</v>
      </c>
      <c r="D509" t="s">
        <v>5747</v>
      </c>
      <c r="E509" t="s">
        <v>5745</v>
      </c>
      <c r="F509" t="s">
        <v>5745</v>
      </c>
    </row>
    <row r="510" spans="1:6">
      <c r="A510">
        <v>40043</v>
      </c>
      <c r="B510" t="s">
        <v>6299</v>
      </c>
      <c r="C510" t="s">
        <v>365</v>
      </c>
      <c r="D510" t="s">
        <v>5747</v>
      </c>
      <c r="E510" t="s">
        <v>5745</v>
      </c>
      <c r="F510" t="s">
        <v>5745</v>
      </c>
    </row>
    <row r="511" spans="1:6">
      <c r="A511">
        <v>40045</v>
      </c>
      <c r="B511" t="s">
        <v>6300</v>
      </c>
      <c r="C511" t="s">
        <v>365</v>
      </c>
      <c r="D511" t="s">
        <v>5747</v>
      </c>
      <c r="E511" t="s">
        <v>5743</v>
      </c>
      <c r="F511" t="s">
        <v>5743</v>
      </c>
    </row>
    <row r="512" spans="1:6">
      <c r="A512">
        <v>40046</v>
      </c>
      <c r="B512" t="s">
        <v>6301</v>
      </c>
      <c r="C512" t="s">
        <v>5762</v>
      </c>
      <c r="D512" t="s">
        <v>5763</v>
      </c>
      <c r="E512" t="s">
        <v>5764</v>
      </c>
      <c r="F512" t="s">
        <v>5764</v>
      </c>
    </row>
    <row r="513" spans="1:6">
      <c r="A513">
        <v>40047</v>
      </c>
      <c r="B513" t="s">
        <v>6302</v>
      </c>
      <c r="C513" t="s">
        <v>5762</v>
      </c>
      <c r="D513" t="s">
        <v>5763</v>
      </c>
      <c r="E513" t="s">
        <v>5764</v>
      </c>
      <c r="F513" t="s">
        <v>5764</v>
      </c>
    </row>
    <row r="514" spans="1:6">
      <c r="A514">
        <v>40048</v>
      </c>
      <c r="B514" t="s">
        <v>6303</v>
      </c>
      <c r="C514" t="s">
        <v>5762</v>
      </c>
      <c r="D514" t="s">
        <v>5763</v>
      </c>
      <c r="E514" t="s">
        <v>5764</v>
      </c>
      <c r="F514" t="s">
        <v>5764</v>
      </c>
    </row>
    <row r="515" spans="1:6">
      <c r="A515">
        <v>40180</v>
      </c>
      <c r="B515" t="s">
        <v>6304</v>
      </c>
      <c r="C515" t="s">
        <v>60</v>
      </c>
      <c r="D515" t="s">
        <v>5712</v>
      </c>
      <c r="E515" t="s">
        <v>5715</v>
      </c>
      <c r="F515" t="s">
        <v>5715</v>
      </c>
    </row>
    <row r="516" spans="1:6">
      <c r="A516">
        <v>40190</v>
      </c>
      <c r="B516" t="s">
        <v>6305</v>
      </c>
      <c r="C516" t="s">
        <v>60</v>
      </c>
      <c r="D516" t="s">
        <v>5712</v>
      </c>
      <c r="E516" t="s">
        <v>5715</v>
      </c>
      <c r="F516" t="s">
        <v>5715</v>
      </c>
    </row>
    <row r="517" spans="1:6">
      <c r="A517">
        <v>41003</v>
      </c>
      <c r="B517" t="s">
        <v>6306</v>
      </c>
      <c r="C517" t="s">
        <v>660</v>
      </c>
      <c r="D517" t="s">
        <v>5791</v>
      </c>
      <c r="E517" t="s">
        <v>5791</v>
      </c>
      <c r="F517" t="s">
        <v>5791</v>
      </c>
    </row>
    <row r="518" spans="1:6">
      <c r="A518">
        <v>50001</v>
      </c>
      <c r="B518" t="s">
        <v>6307</v>
      </c>
      <c r="C518" t="s">
        <v>324</v>
      </c>
      <c r="D518" t="s">
        <v>5721</v>
      </c>
      <c r="E518" t="s">
        <v>5724</v>
      </c>
      <c r="F518" t="s">
        <v>5724</v>
      </c>
    </row>
    <row r="519" spans="1:6">
      <c r="A519">
        <v>50002</v>
      </c>
      <c r="B519" t="s">
        <v>6308</v>
      </c>
      <c r="C519" t="s">
        <v>60</v>
      </c>
      <c r="D519" t="s">
        <v>5712</v>
      </c>
      <c r="E519" t="s">
        <v>5713</v>
      </c>
      <c r="F519" t="s">
        <v>5713</v>
      </c>
    </row>
    <row r="520" spans="1:6">
      <c r="A520">
        <v>50003</v>
      </c>
      <c r="B520" t="s">
        <v>6309</v>
      </c>
      <c r="C520" t="s">
        <v>660</v>
      </c>
      <c r="D520" t="s">
        <v>5789</v>
      </c>
      <c r="E520" t="s">
        <v>5789</v>
      </c>
      <c r="F520" t="s">
        <v>5789</v>
      </c>
    </row>
    <row r="521" spans="1:6">
      <c r="A521">
        <v>50004</v>
      </c>
      <c r="B521" t="s">
        <v>6310</v>
      </c>
      <c r="C521" t="s">
        <v>324</v>
      </c>
      <c r="D521" t="s">
        <v>5721</v>
      </c>
      <c r="E521" t="s">
        <v>5724</v>
      </c>
      <c r="F521" t="s">
        <v>5724</v>
      </c>
    </row>
    <row r="522" spans="1:6">
      <c r="A522">
        <v>50006</v>
      </c>
      <c r="B522" t="s">
        <v>6311</v>
      </c>
      <c r="C522" t="s">
        <v>365</v>
      </c>
      <c r="D522" t="s">
        <v>5747</v>
      </c>
      <c r="E522" t="s">
        <v>5744</v>
      </c>
      <c r="F522" t="s">
        <v>5744</v>
      </c>
    </row>
    <row r="523" spans="1:6">
      <c r="A523">
        <v>50007</v>
      </c>
      <c r="B523" t="s">
        <v>6312</v>
      </c>
      <c r="C523" t="s">
        <v>324</v>
      </c>
      <c r="D523" t="s">
        <v>5721</v>
      </c>
      <c r="E523" t="s">
        <v>5726</v>
      </c>
      <c r="F523" t="s">
        <v>5726</v>
      </c>
    </row>
    <row r="524" spans="1:6">
      <c r="A524">
        <v>50008</v>
      </c>
      <c r="B524" t="s">
        <v>6313</v>
      </c>
      <c r="C524" t="s">
        <v>60</v>
      </c>
      <c r="D524" t="s">
        <v>5799</v>
      </c>
      <c r="E524" t="s">
        <v>5800</v>
      </c>
      <c r="F524" t="s">
        <v>5799</v>
      </c>
    </row>
    <row r="525" spans="1:6">
      <c r="A525">
        <v>50009</v>
      </c>
      <c r="B525" t="s">
        <v>6314</v>
      </c>
      <c r="C525" t="s">
        <v>60</v>
      </c>
      <c r="D525" t="s">
        <v>5799</v>
      </c>
      <c r="E525" t="s">
        <v>5800</v>
      </c>
      <c r="F525" t="s">
        <v>5799</v>
      </c>
    </row>
    <row r="526" spans="1:6">
      <c r="A526">
        <v>50010</v>
      </c>
      <c r="B526" t="s">
        <v>6315</v>
      </c>
      <c r="C526" t="s">
        <v>60</v>
      </c>
      <c r="D526" t="s">
        <v>5799</v>
      </c>
      <c r="E526" t="s">
        <v>5814</v>
      </c>
      <c r="F526" t="s">
        <v>5799</v>
      </c>
    </row>
    <row r="527" spans="1:6">
      <c r="A527">
        <v>50011</v>
      </c>
      <c r="B527" t="s">
        <v>6316</v>
      </c>
      <c r="C527" t="s">
        <v>365</v>
      </c>
      <c r="D527" t="s">
        <v>5747</v>
      </c>
      <c r="E527" t="s">
        <v>5743</v>
      </c>
      <c r="F527" t="s">
        <v>5743</v>
      </c>
    </row>
    <row r="528" spans="1:6">
      <c r="A528">
        <v>50012</v>
      </c>
      <c r="B528" t="s">
        <v>6317</v>
      </c>
      <c r="C528" t="s">
        <v>324</v>
      </c>
      <c r="D528" t="s">
        <v>5721</v>
      </c>
      <c r="E528" t="s">
        <v>5723</v>
      </c>
      <c r="F528" t="s">
        <v>5723</v>
      </c>
    </row>
    <row r="529" spans="1:6">
      <c r="A529">
        <v>50013</v>
      </c>
      <c r="B529" t="s">
        <v>6318</v>
      </c>
      <c r="C529" t="s">
        <v>60</v>
      </c>
      <c r="D529" t="s">
        <v>5712</v>
      </c>
      <c r="E529" t="s">
        <v>5715</v>
      </c>
      <c r="F529" t="s">
        <v>5715</v>
      </c>
    </row>
    <row r="530" spans="1:6">
      <c r="A530">
        <v>50014</v>
      </c>
      <c r="B530" t="s">
        <v>6319</v>
      </c>
      <c r="C530" t="s">
        <v>60</v>
      </c>
      <c r="D530" t="s">
        <v>5799</v>
      </c>
      <c r="E530" t="s">
        <v>5800</v>
      </c>
      <c r="F530" t="s">
        <v>5799</v>
      </c>
    </row>
    <row r="531" spans="1:6">
      <c r="A531">
        <v>50015</v>
      </c>
      <c r="B531" t="s">
        <v>6320</v>
      </c>
      <c r="C531" t="s">
        <v>5762</v>
      </c>
      <c r="D531" t="s">
        <v>5769</v>
      </c>
      <c r="E531" t="s">
        <v>5774</v>
      </c>
      <c r="F531" t="s">
        <v>5774</v>
      </c>
    </row>
    <row r="532" spans="1:6">
      <c r="A532">
        <v>50016</v>
      </c>
      <c r="B532" t="s">
        <v>6321</v>
      </c>
      <c r="C532" t="s">
        <v>365</v>
      </c>
      <c r="D532" t="s">
        <v>5747</v>
      </c>
      <c r="E532" t="s">
        <v>5743</v>
      </c>
      <c r="F532" t="s">
        <v>5743</v>
      </c>
    </row>
    <row r="533" spans="1:6">
      <c r="A533">
        <v>50018</v>
      </c>
      <c r="B533" t="s">
        <v>6322</v>
      </c>
      <c r="C533" t="s">
        <v>60</v>
      </c>
      <c r="D533" t="s">
        <v>5799</v>
      </c>
      <c r="E533" t="s">
        <v>5802</v>
      </c>
      <c r="F533" t="s">
        <v>5799</v>
      </c>
    </row>
    <row r="534" spans="1:6">
      <c r="A534">
        <v>50019</v>
      </c>
      <c r="B534" t="s">
        <v>6323</v>
      </c>
      <c r="C534" t="s">
        <v>365</v>
      </c>
      <c r="D534" t="s">
        <v>5747</v>
      </c>
      <c r="E534" t="s">
        <v>5742</v>
      </c>
      <c r="F534" t="s">
        <v>5742</v>
      </c>
    </row>
    <row r="535" spans="1:6">
      <c r="A535">
        <v>50020</v>
      </c>
      <c r="B535" t="s">
        <v>6324</v>
      </c>
      <c r="C535" t="s">
        <v>5762</v>
      </c>
      <c r="D535" t="s">
        <v>5769</v>
      </c>
      <c r="E535" t="s">
        <v>5775</v>
      </c>
      <c r="F535" t="s">
        <v>5775</v>
      </c>
    </row>
    <row r="536" spans="1:6">
      <c r="A536">
        <v>50021</v>
      </c>
      <c r="B536" t="s">
        <v>6325</v>
      </c>
      <c r="C536" t="s">
        <v>60</v>
      </c>
      <c r="D536" t="s">
        <v>5712</v>
      </c>
      <c r="E536" t="s">
        <v>5715</v>
      </c>
      <c r="F536" t="s">
        <v>5715</v>
      </c>
    </row>
    <row r="537" spans="1:6">
      <c r="A537">
        <v>50022</v>
      </c>
      <c r="B537" t="s">
        <v>6326</v>
      </c>
      <c r="C537" t="s">
        <v>324</v>
      </c>
      <c r="D537" t="s">
        <v>5721</v>
      </c>
      <c r="E537" t="s">
        <v>5723</v>
      </c>
      <c r="F537" t="s">
        <v>5723</v>
      </c>
    </row>
    <row r="538" spans="1:6">
      <c r="A538">
        <v>50023</v>
      </c>
      <c r="B538" t="s">
        <v>6327</v>
      </c>
      <c r="C538" t="s">
        <v>365</v>
      </c>
      <c r="D538" t="s">
        <v>5747</v>
      </c>
      <c r="E538" t="s">
        <v>5743</v>
      </c>
      <c r="F538" t="s">
        <v>5743</v>
      </c>
    </row>
    <row r="539" spans="1:6">
      <c r="A539">
        <v>50024</v>
      </c>
      <c r="B539" t="s">
        <v>6328</v>
      </c>
      <c r="C539" t="s">
        <v>60</v>
      </c>
      <c r="D539" t="s">
        <v>5712</v>
      </c>
      <c r="E539" t="s">
        <v>5715</v>
      </c>
      <c r="F539" t="s">
        <v>5715</v>
      </c>
    </row>
    <row r="540" spans="1:6">
      <c r="A540">
        <v>50025</v>
      </c>
      <c r="B540" t="s">
        <v>6329</v>
      </c>
      <c r="C540" t="s">
        <v>5762</v>
      </c>
      <c r="D540" t="s">
        <v>5763</v>
      </c>
      <c r="E540" t="s">
        <v>5764</v>
      </c>
      <c r="F540" t="s">
        <v>5764</v>
      </c>
    </row>
    <row r="541" spans="1:6">
      <c r="A541">
        <v>50026</v>
      </c>
      <c r="B541" t="s">
        <v>6330</v>
      </c>
      <c r="C541" t="s">
        <v>60</v>
      </c>
      <c r="D541" t="s">
        <v>5799</v>
      </c>
      <c r="E541" t="s">
        <v>5838</v>
      </c>
      <c r="F541" t="s">
        <v>5799</v>
      </c>
    </row>
    <row r="542" spans="1:6">
      <c r="A542">
        <v>50027</v>
      </c>
      <c r="B542" t="s">
        <v>6331</v>
      </c>
      <c r="C542" t="s">
        <v>365</v>
      </c>
      <c r="D542" t="s">
        <v>5747</v>
      </c>
      <c r="E542" t="s">
        <v>5741</v>
      </c>
      <c r="F542" t="s">
        <v>5741</v>
      </c>
    </row>
    <row r="543" spans="1:6">
      <c r="A543">
        <v>50028</v>
      </c>
      <c r="B543" t="s">
        <v>6332</v>
      </c>
      <c r="C543" t="s">
        <v>365</v>
      </c>
      <c r="D543" t="s">
        <v>5747</v>
      </c>
      <c r="E543" t="s">
        <v>5741</v>
      </c>
      <c r="F543" t="s">
        <v>5741</v>
      </c>
    </row>
    <row r="544" spans="1:6">
      <c r="A544">
        <v>50029</v>
      </c>
      <c r="B544" t="s">
        <v>6333</v>
      </c>
      <c r="C544" t="s">
        <v>365</v>
      </c>
      <c r="D544" t="s">
        <v>5747</v>
      </c>
      <c r="E544" t="s">
        <v>5745</v>
      </c>
      <c r="F544" t="s">
        <v>5745</v>
      </c>
    </row>
    <row r="545" spans="1:6">
      <c r="A545">
        <v>50030</v>
      </c>
      <c r="B545" t="s">
        <v>6334</v>
      </c>
      <c r="C545" t="s">
        <v>5778</v>
      </c>
      <c r="D545" t="s">
        <v>5779</v>
      </c>
      <c r="E545" t="s">
        <v>5781</v>
      </c>
      <c r="F545" t="s">
        <v>5781</v>
      </c>
    </row>
    <row r="546" spans="1:6">
      <c r="A546">
        <v>50106</v>
      </c>
      <c r="B546" t="s">
        <v>6335</v>
      </c>
      <c r="C546" t="s">
        <v>365</v>
      </c>
      <c r="D546" t="s">
        <v>5747</v>
      </c>
      <c r="E546" t="s">
        <v>5744</v>
      </c>
      <c r="F546" t="s">
        <v>5744</v>
      </c>
    </row>
    <row r="547" spans="1:6">
      <c r="A547">
        <v>50111</v>
      </c>
      <c r="B547" t="s">
        <v>6336</v>
      </c>
      <c r="C547" t="s">
        <v>365</v>
      </c>
      <c r="D547" t="s">
        <v>5747</v>
      </c>
      <c r="E547" t="s">
        <v>5743</v>
      </c>
      <c r="F547" t="s">
        <v>5743</v>
      </c>
    </row>
    <row r="548" spans="1:6">
      <c r="A548">
        <v>50116</v>
      </c>
      <c r="B548" t="s">
        <v>6337</v>
      </c>
      <c r="C548" t="s">
        <v>365</v>
      </c>
      <c r="D548" t="s">
        <v>5747</v>
      </c>
      <c r="E548" t="s">
        <v>5743</v>
      </c>
      <c r="F548" t="s">
        <v>5743</v>
      </c>
    </row>
    <row r="549" spans="1:6">
      <c r="A549">
        <v>50119</v>
      </c>
      <c r="B549" t="s">
        <v>6338</v>
      </c>
      <c r="C549" t="s">
        <v>365</v>
      </c>
      <c r="D549" t="s">
        <v>5747</v>
      </c>
      <c r="E549" t="s">
        <v>5742</v>
      </c>
      <c r="F549" t="s">
        <v>5742</v>
      </c>
    </row>
    <row r="550" spans="1:6">
      <c r="A550">
        <v>50123</v>
      </c>
      <c r="B550" t="s">
        <v>6339</v>
      </c>
      <c r="C550" t="s">
        <v>365</v>
      </c>
      <c r="D550" t="s">
        <v>5747</v>
      </c>
      <c r="E550" t="s">
        <v>5743</v>
      </c>
      <c r="F550" t="s">
        <v>5743</v>
      </c>
    </row>
    <row r="551" spans="1:6">
      <c r="A551">
        <v>50128</v>
      </c>
      <c r="B551" t="s">
        <v>6340</v>
      </c>
      <c r="C551" t="s">
        <v>365</v>
      </c>
      <c r="D551" t="s">
        <v>5747</v>
      </c>
      <c r="E551" t="s">
        <v>5741</v>
      </c>
      <c r="F551" t="s">
        <v>5741</v>
      </c>
    </row>
    <row r="552" spans="1:6">
      <c r="A552">
        <v>50129</v>
      </c>
      <c r="B552" t="s">
        <v>6341</v>
      </c>
      <c r="C552" t="s">
        <v>365</v>
      </c>
      <c r="D552" t="s">
        <v>5747</v>
      </c>
      <c r="E552" t="s">
        <v>5745</v>
      </c>
      <c r="F552" t="s">
        <v>5745</v>
      </c>
    </row>
    <row r="553" spans="1:6">
      <c r="A553">
        <v>50201</v>
      </c>
      <c r="B553" t="s">
        <v>6342</v>
      </c>
      <c r="C553" t="s">
        <v>324</v>
      </c>
      <c r="D553" t="s">
        <v>5721</v>
      </c>
      <c r="E553" t="s">
        <v>5724</v>
      </c>
      <c r="F553" t="s">
        <v>5724</v>
      </c>
    </row>
    <row r="554" spans="1:6">
      <c r="A554">
        <v>50202</v>
      </c>
      <c r="B554" t="s">
        <v>6343</v>
      </c>
      <c r="C554" t="s">
        <v>5778</v>
      </c>
      <c r="D554" t="s">
        <v>5779</v>
      </c>
      <c r="E554" t="s">
        <v>5781</v>
      </c>
      <c r="F554" t="s">
        <v>5781</v>
      </c>
    </row>
    <row r="555" spans="1:6">
      <c r="A555">
        <v>50203</v>
      </c>
      <c r="B555" t="s">
        <v>6344</v>
      </c>
      <c r="C555" t="s">
        <v>5778</v>
      </c>
      <c r="D555" t="s">
        <v>5779</v>
      </c>
      <c r="E555" t="s">
        <v>5781</v>
      </c>
      <c r="F555" t="s">
        <v>5781</v>
      </c>
    </row>
    <row r="556" spans="1:6">
      <c r="A556">
        <v>51011</v>
      </c>
      <c r="B556" t="s">
        <v>6345</v>
      </c>
      <c r="C556" t="s">
        <v>365</v>
      </c>
      <c r="D556" t="s">
        <v>5747</v>
      </c>
      <c r="E556" t="s">
        <v>5743</v>
      </c>
      <c r="F556" t="s">
        <v>5743</v>
      </c>
    </row>
    <row r="557" spans="1:6">
      <c r="A557">
        <v>70001</v>
      </c>
      <c r="B557" t="s">
        <v>6346</v>
      </c>
      <c r="C557" t="s">
        <v>324</v>
      </c>
      <c r="D557" t="s">
        <v>5721</v>
      </c>
      <c r="E557" t="s">
        <v>5726</v>
      </c>
      <c r="F557" t="s">
        <v>5726</v>
      </c>
    </row>
    <row r="558" spans="1:6">
      <c r="A558">
        <v>70002</v>
      </c>
      <c r="B558" t="s">
        <v>6347</v>
      </c>
      <c r="C558" t="s">
        <v>324</v>
      </c>
      <c r="D558" t="s">
        <v>5721</v>
      </c>
      <c r="E558" t="s">
        <v>5726</v>
      </c>
      <c r="F558" t="s">
        <v>5726</v>
      </c>
    </row>
    <row r="559" spans="1:6">
      <c r="A559">
        <v>70003</v>
      </c>
      <c r="B559" t="s">
        <v>6348</v>
      </c>
      <c r="C559" t="s">
        <v>324</v>
      </c>
      <c r="D559" t="s">
        <v>5721</v>
      </c>
      <c r="E559" t="s">
        <v>5726</v>
      </c>
      <c r="F559" t="s">
        <v>5726</v>
      </c>
    </row>
    <row r="560" spans="1:6">
      <c r="A560">
        <v>70005</v>
      </c>
      <c r="B560" t="s">
        <v>6349</v>
      </c>
      <c r="C560" t="s">
        <v>365</v>
      </c>
      <c r="D560" t="s">
        <v>5747</v>
      </c>
      <c r="E560" t="s">
        <v>5744</v>
      </c>
      <c r="F560" t="s">
        <v>5744</v>
      </c>
    </row>
    <row r="561" spans="1:6">
      <c r="A561">
        <v>70006</v>
      </c>
      <c r="B561" t="s">
        <v>6350</v>
      </c>
      <c r="C561" t="s">
        <v>324</v>
      </c>
      <c r="D561" t="s">
        <v>5721</v>
      </c>
      <c r="E561" t="s">
        <v>5723</v>
      </c>
      <c r="F561" t="s">
        <v>5723</v>
      </c>
    </row>
    <row r="562" spans="1:6">
      <c r="A562">
        <v>70007</v>
      </c>
      <c r="B562" t="s">
        <v>6351</v>
      </c>
      <c r="C562" t="s">
        <v>324</v>
      </c>
      <c r="D562" t="s">
        <v>5721</v>
      </c>
      <c r="E562" t="s">
        <v>5722</v>
      </c>
      <c r="F562" t="s">
        <v>5722</v>
      </c>
    </row>
    <row r="563" spans="1:6">
      <c r="A563">
        <v>70008</v>
      </c>
      <c r="B563" t="s">
        <v>6352</v>
      </c>
      <c r="C563" t="s">
        <v>660</v>
      </c>
      <c r="D563" t="s">
        <v>5789</v>
      </c>
      <c r="E563" t="s">
        <v>5789</v>
      </c>
      <c r="F563" t="s">
        <v>5789</v>
      </c>
    </row>
    <row r="564" spans="1:6">
      <c r="A564">
        <v>70009</v>
      </c>
      <c r="B564" t="s">
        <v>6353</v>
      </c>
      <c r="C564" t="s">
        <v>365</v>
      </c>
      <c r="D564" t="s">
        <v>5747</v>
      </c>
      <c r="E564" t="s">
        <v>5741</v>
      </c>
      <c r="F564" t="s">
        <v>5741</v>
      </c>
    </row>
    <row r="565" spans="1:6">
      <c r="A565">
        <v>70010</v>
      </c>
      <c r="B565" t="s">
        <v>6354</v>
      </c>
      <c r="C565" t="s">
        <v>324</v>
      </c>
      <c r="D565" t="s">
        <v>5721</v>
      </c>
      <c r="E565" t="s">
        <v>5724</v>
      </c>
      <c r="F565" t="s">
        <v>5724</v>
      </c>
    </row>
    <row r="566" spans="1:6">
      <c r="A566">
        <v>70011</v>
      </c>
      <c r="B566" t="s">
        <v>6355</v>
      </c>
      <c r="C566" t="s">
        <v>324</v>
      </c>
      <c r="D566" t="s">
        <v>5721</v>
      </c>
      <c r="E566" t="s">
        <v>5724</v>
      </c>
      <c r="F566" t="s">
        <v>5724</v>
      </c>
    </row>
    <row r="567" spans="1:6">
      <c r="A567">
        <v>70012</v>
      </c>
      <c r="B567" t="s">
        <v>6356</v>
      </c>
      <c r="C567" t="s">
        <v>5762</v>
      </c>
      <c r="D567" t="s">
        <v>5769</v>
      </c>
      <c r="E567" t="s">
        <v>5770</v>
      </c>
      <c r="F567" t="s">
        <v>5770</v>
      </c>
    </row>
    <row r="568" spans="1:6">
      <c r="A568">
        <v>70013</v>
      </c>
      <c r="B568" t="s">
        <v>6357</v>
      </c>
      <c r="C568" t="s">
        <v>60</v>
      </c>
      <c r="D568" t="s">
        <v>5799</v>
      </c>
      <c r="E568" t="s">
        <v>5814</v>
      </c>
      <c r="F568" t="s">
        <v>5799</v>
      </c>
    </row>
    <row r="569" spans="1:6">
      <c r="A569">
        <v>70015</v>
      </c>
      <c r="B569" t="s">
        <v>6358</v>
      </c>
      <c r="C569" t="s">
        <v>365</v>
      </c>
      <c r="D569" t="s">
        <v>5747</v>
      </c>
      <c r="E569" t="s">
        <v>5743</v>
      </c>
      <c r="F569" t="s">
        <v>5743</v>
      </c>
    </row>
    <row r="570" spans="1:6">
      <c r="A570">
        <v>70016</v>
      </c>
      <c r="B570" t="s">
        <v>6359</v>
      </c>
      <c r="C570" t="s">
        <v>365</v>
      </c>
      <c r="D570" t="s">
        <v>5747</v>
      </c>
      <c r="E570" t="s">
        <v>5743</v>
      </c>
      <c r="F570" t="s">
        <v>5743</v>
      </c>
    </row>
    <row r="571" spans="1:6">
      <c r="A571">
        <v>70017</v>
      </c>
      <c r="B571" t="s">
        <v>6360</v>
      </c>
      <c r="C571" t="s">
        <v>60</v>
      </c>
      <c r="D571" t="s">
        <v>5799</v>
      </c>
      <c r="E571" t="s">
        <v>6361</v>
      </c>
      <c r="F571" t="s">
        <v>5799</v>
      </c>
    </row>
    <row r="572" spans="1:6">
      <c r="A572">
        <v>70018</v>
      </c>
      <c r="B572" t="s">
        <v>6362</v>
      </c>
      <c r="C572" t="s">
        <v>324</v>
      </c>
      <c r="D572" t="s">
        <v>5721</v>
      </c>
      <c r="E572" t="s">
        <v>5723</v>
      </c>
      <c r="F572" t="s">
        <v>5723</v>
      </c>
    </row>
    <row r="573" spans="1:6">
      <c r="A573">
        <v>70019</v>
      </c>
      <c r="B573" t="s">
        <v>6363</v>
      </c>
      <c r="C573" t="s">
        <v>60</v>
      </c>
      <c r="D573" t="s">
        <v>5799</v>
      </c>
      <c r="E573" t="s">
        <v>5814</v>
      </c>
      <c r="F573" t="s">
        <v>5799</v>
      </c>
    </row>
    <row r="574" spans="1:6">
      <c r="A574">
        <v>70020</v>
      </c>
      <c r="B574" t="s">
        <v>6364</v>
      </c>
      <c r="C574" t="s">
        <v>365</v>
      </c>
      <c r="D574" t="s">
        <v>5747</v>
      </c>
      <c r="E574" t="s">
        <v>5743</v>
      </c>
      <c r="F574" t="s">
        <v>5743</v>
      </c>
    </row>
    <row r="575" spans="1:6">
      <c r="A575">
        <v>70021</v>
      </c>
      <c r="B575" t="s">
        <v>6365</v>
      </c>
      <c r="C575" t="s">
        <v>60</v>
      </c>
      <c r="D575" t="s">
        <v>5799</v>
      </c>
      <c r="E575" t="s">
        <v>5838</v>
      </c>
      <c r="F575" t="s">
        <v>5799</v>
      </c>
    </row>
    <row r="576" spans="1:6">
      <c r="A576">
        <v>70022</v>
      </c>
      <c r="B576" t="s">
        <v>6366</v>
      </c>
      <c r="C576" t="s">
        <v>60</v>
      </c>
      <c r="D576" t="s">
        <v>5799</v>
      </c>
      <c r="E576" t="s">
        <v>5800</v>
      </c>
      <c r="F576" t="s">
        <v>5799</v>
      </c>
    </row>
    <row r="577" spans="1:6">
      <c r="A577">
        <v>70023</v>
      </c>
      <c r="B577" t="s">
        <v>6367</v>
      </c>
      <c r="C577" t="s">
        <v>60</v>
      </c>
      <c r="D577" t="s">
        <v>5712</v>
      </c>
      <c r="E577" t="s">
        <v>5715</v>
      </c>
      <c r="F577" t="s">
        <v>5715</v>
      </c>
    </row>
    <row r="578" spans="1:6">
      <c r="A578">
        <v>70025</v>
      </c>
      <c r="B578" t="s">
        <v>6368</v>
      </c>
      <c r="C578" t="s">
        <v>365</v>
      </c>
      <c r="D578" t="s">
        <v>5747</v>
      </c>
      <c r="E578" t="s">
        <v>5744</v>
      </c>
      <c r="F578" t="s">
        <v>5744</v>
      </c>
    </row>
    <row r="579" spans="1:6">
      <c r="A579">
        <v>70026</v>
      </c>
      <c r="B579" t="s">
        <v>6369</v>
      </c>
      <c r="C579" t="s">
        <v>365</v>
      </c>
      <c r="D579" t="s">
        <v>5747</v>
      </c>
      <c r="E579" t="s">
        <v>5744</v>
      </c>
      <c r="F579" t="s">
        <v>5744</v>
      </c>
    </row>
    <row r="580" spans="1:6">
      <c r="A580">
        <v>70027</v>
      </c>
      <c r="B580" t="s">
        <v>6370</v>
      </c>
      <c r="C580" t="s">
        <v>60</v>
      </c>
      <c r="D580" t="s">
        <v>5799</v>
      </c>
      <c r="E580" t="s">
        <v>5838</v>
      </c>
      <c r="F580" t="s">
        <v>5799</v>
      </c>
    </row>
    <row r="581" spans="1:6">
      <c r="A581">
        <v>70028</v>
      </c>
      <c r="B581" t="s">
        <v>6371</v>
      </c>
      <c r="C581" t="s">
        <v>660</v>
      </c>
      <c r="D581" t="s">
        <v>5789</v>
      </c>
      <c r="E581" t="s">
        <v>5789</v>
      </c>
      <c r="F581" t="s">
        <v>5789</v>
      </c>
    </row>
    <row r="582" spans="1:6">
      <c r="A582">
        <v>70029</v>
      </c>
      <c r="B582" t="s">
        <v>6372</v>
      </c>
      <c r="C582" t="s">
        <v>660</v>
      </c>
      <c r="D582" t="s">
        <v>5791</v>
      </c>
      <c r="E582" t="s">
        <v>5791</v>
      </c>
      <c r="F582" t="s">
        <v>5791</v>
      </c>
    </row>
    <row r="583" spans="1:6">
      <c r="A583">
        <v>70030</v>
      </c>
      <c r="B583" t="s">
        <v>6373</v>
      </c>
      <c r="C583" t="s">
        <v>60</v>
      </c>
      <c r="D583" t="s">
        <v>5712</v>
      </c>
      <c r="E583" t="s">
        <v>5715</v>
      </c>
      <c r="F583" t="s">
        <v>5715</v>
      </c>
    </row>
    <row r="584" spans="1:6">
      <c r="A584">
        <v>70031</v>
      </c>
      <c r="B584" t="s">
        <v>6374</v>
      </c>
      <c r="C584" t="s">
        <v>5762</v>
      </c>
      <c r="D584" t="s">
        <v>5769</v>
      </c>
      <c r="E584" t="s">
        <v>5775</v>
      </c>
      <c r="F584" t="s">
        <v>5775</v>
      </c>
    </row>
    <row r="585" spans="1:6">
      <c r="A585">
        <v>70032</v>
      </c>
      <c r="B585" t="s">
        <v>6375</v>
      </c>
      <c r="C585" t="s">
        <v>60</v>
      </c>
      <c r="D585" t="s">
        <v>5799</v>
      </c>
      <c r="E585" t="s">
        <v>5814</v>
      </c>
      <c r="F585" t="s">
        <v>5799</v>
      </c>
    </row>
    <row r="586" spans="1:6">
      <c r="A586">
        <v>70033</v>
      </c>
      <c r="B586" t="s">
        <v>6376</v>
      </c>
      <c r="C586" t="s">
        <v>365</v>
      </c>
      <c r="D586" t="s">
        <v>5747</v>
      </c>
      <c r="E586" t="s">
        <v>5744</v>
      </c>
      <c r="F586" t="s">
        <v>5744</v>
      </c>
    </row>
    <row r="587" spans="1:6">
      <c r="A587">
        <v>70035</v>
      </c>
      <c r="B587" t="s">
        <v>6377</v>
      </c>
      <c r="C587" t="s">
        <v>365</v>
      </c>
      <c r="D587" t="s">
        <v>5747</v>
      </c>
      <c r="E587" t="s">
        <v>5745</v>
      </c>
      <c r="F587" t="s">
        <v>5745</v>
      </c>
    </row>
    <row r="588" spans="1:6">
      <c r="A588">
        <v>70036</v>
      </c>
      <c r="B588" t="s">
        <v>6378</v>
      </c>
      <c r="C588" t="s">
        <v>365</v>
      </c>
      <c r="D588" t="s">
        <v>5747</v>
      </c>
      <c r="E588" t="s">
        <v>5745</v>
      </c>
      <c r="F588" t="s">
        <v>5745</v>
      </c>
    </row>
    <row r="589" spans="1:6">
      <c r="A589">
        <v>70037</v>
      </c>
      <c r="B589" t="s">
        <v>6379</v>
      </c>
      <c r="C589" t="s">
        <v>365</v>
      </c>
      <c r="D589" t="s">
        <v>5747</v>
      </c>
      <c r="E589" t="s">
        <v>5741</v>
      </c>
      <c r="F589" t="s">
        <v>5741</v>
      </c>
    </row>
    <row r="590" spans="1:6">
      <c r="A590">
        <v>70038</v>
      </c>
      <c r="B590" t="s">
        <v>6380</v>
      </c>
      <c r="C590" t="s">
        <v>365</v>
      </c>
      <c r="D590" t="s">
        <v>5747</v>
      </c>
      <c r="E590" t="s">
        <v>5741</v>
      </c>
      <c r="F590" t="s">
        <v>5741</v>
      </c>
    </row>
    <row r="591" spans="1:6">
      <c r="A591">
        <v>70088</v>
      </c>
      <c r="B591" t="s">
        <v>6381</v>
      </c>
      <c r="C591" t="s">
        <v>660</v>
      </c>
      <c r="D591" t="s">
        <v>5791</v>
      </c>
      <c r="E591" t="s">
        <v>5791</v>
      </c>
      <c r="F591" t="s">
        <v>5791</v>
      </c>
    </row>
    <row r="592" spans="1:6">
      <c r="A592">
        <v>70099</v>
      </c>
      <c r="B592" t="s">
        <v>6382</v>
      </c>
      <c r="C592" t="s">
        <v>60</v>
      </c>
      <c r="D592" t="s">
        <v>5799</v>
      </c>
      <c r="E592" t="s">
        <v>5802</v>
      </c>
      <c r="F592" t="s">
        <v>5799</v>
      </c>
    </row>
    <row r="593" spans="1:6">
      <c r="A593">
        <v>80001</v>
      </c>
      <c r="B593" t="s">
        <v>6383</v>
      </c>
      <c r="C593" t="s">
        <v>324</v>
      </c>
      <c r="D593" t="s">
        <v>5721</v>
      </c>
      <c r="E593" t="s">
        <v>5726</v>
      </c>
      <c r="F593" t="s">
        <v>5726</v>
      </c>
    </row>
    <row r="594" spans="1:6">
      <c r="A594">
        <v>80002</v>
      </c>
      <c r="B594" t="s">
        <v>6384</v>
      </c>
      <c r="C594" t="s">
        <v>324</v>
      </c>
      <c r="D594" t="s">
        <v>5721</v>
      </c>
      <c r="E594" t="s">
        <v>5723</v>
      </c>
      <c r="F594" t="s">
        <v>5723</v>
      </c>
    </row>
    <row r="595" spans="1:6">
      <c r="A595">
        <v>80003</v>
      </c>
      <c r="B595" t="s">
        <v>6385</v>
      </c>
      <c r="C595" t="s">
        <v>365</v>
      </c>
      <c r="D595" t="s">
        <v>5747</v>
      </c>
      <c r="E595" t="s">
        <v>5743</v>
      </c>
      <c r="F595" t="s">
        <v>5743</v>
      </c>
    </row>
    <row r="596" spans="1:6">
      <c r="A596">
        <v>80005</v>
      </c>
      <c r="B596" t="s">
        <v>6386</v>
      </c>
      <c r="C596" t="s">
        <v>60</v>
      </c>
      <c r="D596" t="s">
        <v>5799</v>
      </c>
      <c r="E596" t="s">
        <v>6361</v>
      </c>
      <c r="F596" t="s">
        <v>5799</v>
      </c>
    </row>
    <row r="597" spans="1:6">
      <c r="A597">
        <v>80006</v>
      </c>
      <c r="B597" t="s">
        <v>6387</v>
      </c>
      <c r="C597" t="s">
        <v>5762</v>
      </c>
      <c r="D597" t="s">
        <v>5769</v>
      </c>
      <c r="E597" t="s">
        <v>5771</v>
      </c>
      <c r="F597" t="s">
        <v>5771</v>
      </c>
    </row>
    <row r="598" spans="1:6">
      <c r="A598">
        <v>80007</v>
      </c>
      <c r="B598" t="s">
        <v>6388</v>
      </c>
      <c r="C598" t="s">
        <v>324</v>
      </c>
      <c r="D598" t="s">
        <v>5721</v>
      </c>
      <c r="E598" t="s">
        <v>5722</v>
      </c>
      <c r="F598" t="s">
        <v>5722</v>
      </c>
    </row>
    <row r="599" spans="1:6">
      <c r="A599">
        <v>80008</v>
      </c>
      <c r="B599" t="s">
        <v>6389</v>
      </c>
      <c r="C599" t="s">
        <v>324</v>
      </c>
      <c r="D599" t="s">
        <v>5721</v>
      </c>
      <c r="E599" t="s">
        <v>5723</v>
      </c>
      <c r="F599" t="s">
        <v>5723</v>
      </c>
    </row>
    <row r="600" spans="1:6">
      <c r="A600" t="s">
        <v>6390</v>
      </c>
      <c r="B600" t="s">
        <v>6391</v>
      </c>
      <c r="C600" t="s">
        <v>60</v>
      </c>
      <c r="D600" t="s">
        <v>5799</v>
      </c>
      <c r="E600" t="s">
        <v>5838</v>
      </c>
      <c r="F600" t="s">
        <v>5799</v>
      </c>
    </row>
    <row r="601" spans="1:6">
      <c r="A601">
        <v>80009</v>
      </c>
      <c r="B601" t="s">
        <v>6392</v>
      </c>
      <c r="C601" t="s">
        <v>365</v>
      </c>
      <c r="D601" t="s">
        <v>5747</v>
      </c>
      <c r="E601" t="s">
        <v>5743</v>
      </c>
      <c r="F601" t="s">
        <v>5743</v>
      </c>
    </row>
    <row r="602" spans="1:6">
      <c r="A602">
        <v>80010</v>
      </c>
      <c r="B602" t="s">
        <v>6393</v>
      </c>
      <c r="C602" t="s">
        <v>365</v>
      </c>
      <c r="D602" t="s">
        <v>5747</v>
      </c>
      <c r="E602" t="s">
        <v>5743</v>
      </c>
      <c r="F602" t="s">
        <v>5743</v>
      </c>
    </row>
    <row r="603" spans="1:6">
      <c r="A603">
        <v>80011</v>
      </c>
      <c r="B603" t="s">
        <v>6394</v>
      </c>
      <c r="C603" t="s">
        <v>660</v>
      </c>
      <c r="D603" t="s">
        <v>5789</v>
      </c>
      <c r="E603" t="s">
        <v>5789</v>
      </c>
      <c r="F603" t="s">
        <v>5789</v>
      </c>
    </row>
    <row r="604" spans="1:6">
      <c r="A604">
        <v>80012</v>
      </c>
      <c r="B604" t="s">
        <v>6395</v>
      </c>
      <c r="C604" t="s">
        <v>60</v>
      </c>
      <c r="D604" t="s">
        <v>5799</v>
      </c>
      <c r="E604" t="s">
        <v>5838</v>
      </c>
      <c r="F604" t="s">
        <v>5799</v>
      </c>
    </row>
    <row r="605" spans="1:6">
      <c r="A605">
        <v>80015</v>
      </c>
      <c r="B605" t="s">
        <v>6396</v>
      </c>
      <c r="C605" t="s">
        <v>324</v>
      </c>
      <c r="D605" t="s">
        <v>5721</v>
      </c>
      <c r="E605" t="s">
        <v>5722</v>
      </c>
      <c r="F605" t="s">
        <v>5722</v>
      </c>
    </row>
    <row r="606" spans="1:6">
      <c r="A606">
        <v>80016</v>
      </c>
      <c r="B606" t="s">
        <v>6397</v>
      </c>
      <c r="C606" t="s">
        <v>365</v>
      </c>
      <c r="D606" t="s">
        <v>5747</v>
      </c>
      <c r="E606" t="s">
        <v>5745</v>
      </c>
      <c r="F606" t="s">
        <v>5745</v>
      </c>
    </row>
    <row r="607" spans="1:6">
      <c r="A607">
        <v>80017</v>
      </c>
      <c r="B607" t="s">
        <v>6398</v>
      </c>
      <c r="C607" t="s">
        <v>365</v>
      </c>
      <c r="D607" t="s">
        <v>5747</v>
      </c>
      <c r="E607" t="s">
        <v>5745</v>
      </c>
      <c r="F607" t="s">
        <v>5745</v>
      </c>
    </row>
    <row r="608" spans="1:6">
      <c r="A608">
        <v>80018</v>
      </c>
      <c r="B608" t="s">
        <v>6399</v>
      </c>
      <c r="C608" t="s">
        <v>365</v>
      </c>
      <c r="D608" t="s">
        <v>5747</v>
      </c>
      <c r="E608" t="s">
        <v>5746</v>
      </c>
      <c r="F608" t="s">
        <v>5746</v>
      </c>
    </row>
    <row r="609" spans="1:6">
      <c r="A609">
        <v>80019</v>
      </c>
      <c r="B609" t="s">
        <v>6400</v>
      </c>
      <c r="C609" t="s">
        <v>365</v>
      </c>
      <c r="D609" t="s">
        <v>5747</v>
      </c>
      <c r="E609" t="s">
        <v>5746</v>
      </c>
      <c r="F609" t="s">
        <v>5746</v>
      </c>
    </row>
    <row r="610" spans="1:6">
      <c r="A610">
        <v>90001</v>
      </c>
      <c r="B610" t="s">
        <v>6401</v>
      </c>
      <c r="C610" t="s">
        <v>324</v>
      </c>
      <c r="D610" t="s">
        <v>5721</v>
      </c>
      <c r="E610" t="s">
        <v>5724</v>
      </c>
      <c r="F610" t="s">
        <v>5724</v>
      </c>
    </row>
    <row r="611" spans="1:6">
      <c r="A611">
        <v>90002</v>
      </c>
      <c r="B611" t="s">
        <v>6402</v>
      </c>
      <c r="C611" t="s">
        <v>365</v>
      </c>
      <c r="D611" t="s">
        <v>5747</v>
      </c>
      <c r="E611" t="s">
        <v>5744</v>
      </c>
      <c r="F611" t="s">
        <v>5744</v>
      </c>
    </row>
    <row r="612" spans="1:6">
      <c r="A612">
        <v>90003</v>
      </c>
      <c r="B612" t="s">
        <v>6403</v>
      </c>
      <c r="C612" t="s">
        <v>324</v>
      </c>
      <c r="D612" t="s">
        <v>5721</v>
      </c>
      <c r="E612" t="s">
        <v>5724</v>
      </c>
      <c r="F612" t="s">
        <v>5724</v>
      </c>
    </row>
    <row r="613" spans="1:6">
      <c r="A613">
        <v>90004</v>
      </c>
      <c r="B613" t="s">
        <v>6404</v>
      </c>
      <c r="C613" t="s">
        <v>324</v>
      </c>
      <c r="D613" t="s">
        <v>5721</v>
      </c>
      <c r="E613" t="s">
        <v>5724</v>
      </c>
      <c r="F613" t="s">
        <v>5724</v>
      </c>
    </row>
    <row r="614" spans="1:6">
      <c r="A614">
        <v>90005</v>
      </c>
      <c r="B614" t="s">
        <v>6405</v>
      </c>
      <c r="C614" t="s">
        <v>660</v>
      </c>
      <c r="D614" t="s">
        <v>5789</v>
      </c>
      <c r="E614" t="s">
        <v>5789</v>
      </c>
      <c r="F614" t="s">
        <v>5789</v>
      </c>
    </row>
    <row r="615" spans="1:6">
      <c r="A615">
        <v>90006</v>
      </c>
      <c r="B615" t="s">
        <v>6406</v>
      </c>
      <c r="C615" t="s">
        <v>324</v>
      </c>
      <c r="D615" t="s">
        <v>5721</v>
      </c>
      <c r="E615" t="s">
        <v>5727</v>
      </c>
      <c r="F615" t="s">
        <v>5727</v>
      </c>
    </row>
    <row r="616" spans="1:6">
      <c r="A616">
        <v>90007</v>
      </c>
      <c r="B616" t="s">
        <v>6407</v>
      </c>
      <c r="C616" t="s">
        <v>60</v>
      </c>
      <c r="D616" t="s">
        <v>5799</v>
      </c>
      <c r="E616" t="s">
        <v>5814</v>
      </c>
      <c r="F616" t="s">
        <v>5799</v>
      </c>
    </row>
    <row r="617" spans="1:6">
      <c r="A617">
        <v>90008</v>
      </c>
      <c r="B617" t="s">
        <v>6408</v>
      </c>
      <c r="C617" t="s">
        <v>365</v>
      </c>
      <c r="D617" t="s">
        <v>5747</v>
      </c>
      <c r="E617" t="s">
        <v>5743</v>
      </c>
      <c r="F617" t="s">
        <v>5743</v>
      </c>
    </row>
    <row r="618" spans="1:6">
      <c r="A618">
        <v>90009</v>
      </c>
      <c r="B618" t="s">
        <v>6409</v>
      </c>
      <c r="C618" t="s">
        <v>60</v>
      </c>
      <c r="D618" t="s">
        <v>5799</v>
      </c>
      <c r="E618" t="s">
        <v>5802</v>
      </c>
      <c r="F618" t="s">
        <v>5799</v>
      </c>
    </row>
    <row r="619" spans="1:6">
      <c r="A619">
        <v>90010</v>
      </c>
      <c r="B619" t="s">
        <v>6410</v>
      </c>
      <c r="C619" t="s">
        <v>60</v>
      </c>
      <c r="D619" t="s">
        <v>5712</v>
      </c>
      <c r="E619" t="s">
        <v>5713</v>
      </c>
      <c r="F619" t="s">
        <v>5713</v>
      </c>
    </row>
    <row r="620" spans="1:6">
      <c r="A620">
        <v>90011</v>
      </c>
      <c r="B620" t="s">
        <v>6411</v>
      </c>
      <c r="C620" t="s">
        <v>60</v>
      </c>
      <c r="D620" t="s">
        <v>5799</v>
      </c>
      <c r="E620" t="s">
        <v>5802</v>
      </c>
      <c r="F620" t="s">
        <v>5799</v>
      </c>
    </row>
    <row r="621" spans="1:6">
      <c r="A621">
        <v>90012</v>
      </c>
      <c r="B621" t="s">
        <v>6412</v>
      </c>
      <c r="C621" t="s">
        <v>60</v>
      </c>
      <c r="D621" t="s">
        <v>5712</v>
      </c>
      <c r="E621" t="s">
        <v>5715</v>
      </c>
      <c r="F621" t="s">
        <v>5715</v>
      </c>
    </row>
    <row r="622" spans="1:6">
      <c r="A622">
        <v>90013</v>
      </c>
      <c r="B622" t="s">
        <v>6413</v>
      </c>
      <c r="C622" t="s">
        <v>324</v>
      </c>
      <c r="D622" t="s">
        <v>5721</v>
      </c>
      <c r="E622" t="s">
        <v>5722</v>
      </c>
      <c r="F622" t="s">
        <v>5722</v>
      </c>
    </row>
    <row r="623" spans="1:6">
      <c r="A623">
        <v>90015</v>
      </c>
      <c r="B623" t="s">
        <v>6414</v>
      </c>
      <c r="C623" t="s">
        <v>60</v>
      </c>
      <c r="D623" t="s">
        <v>5799</v>
      </c>
      <c r="E623" t="s">
        <v>5838</v>
      </c>
      <c r="F623" t="s">
        <v>5799</v>
      </c>
    </row>
    <row r="624" spans="1:6">
      <c r="A624">
        <v>90016</v>
      </c>
      <c r="B624" t="s">
        <v>6415</v>
      </c>
      <c r="C624" t="s">
        <v>60</v>
      </c>
      <c r="D624" t="s">
        <v>5712</v>
      </c>
      <c r="E624" t="s">
        <v>5713</v>
      </c>
      <c r="F624" t="s">
        <v>5713</v>
      </c>
    </row>
    <row r="625" spans="1:6">
      <c r="A625">
        <v>90017</v>
      </c>
      <c r="B625" t="s">
        <v>6416</v>
      </c>
      <c r="C625" t="s">
        <v>365</v>
      </c>
      <c r="D625" t="s">
        <v>5747</v>
      </c>
      <c r="E625" t="s">
        <v>5742</v>
      </c>
      <c r="F625" t="s">
        <v>5742</v>
      </c>
    </row>
    <row r="626" spans="1:6">
      <c r="A626">
        <v>90018</v>
      </c>
      <c r="B626" t="s">
        <v>6417</v>
      </c>
      <c r="C626" t="s">
        <v>60</v>
      </c>
      <c r="D626" t="s">
        <v>5799</v>
      </c>
      <c r="E626" t="s">
        <v>5838</v>
      </c>
      <c r="F626" t="s">
        <v>5799</v>
      </c>
    </row>
    <row r="627" spans="1:6">
      <c r="A627">
        <v>90019</v>
      </c>
      <c r="B627" t="s">
        <v>6418</v>
      </c>
      <c r="C627" t="s">
        <v>324</v>
      </c>
      <c r="D627" t="s">
        <v>5721</v>
      </c>
      <c r="E627" t="s">
        <v>5722</v>
      </c>
      <c r="F627" t="s">
        <v>5722</v>
      </c>
    </row>
    <row r="628" spans="1:6">
      <c r="A628">
        <v>90020</v>
      </c>
      <c r="B628" t="s">
        <v>6419</v>
      </c>
      <c r="C628" t="s">
        <v>60</v>
      </c>
      <c r="D628" t="s">
        <v>5799</v>
      </c>
      <c r="E628" t="s">
        <v>5838</v>
      </c>
      <c r="F628" t="s">
        <v>5799</v>
      </c>
    </row>
    <row r="629" spans="1:6">
      <c r="A629" t="s">
        <v>6420</v>
      </c>
      <c r="B629" t="s">
        <v>6421</v>
      </c>
      <c r="C629" t="s">
        <v>60</v>
      </c>
      <c r="D629" t="s">
        <v>5712</v>
      </c>
      <c r="E629" t="s">
        <v>5715</v>
      </c>
      <c r="F629" t="s">
        <v>5715</v>
      </c>
    </row>
    <row r="630" spans="1:6">
      <c r="A630">
        <v>90021</v>
      </c>
      <c r="B630" t="s">
        <v>6422</v>
      </c>
      <c r="C630" t="s">
        <v>365</v>
      </c>
      <c r="D630" t="s">
        <v>5747</v>
      </c>
      <c r="E630" t="s">
        <v>5745</v>
      </c>
      <c r="F630" t="s">
        <v>5745</v>
      </c>
    </row>
    <row r="631" spans="1:6">
      <c r="A631">
        <v>90022</v>
      </c>
      <c r="B631" t="s">
        <v>6423</v>
      </c>
      <c r="C631" t="s">
        <v>660</v>
      </c>
      <c r="D631" t="s">
        <v>5789</v>
      </c>
      <c r="E631" t="s">
        <v>5789</v>
      </c>
      <c r="F631" t="s">
        <v>5789</v>
      </c>
    </row>
    <row r="632" spans="1:6">
      <c r="A632">
        <v>90023</v>
      </c>
      <c r="B632" t="s">
        <v>6424</v>
      </c>
      <c r="C632" t="s">
        <v>365</v>
      </c>
      <c r="D632" t="s">
        <v>5747</v>
      </c>
      <c r="E632" t="s">
        <v>5745</v>
      </c>
      <c r="F632" t="s">
        <v>5745</v>
      </c>
    </row>
    <row r="633" spans="1:6">
      <c r="A633">
        <v>91005</v>
      </c>
      <c r="B633" t="s">
        <v>6425</v>
      </c>
      <c r="C633" t="s">
        <v>660</v>
      </c>
      <c r="D633" t="s">
        <v>5791</v>
      </c>
      <c r="E633" t="s">
        <v>5791</v>
      </c>
      <c r="F633" t="s">
        <v>5791</v>
      </c>
    </row>
    <row r="634" spans="1:6">
      <c r="A634">
        <v>91008</v>
      </c>
      <c r="B634" t="s">
        <v>6426</v>
      </c>
      <c r="C634" t="s">
        <v>365</v>
      </c>
      <c r="D634" t="s">
        <v>5747</v>
      </c>
      <c r="E634" t="s">
        <v>5743</v>
      </c>
      <c r="F634" t="s">
        <v>5743</v>
      </c>
    </row>
    <row r="635" spans="1:6">
      <c r="A635">
        <v>91021</v>
      </c>
      <c r="B635" t="s">
        <v>6427</v>
      </c>
      <c r="C635" t="s">
        <v>365</v>
      </c>
      <c r="D635" t="s">
        <v>5747</v>
      </c>
      <c r="E635" t="s">
        <v>5745</v>
      </c>
      <c r="F635" t="s">
        <v>5745</v>
      </c>
    </row>
    <row r="636" spans="1:6">
      <c r="A636">
        <v>91022</v>
      </c>
      <c r="B636" t="s">
        <v>6428</v>
      </c>
      <c r="C636" t="s">
        <v>660</v>
      </c>
      <c r="D636" t="s">
        <v>5791</v>
      </c>
      <c r="E636" t="s">
        <v>5791</v>
      </c>
      <c r="F636" t="s">
        <v>5791</v>
      </c>
    </row>
    <row r="637" spans="1:6">
      <c r="A637">
        <v>91023</v>
      </c>
      <c r="B637" t="s">
        <v>6429</v>
      </c>
      <c r="C637" t="s">
        <v>365</v>
      </c>
      <c r="D637" t="s">
        <v>5747</v>
      </c>
      <c r="E637" t="s">
        <v>5745</v>
      </c>
      <c r="F637" t="s">
        <v>5745</v>
      </c>
    </row>
    <row r="638" spans="1:6">
      <c r="A638">
        <v>92002</v>
      </c>
      <c r="B638" t="s">
        <v>6430</v>
      </c>
      <c r="C638" t="s">
        <v>365</v>
      </c>
      <c r="D638" t="s">
        <v>5747</v>
      </c>
      <c r="E638" t="s">
        <v>5744</v>
      </c>
      <c r="F638" t="s">
        <v>5744</v>
      </c>
    </row>
    <row r="639" spans="1:6">
      <c r="A639">
        <v>96001</v>
      </c>
      <c r="B639" t="s">
        <v>6431</v>
      </c>
      <c r="C639" t="s">
        <v>5762</v>
      </c>
      <c r="D639" t="s">
        <v>5763</v>
      </c>
      <c r="E639" t="s">
        <v>5764</v>
      </c>
      <c r="F639" t="s">
        <v>5764</v>
      </c>
    </row>
    <row r="640" spans="1:6">
      <c r="A640">
        <v>100007</v>
      </c>
      <c r="B640" t="s">
        <v>6432</v>
      </c>
      <c r="C640" t="s">
        <v>365</v>
      </c>
      <c r="D640" t="s">
        <v>5747</v>
      </c>
      <c r="E640" t="s">
        <v>5745</v>
      </c>
      <c r="F640" t="s">
        <v>5745</v>
      </c>
    </row>
    <row r="641" spans="1:6">
      <c r="A641">
        <v>100016</v>
      </c>
      <c r="B641" t="s">
        <v>6433</v>
      </c>
      <c r="C641" t="s">
        <v>324</v>
      </c>
      <c r="D641" t="s">
        <v>5721</v>
      </c>
      <c r="E641" t="s">
        <v>5726</v>
      </c>
      <c r="F641" t="s">
        <v>5726</v>
      </c>
    </row>
    <row r="642" spans="1:6">
      <c r="A642">
        <v>100018</v>
      </c>
      <c r="B642" t="s">
        <v>6434</v>
      </c>
      <c r="C642" t="s">
        <v>365</v>
      </c>
      <c r="D642" t="s">
        <v>5747</v>
      </c>
      <c r="E642" t="s">
        <v>5744</v>
      </c>
      <c r="F642" t="s">
        <v>5744</v>
      </c>
    </row>
    <row r="643" spans="1:6">
      <c r="A643">
        <v>100020</v>
      </c>
      <c r="B643" t="s">
        <v>6435</v>
      </c>
      <c r="C643" t="s">
        <v>324</v>
      </c>
      <c r="D643" t="s">
        <v>5721</v>
      </c>
      <c r="E643" t="s">
        <v>5724</v>
      </c>
      <c r="F643" t="s">
        <v>5724</v>
      </c>
    </row>
    <row r="644" spans="1:6">
      <c r="A644">
        <v>100022</v>
      </c>
      <c r="B644" t="s">
        <v>6436</v>
      </c>
      <c r="C644" t="s">
        <v>324</v>
      </c>
      <c r="D644" t="s">
        <v>5721</v>
      </c>
      <c r="E644" t="s">
        <v>5724</v>
      </c>
      <c r="F644" t="s">
        <v>5724</v>
      </c>
    </row>
    <row r="645" spans="1:6">
      <c r="A645">
        <v>100025</v>
      </c>
      <c r="B645" t="s">
        <v>6437</v>
      </c>
      <c r="C645" t="s">
        <v>660</v>
      </c>
      <c r="D645" t="s">
        <v>5789</v>
      </c>
      <c r="E645" t="s">
        <v>5789</v>
      </c>
      <c r="F645" t="s">
        <v>5789</v>
      </c>
    </row>
    <row r="646" spans="1:6">
      <c r="A646">
        <v>100026</v>
      </c>
      <c r="B646" t="s">
        <v>6438</v>
      </c>
      <c r="C646" t="s">
        <v>60</v>
      </c>
      <c r="D646" t="s">
        <v>5799</v>
      </c>
      <c r="E646" t="s">
        <v>5802</v>
      </c>
      <c r="F646" t="s">
        <v>5799</v>
      </c>
    </row>
    <row r="647" spans="1:6">
      <c r="A647">
        <v>100028</v>
      </c>
      <c r="B647" t="s">
        <v>6439</v>
      </c>
      <c r="C647" t="s">
        <v>660</v>
      </c>
      <c r="D647" t="s">
        <v>5791</v>
      </c>
      <c r="E647" t="s">
        <v>5791</v>
      </c>
      <c r="F647" t="s">
        <v>5791</v>
      </c>
    </row>
    <row r="648" spans="1:6">
      <c r="A648">
        <v>100029</v>
      </c>
      <c r="B648" t="s">
        <v>6440</v>
      </c>
      <c r="C648" t="s">
        <v>324</v>
      </c>
      <c r="D648" t="s">
        <v>5721</v>
      </c>
      <c r="E648" t="s">
        <v>5723</v>
      </c>
      <c r="F648" t="s">
        <v>5723</v>
      </c>
    </row>
    <row r="649" spans="1:6">
      <c r="A649">
        <v>100032</v>
      </c>
      <c r="B649" t="s">
        <v>6441</v>
      </c>
      <c r="C649" t="s">
        <v>60</v>
      </c>
      <c r="D649" t="s">
        <v>5712</v>
      </c>
      <c r="E649" t="s">
        <v>5716</v>
      </c>
      <c r="F649" t="s">
        <v>5716</v>
      </c>
    </row>
    <row r="650" spans="1:6">
      <c r="A650">
        <v>100035</v>
      </c>
      <c r="B650" t="s">
        <v>6442</v>
      </c>
      <c r="C650" t="s">
        <v>365</v>
      </c>
      <c r="D650" t="s">
        <v>5747</v>
      </c>
      <c r="E650" t="s">
        <v>5743</v>
      </c>
      <c r="F650" t="s">
        <v>5743</v>
      </c>
    </row>
    <row r="651" spans="1:6">
      <c r="A651">
        <v>100036</v>
      </c>
      <c r="B651" t="s">
        <v>6443</v>
      </c>
      <c r="C651" t="s">
        <v>365</v>
      </c>
      <c r="D651" t="s">
        <v>5747</v>
      </c>
      <c r="E651" t="s">
        <v>5743</v>
      </c>
      <c r="F651" t="s">
        <v>5743</v>
      </c>
    </row>
    <row r="652" spans="1:6">
      <c r="A652">
        <v>100037</v>
      </c>
      <c r="B652" t="s">
        <v>6444</v>
      </c>
      <c r="C652" t="s">
        <v>365</v>
      </c>
      <c r="D652" t="s">
        <v>5747</v>
      </c>
      <c r="E652" t="s">
        <v>5743</v>
      </c>
      <c r="F652" t="s">
        <v>5743</v>
      </c>
    </row>
    <row r="653" spans="1:6">
      <c r="A653">
        <v>100038</v>
      </c>
      <c r="B653" t="s">
        <v>6445</v>
      </c>
      <c r="C653" t="s">
        <v>60</v>
      </c>
      <c r="D653" t="s">
        <v>5712</v>
      </c>
      <c r="E653" t="s">
        <v>5716</v>
      </c>
      <c r="F653" t="s">
        <v>5716</v>
      </c>
    </row>
    <row r="654" spans="1:6">
      <c r="A654">
        <v>100039</v>
      </c>
      <c r="B654" t="s">
        <v>6446</v>
      </c>
      <c r="C654" t="s">
        <v>60</v>
      </c>
      <c r="D654" t="s">
        <v>5799</v>
      </c>
      <c r="E654" t="s">
        <v>5802</v>
      </c>
      <c r="F654" t="s">
        <v>5799</v>
      </c>
    </row>
    <row r="655" spans="1:6">
      <c r="A655">
        <v>100050</v>
      </c>
      <c r="B655" t="s">
        <v>6447</v>
      </c>
      <c r="C655" t="s">
        <v>5778</v>
      </c>
      <c r="D655" t="s">
        <v>5779</v>
      </c>
      <c r="E655" t="s">
        <v>5780</v>
      </c>
      <c r="F655" t="s">
        <v>5780</v>
      </c>
    </row>
    <row r="656" spans="1:6">
      <c r="A656">
        <v>100051</v>
      </c>
      <c r="B656" t="s">
        <v>6448</v>
      </c>
      <c r="C656" t="s">
        <v>365</v>
      </c>
      <c r="D656" t="s">
        <v>5747</v>
      </c>
      <c r="E656" t="s">
        <v>5742</v>
      </c>
      <c r="F656" t="s">
        <v>5742</v>
      </c>
    </row>
    <row r="657" spans="1:6">
      <c r="A657">
        <v>100053</v>
      </c>
      <c r="B657" t="s">
        <v>6449</v>
      </c>
      <c r="C657" t="s">
        <v>60</v>
      </c>
      <c r="D657" t="s">
        <v>5712</v>
      </c>
      <c r="E657" t="s">
        <v>5715</v>
      </c>
      <c r="F657" t="s">
        <v>5715</v>
      </c>
    </row>
    <row r="658" spans="1:6">
      <c r="A658">
        <v>100055</v>
      </c>
      <c r="B658" t="s">
        <v>6450</v>
      </c>
      <c r="C658" t="s">
        <v>5762</v>
      </c>
      <c r="D658" t="s">
        <v>5769</v>
      </c>
      <c r="E658" t="s">
        <v>5775</v>
      </c>
      <c r="F658" t="s">
        <v>5775</v>
      </c>
    </row>
    <row r="659" spans="1:6">
      <c r="A659">
        <v>100056</v>
      </c>
      <c r="B659" t="s">
        <v>6451</v>
      </c>
      <c r="C659" t="s">
        <v>60</v>
      </c>
      <c r="D659" t="s">
        <v>5799</v>
      </c>
      <c r="E659" t="s">
        <v>5838</v>
      </c>
      <c r="F659" t="s">
        <v>5799</v>
      </c>
    </row>
    <row r="660" spans="1:6">
      <c r="A660">
        <v>100058</v>
      </c>
      <c r="B660" t="s">
        <v>6452</v>
      </c>
      <c r="C660" t="s">
        <v>365</v>
      </c>
      <c r="D660" t="s">
        <v>5747</v>
      </c>
      <c r="E660" t="s">
        <v>5744</v>
      </c>
      <c r="F660" t="s">
        <v>5744</v>
      </c>
    </row>
    <row r="661" spans="1:6">
      <c r="A661">
        <v>100060</v>
      </c>
      <c r="B661" t="s">
        <v>6453</v>
      </c>
      <c r="C661" t="s">
        <v>60</v>
      </c>
      <c r="D661" t="s">
        <v>5799</v>
      </c>
      <c r="E661" t="s">
        <v>5800</v>
      </c>
      <c r="F661" t="s">
        <v>5799</v>
      </c>
    </row>
    <row r="662" spans="1:6">
      <c r="A662">
        <v>100061</v>
      </c>
      <c r="B662" t="s">
        <v>6454</v>
      </c>
      <c r="C662" t="s">
        <v>5762</v>
      </c>
      <c r="D662" t="s">
        <v>5769</v>
      </c>
      <c r="E662" t="s">
        <v>5770</v>
      </c>
      <c r="F662" t="s">
        <v>5770</v>
      </c>
    </row>
    <row r="663" spans="1:6">
      <c r="A663">
        <v>100066</v>
      </c>
      <c r="B663" t="s">
        <v>6455</v>
      </c>
      <c r="C663" t="s">
        <v>365</v>
      </c>
      <c r="D663" t="s">
        <v>5747</v>
      </c>
      <c r="E663" t="s">
        <v>5741</v>
      </c>
      <c r="F663" t="s">
        <v>5741</v>
      </c>
    </row>
    <row r="664" spans="1:6">
      <c r="A664">
        <v>100068</v>
      </c>
      <c r="B664" t="s">
        <v>6456</v>
      </c>
      <c r="C664" t="s">
        <v>365</v>
      </c>
      <c r="D664" t="s">
        <v>5747</v>
      </c>
      <c r="E664" t="s">
        <v>5741</v>
      </c>
      <c r="F664" t="s">
        <v>5741</v>
      </c>
    </row>
    <row r="665" spans="1:6">
      <c r="A665">
        <v>100070</v>
      </c>
      <c r="B665" t="s">
        <v>6457</v>
      </c>
      <c r="C665" t="s">
        <v>365</v>
      </c>
      <c r="D665" t="s">
        <v>5747</v>
      </c>
      <c r="E665" t="s">
        <v>5744</v>
      </c>
      <c r="F665" t="s">
        <v>5744</v>
      </c>
    </row>
    <row r="666" spans="1:6">
      <c r="A666">
        <v>100071</v>
      </c>
      <c r="B666" t="s">
        <v>6458</v>
      </c>
      <c r="C666" t="s">
        <v>365</v>
      </c>
      <c r="D666" t="s">
        <v>5747</v>
      </c>
      <c r="E666" t="s">
        <v>5744</v>
      </c>
      <c r="F666" t="s">
        <v>5744</v>
      </c>
    </row>
    <row r="667" spans="1:6">
      <c r="A667">
        <v>100072</v>
      </c>
      <c r="B667" t="s">
        <v>6459</v>
      </c>
      <c r="C667" t="s">
        <v>365</v>
      </c>
      <c r="D667" t="s">
        <v>5747</v>
      </c>
      <c r="E667" t="s">
        <v>5741</v>
      </c>
      <c r="F667" t="s">
        <v>5741</v>
      </c>
    </row>
    <row r="668" spans="1:6">
      <c r="A668">
        <v>100073</v>
      </c>
      <c r="B668" t="s">
        <v>6460</v>
      </c>
      <c r="C668" t="s">
        <v>365</v>
      </c>
      <c r="D668" t="s">
        <v>5747</v>
      </c>
      <c r="E668" t="s">
        <v>5741</v>
      </c>
      <c r="F668" t="s">
        <v>5741</v>
      </c>
    </row>
    <row r="669" spans="1:6">
      <c r="A669">
        <v>101007</v>
      </c>
      <c r="B669" t="s">
        <v>6461</v>
      </c>
      <c r="C669" t="s">
        <v>365</v>
      </c>
      <c r="D669" t="s">
        <v>5747</v>
      </c>
      <c r="E669" t="s">
        <v>5745</v>
      </c>
      <c r="F669" t="s">
        <v>5745</v>
      </c>
    </row>
    <row r="670" spans="1:6">
      <c r="A670">
        <v>110001</v>
      </c>
      <c r="B670" t="s">
        <v>6462</v>
      </c>
      <c r="C670" t="s">
        <v>324</v>
      </c>
      <c r="D670" t="s">
        <v>5721</v>
      </c>
      <c r="E670" t="s">
        <v>5726</v>
      </c>
      <c r="F670" t="s">
        <v>5726</v>
      </c>
    </row>
    <row r="671" spans="1:6">
      <c r="A671">
        <v>110002</v>
      </c>
      <c r="B671" t="s">
        <v>6463</v>
      </c>
      <c r="C671" t="s">
        <v>324</v>
      </c>
      <c r="D671" t="s">
        <v>5721</v>
      </c>
      <c r="E671" t="s">
        <v>5724</v>
      </c>
      <c r="F671" t="s">
        <v>5724</v>
      </c>
    </row>
    <row r="672" spans="1:6">
      <c r="A672">
        <v>110003</v>
      </c>
      <c r="B672" t="s">
        <v>6464</v>
      </c>
      <c r="C672" t="s">
        <v>60</v>
      </c>
      <c r="D672" t="s">
        <v>5712</v>
      </c>
      <c r="E672" t="s">
        <v>5716</v>
      </c>
      <c r="F672" t="s">
        <v>5716</v>
      </c>
    </row>
    <row r="673" spans="1:6">
      <c r="A673">
        <v>110005</v>
      </c>
      <c r="B673" t="s">
        <v>6465</v>
      </c>
      <c r="C673" t="s">
        <v>324</v>
      </c>
      <c r="D673" t="s">
        <v>5721</v>
      </c>
      <c r="E673" t="s">
        <v>5724</v>
      </c>
      <c r="F673" t="s">
        <v>5724</v>
      </c>
    </row>
    <row r="674" spans="1:6">
      <c r="A674">
        <v>110006</v>
      </c>
      <c r="B674" t="s">
        <v>6466</v>
      </c>
      <c r="C674" t="s">
        <v>660</v>
      </c>
      <c r="D674" t="s">
        <v>5789</v>
      </c>
      <c r="E674" t="s">
        <v>5789</v>
      </c>
      <c r="F674" t="s">
        <v>5789</v>
      </c>
    </row>
    <row r="675" spans="1:6">
      <c r="A675">
        <v>110007</v>
      </c>
      <c r="B675" t="s">
        <v>6467</v>
      </c>
      <c r="C675" t="s">
        <v>365</v>
      </c>
      <c r="D675" t="s">
        <v>5747</v>
      </c>
      <c r="E675" t="s">
        <v>5743</v>
      </c>
      <c r="F675" t="s">
        <v>5743</v>
      </c>
    </row>
    <row r="676" spans="1:6">
      <c r="A676">
        <v>110008</v>
      </c>
      <c r="B676" t="s">
        <v>6468</v>
      </c>
      <c r="C676" t="s">
        <v>365</v>
      </c>
      <c r="D676" t="s">
        <v>5747</v>
      </c>
      <c r="E676" t="s">
        <v>5743</v>
      </c>
      <c r="F676" t="s">
        <v>5743</v>
      </c>
    </row>
    <row r="677" spans="1:6">
      <c r="A677">
        <v>110009</v>
      </c>
      <c r="B677" t="s">
        <v>6469</v>
      </c>
      <c r="C677" t="s">
        <v>60</v>
      </c>
      <c r="D677" t="s">
        <v>5799</v>
      </c>
      <c r="E677" t="s">
        <v>5814</v>
      </c>
      <c r="F677" t="s">
        <v>5799</v>
      </c>
    </row>
    <row r="678" spans="1:6">
      <c r="A678">
        <v>110010</v>
      </c>
      <c r="B678" t="s">
        <v>6470</v>
      </c>
      <c r="C678" t="s">
        <v>324</v>
      </c>
      <c r="D678" t="s">
        <v>5721</v>
      </c>
      <c r="E678" t="s">
        <v>5724</v>
      </c>
      <c r="F678" t="s">
        <v>5724</v>
      </c>
    </row>
    <row r="679" spans="1:6">
      <c r="A679">
        <v>110011</v>
      </c>
      <c r="B679" t="s">
        <v>6471</v>
      </c>
      <c r="C679" t="s">
        <v>60</v>
      </c>
      <c r="D679" t="s">
        <v>5799</v>
      </c>
      <c r="E679" t="s">
        <v>5800</v>
      </c>
      <c r="F679" t="s">
        <v>5799</v>
      </c>
    </row>
    <row r="680" spans="1:6">
      <c r="A680">
        <v>110012</v>
      </c>
      <c r="B680" t="s">
        <v>6472</v>
      </c>
      <c r="C680" t="s">
        <v>324</v>
      </c>
      <c r="D680" t="s">
        <v>5721</v>
      </c>
      <c r="E680" t="s">
        <v>5723</v>
      </c>
      <c r="F680" t="s">
        <v>5723</v>
      </c>
    </row>
    <row r="681" spans="1:6">
      <c r="A681">
        <v>110013</v>
      </c>
      <c r="B681" t="s">
        <v>6473</v>
      </c>
      <c r="C681" t="s">
        <v>60</v>
      </c>
      <c r="D681" t="s">
        <v>5799</v>
      </c>
      <c r="E681" t="s">
        <v>5814</v>
      </c>
      <c r="F681" t="s">
        <v>5799</v>
      </c>
    </row>
    <row r="682" spans="1:6">
      <c r="A682">
        <v>110015</v>
      </c>
      <c r="B682" t="s">
        <v>6474</v>
      </c>
      <c r="C682" t="s">
        <v>60</v>
      </c>
      <c r="D682" t="s">
        <v>5799</v>
      </c>
      <c r="E682" t="s">
        <v>5802</v>
      </c>
      <c r="F682" t="s">
        <v>5799</v>
      </c>
    </row>
    <row r="683" spans="1:6">
      <c r="A683">
        <v>110016</v>
      </c>
      <c r="B683" t="s">
        <v>6475</v>
      </c>
      <c r="C683" t="s">
        <v>660</v>
      </c>
      <c r="D683" t="s">
        <v>5791</v>
      </c>
      <c r="E683" t="s">
        <v>5791</v>
      </c>
      <c r="F683" t="s">
        <v>5791</v>
      </c>
    </row>
    <row r="684" spans="1:6">
      <c r="A684">
        <v>110017</v>
      </c>
      <c r="B684" t="s">
        <v>6476</v>
      </c>
      <c r="C684" t="s">
        <v>365</v>
      </c>
      <c r="D684" t="s">
        <v>5747</v>
      </c>
      <c r="E684" t="s">
        <v>5744</v>
      </c>
      <c r="F684" t="s">
        <v>5744</v>
      </c>
    </row>
    <row r="685" spans="1:6">
      <c r="A685">
        <v>110018</v>
      </c>
      <c r="B685" t="s">
        <v>6477</v>
      </c>
      <c r="C685" t="s">
        <v>365</v>
      </c>
      <c r="D685" t="s">
        <v>5747</v>
      </c>
      <c r="E685" t="s">
        <v>5744</v>
      </c>
      <c r="F685" t="s">
        <v>5744</v>
      </c>
    </row>
    <row r="686" spans="1:6">
      <c r="A686">
        <v>110019</v>
      </c>
      <c r="B686" t="s">
        <v>6478</v>
      </c>
      <c r="C686" t="s">
        <v>60</v>
      </c>
      <c r="D686" t="s">
        <v>5712</v>
      </c>
      <c r="E686" t="s">
        <v>5715</v>
      </c>
      <c r="F686" t="s">
        <v>5715</v>
      </c>
    </row>
    <row r="687" spans="1:6">
      <c r="A687">
        <v>110020</v>
      </c>
      <c r="B687" t="s">
        <v>6479</v>
      </c>
      <c r="C687" t="s">
        <v>60</v>
      </c>
      <c r="D687" t="s">
        <v>5712</v>
      </c>
      <c r="E687" t="s">
        <v>5715</v>
      </c>
      <c r="F687" t="s">
        <v>5715</v>
      </c>
    </row>
    <row r="688" spans="1:6">
      <c r="A688" t="s">
        <v>6480</v>
      </c>
      <c r="B688" t="s">
        <v>6481</v>
      </c>
      <c r="C688" t="s">
        <v>60</v>
      </c>
      <c r="D688" t="s">
        <v>5712</v>
      </c>
      <c r="E688" t="s">
        <v>5713</v>
      </c>
      <c r="F688" t="s">
        <v>5713</v>
      </c>
    </row>
    <row r="689" spans="1:6">
      <c r="A689">
        <v>110021</v>
      </c>
      <c r="B689" t="s">
        <v>6482</v>
      </c>
      <c r="C689" t="s">
        <v>60</v>
      </c>
      <c r="D689" t="s">
        <v>5712</v>
      </c>
      <c r="E689" t="s">
        <v>5715</v>
      </c>
      <c r="F689" t="s">
        <v>5715</v>
      </c>
    </row>
    <row r="690" spans="1:6">
      <c r="A690">
        <v>110022</v>
      </c>
      <c r="B690" t="s">
        <v>6483</v>
      </c>
      <c r="C690" t="s">
        <v>60</v>
      </c>
      <c r="D690" t="s">
        <v>5799</v>
      </c>
      <c r="E690" t="s">
        <v>5838</v>
      </c>
      <c r="F690" t="s">
        <v>5799</v>
      </c>
    </row>
    <row r="691" spans="1:6">
      <c r="A691">
        <v>110023</v>
      </c>
      <c r="B691" t="s">
        <v>6484</v>
      </c>
      <c r="C691" t="s">
        <v>60</v>
      </c>
      <c r="D691" t="s">
        <v>5799</v>
      </c>
      <c r="E691" t="s">
        <v>5838</v>
      </c>
      <c r="F691" t="s">
        <v>5799</v>
      </c>
    </row>
    <row r="692" spans="1:6">
      <c r="A692">
        <v>110025</v>
      </c>
      <c r="B692" t="s">
        <v>6485</v>
      </c>
      <c r="C692" t="s">
        <v>60</v>
      </c>
      <c r="D692" t="s">
        <v>5799</v>
      </c>
      <c r="E692" t="s">
        <v>5838</v>
      </c>
      <c r="F692" t="s">
        <v>5799</v>
      </c>
    </row>
    <row r="693" spans="1:6">
      <c r="A693">
        <v>110026</v>
      </c>
      <c r="B693" t="s">
        <v>6486</v>
      </c>
      <c r="C693" t="s">
        <v>60</v>
      </c>
      <c r="D693" t="s">
        <v>5712</v>
      </c>
      <c r="E693" t="s">
        <v>5715</v>
      </c>
      <c r="F693" t="s">
        <v>5715</v>
      </c>
    </row>
    <row r="694" spans="1:6">
      <c r="A694">
        <v>110027</v>
      </c>
      <c r="B694" t="s">
        <v>6487</v>
      </c>
      <c r="C694" t="s">
        <v>365</v>
      </c>
      <c r="D694" t="s">
        <v>5747</v>
      </c>
      <c r="E694" t="s">
        <v>5743</v>
      </c>
      <c r="F694" t="s">
        <v>5743</v>
      </c>
    </row>
    <row r="695" spans="1:6">
      <c r="A695">
        <v>110028</v>
      </c>
      <c r="B695" t="s">
        <v>6488</v>
      </c>
      <c r="C695" t="s">
        <v>365</v>
      </c>
      <c r="D695" t="s">
        <v>5747</v>
      </c>
      <c r="E695" t="s">
        <v>5743</v>
      </c>
      <c r="F695" t="s">
        <v>5743</v>
      </c>
    </row>
    <row r="696" spans="1:6">
      <c r="A696">
        <v>110029</v>
      </c>
      <c r="B696" t="s">
        <v>6489</v>
      </c>
      <c r="C696" t="s">
        <v>60</v>
      </c>
      <c r="D696" t="s">
        <v>5799</v>
      </c>
      <c r="E696" t="s">
        <v>5802</v>
      </c>
      <c r="F696" t="s">
        <v>5799</v>
      </c>
    </row>
    <row r="697" spans="1:6">
      <c r="A697">
        <v>110030</v>
      </c>
      <c r="B697" t="s">
        <v>6490</v>
      </c>
      <c r="C697" t="s">
        <v>60</v>
      </c>
      <c r="D697" t="s">
        <v>5712</v>
      </c>
      <c r="E697" t="s">
        <v>5716</v>
      </c>
      <c r="F697" t="s">
        <v>5716</v>
      </c>
    </row>
    <row r="698" spans="1:6">
      <c r="A698" t="s">
        <v>6491</v>
      </c>
      <c r="B698" t="s">
        <v>6492</v>
      </c>
      <c r="C698" t="s">
        <v>60</v>
      </c>
      <c r="D698" t="s">
        <v>5799</v>
      </c>
      <c r="E698" t="s">
        <v>6361</v>
      </c>
      <c r="F698" t="s">
        <v>5799</v>
      </c>
    </row>
    <row r="699" spans="1:6">
      <c r="A699">
        <v>110031</v>
      </c>
      <c r="B699" t="s">
        <v>6493</v>
      </c>
      <c r="C699" t="s">
        <v>5762</v>
      </c>
      <c r="D699" t="s">
        <v>5763</v>
      </c>
      <c r="E699" t="s">
        <v>5766</v>
      </c>
      <c r="F699" t="s">
        <v>5766</v>
      </c>
    </row>
    <row r="700" spans="1:6">
      <c r="A700">
        <v>110032</v>
      </c>
      <c r="B700" t="s">
        <v>6494</v>
      </c>
      <c r="C700" t="s">
        <v>5762</v>
      </c>
      <c r="D700" t="s">
        <v>5763</v>
      </c>
      <c r="E700" t="s">
        <v>5766</v>
      </c>
      <c r="F700" t="s">
        <v>5766</v>
      </c>
    </row>
    <row r="701" spans="1:6">
      <c r="A701">
        <v>110033</v>
      </c>
      <c r="B701" t="s">
        <v>6495</v>
      </c>
      <c r="C701" t="s">
        <v>5762</v>
      </c>
      <c r="D701" t="s">
        <v>5763</v>
      </c>
      <c r="E701" t="s">
        <v>5766</v>
      </c>
      <c r="F701" t="s">
        <v>5766</v>
      </c>
    </row>
    <row r="702" spans="1:6">
      <c r="A702">
        <v>110035</v>
      </c>
      <c r="B702" t="s">
        <v>6496</v>
      </c>
      <c r="C702" t="s">
        <v>365</v>
      </c>
      <c r="D702" t="s">
        <v>5747</v>
      </c>
      <c r="E702" t="s">
        <v>5744</v>
      </c>
      <c r="F702" t="s">
        <v>5744</v>
      </c>
    </row>
    <row r="703" spans="1:6">
      <c r="A703">
        <v>110036</v>
      </c>
      <c r="B703" t="s">
        <v>6497</v>
      </c>
      <c r="C703" t="s">
        <v>365</v>
      </c>
      <c r="D703" t="s">
        <v>5747</v>
      </c>
      <c r="E703" t="s">
        <v>5744</v>
      </c>
      <c r="F703" t="s">
        <v>5744</v>
      </c>
    </row>
    <row r="704" spans="1:6">
      <c r="A704">
        <v>110037</v>
      </c>
      <c r="B704" t="s">
        <v>6498</v>
      </c>
      <c r="C704" t="s">
        <v>365</v>
      </c>
      <c r="D704" t="s">
        <v>5747</v>
      </c>
      <c r="E704" t="s">
        <v>5741</v>
      </c>
      <c r="F704" t="s">
        <v>5741</v>
      </c>
    </row>
    <row r="705" spans="1:6">
      <c r="A705">
        <v>110038</v>
      </c>
      <c r="B705" t="s">
        <v>6499</v>
      </c>
      <c r="C705" t="s">
        <v>365</v>
      </c>
      <c r="D705" t="s">
        <v>5747</v>
      </c>
      <c r="E705" t="s">
        <v>5741</v>
      </c>
      <c r="F705" t="s">
        <v>5741</v>
      </c>
    </row>
    <row r="706" spans="1:6">
      <c r="A706">
        <v>110050</v>
      </c>
      <c r="B706" t="s">
        <v>6500</v>
      </c>
      <c r="C706" t="s">
        <v>365</v>
      </c>
      <c r="D706" t="s">
        <v>5747</v>
      </c>
      <c r="E706" t="s">
        <v>5745</v>
      </c>
      <c r="F706" t="s">
        <v>5745</v>
      </c>
    </row>
    <row r="707" spans="1:6">
      <c r="A707">
        <v>110051</v>
      </c>
      <c r="B707" t="s">
        <v>6501</v>
      </c>
      <c r="C707" t="s">
        <v>365</v>
      </c>
      <c r="D707" t="s">
        <v>5747</v>
      </c>
      <c r="E707" t="s">
        <v>5745</v>
      </c>
      <c r="F707" t="s">
        <v>5745</v>
      </c>
    </row>
    <row r="708" spans="1:6">
      <c r="A708">
        <v>110052</v>
      </c>
      <c r="B708" t="s">
        <v>6502</v>
      </c>
      <c r="C708" t="s">
        <v>365</v>
      </c>
      <c r="D708" t="s">
        <v>5747</v>
      </c>
      <c r="E708" t="s">
        <v>5746</v>
      </c>
      <c r="F708" t="s">
        <v>5746</v>
      </c>
    </row>
    <row r="709" spans="1:6">
      <c r="A709">
        <v>110053</v>
      </c>
      <c r="B709" t="s">
        <v>6503</v>
      </c>
      <c r="C709" t="s">
        <v>365</v>
      </c>
      <c r="D709" t="s">
        <v>5747</v>
      </c>
      <c r="E709" t="s">
        <v>5746</v>
      </c>
      <c r="F709" t="s">
        <v>5746</v>
      </c>
    </row>
    <row r="710" spans="1:6">
      <c r="A710">
        <v>112002</v>
      </c>
      <c r="B710" t="s">
        <v>6504</v>
      </c>
      <c r="C710" t="s">
        <v>324</v>
      </c>
      <c r="D710" t="s">
        <v>5721</v>
      </c>
      <c r="E710" t="s">
        <v>5724</v>
      </c>
      <c r="F710" t="s">
        <v>5724</v>
      </c>
    </row>
    <row r="711" spans="1:6">
      <c r="A711">
        <v>118001</v>
      </c>
      <c r="B711" t="s">
        <v>6505</v>
      </c>
      <c r="C711" t="s">
        <v>5762</v>
      </c>
      <c r="D711" t="s">
        <v>5769</v>
      </c>
      <c r="E711" t="s">
        <v>5774</v>
      </c>
      <c r="F711" t="s">
        <v>5774</v>
      </c>
    </row>
    <row r="712" spans="1:6">
      <c r="A712">
        <v>118002</v>
      </c>
      <c r="B712" t="s">
        <v>6506</v>
      </c>
      <c r="C712" t="s">
        <v>5762</v>
      </c>
      <c r="D712" t="s">
        <v>5763</v>
      </c>
      <c r="E712" t="s">
        <v>5767</v>
      </c>
      <c r="F712" t="s">
        <v>5767</v>
      </c>
    </row>
    <row r="713" spans="1:6">
      <c r="A713">
        <v>121001</v>
      </c>
      <c r="B713" t="s">
        <v>6507</v>
      </c>
      <c r="C713" t="s">
        <v>324</v>
      </c>
      <c r="D713" t="s">
        <v>5721</v>
      </c>
      <c r="E713" t="s">
        <v>5725</v>
      </c>
      <c r="F713" t="s">
        <v>5725</v>
      </c>
    </row>
    <row r="714" spans="1:6">
      <c r="A714">
        <v>121002</v>
      </c>
      <c r="B714" t="s">
        <v>6508</v>
      </c>
      <c r="C714" t="s">
        <v>324</v>
      </c>
      <c r="D714" t="s">
        <v>5721</v>
      </c>
      <c r="E714" t="s">
        <v>5723</v>
      </c>
      <c r="F714" t="s">
        <v>5723</v>
      </c>
    </row>
    <row r="715" spans="1:6">
      <c r="A715">
        <v>121003</v>
      </c>
      <c r="B715" t="s">
        <v>6509</v>
      </c>
      <c r="C715" t="s">
        <v>60</v>
      </c>
      <c r="D715" t="s">
        <v>5799</v>
      </c>
      <c r="E715" t="s">
        <v>5802</v>
      </c>
      <c r="F715" t="s">
        <v>5799</v>
      </c>
    </row>
    <row r="716" spans="1:6">
      <c r="A716">
        <v>121005</v>
      </c>
      <c r="B716" t="s">
        <v>6510</v>
      </c>
      <c r="C716" t="s">
        <v>60</v>
      </c>
      <c r="D716" t="s">
        <v>5799</v>
      </c>
      <c r="E716" t="s">
        <v>5814</v>
      </c>
      <c r="F716" t="s">
        <v>5799</v>
      </c>
    </row>
    <row r="717" spans="1:6">
      <c r="A717">
        <v>121006</v>
      </c>
      <c r="B717" t="s">
        <v>6511</v>
      </c>
      <c r="C717" t="s">
        <v>324</v>
      </c>
      <c r="D717" t="s">
        <v>5721</v>
      </c>
      <c r="E717" t="s">
        <v>5724</v>
      </c>
      <c r="F717" t="s">
        <v>5724</v>
      </c>
    </row>
    <row r="718" spans="1:6">
      <c r="A718">
        <v>121007</v>
      </c>
      <c r="B718" t="s">
        <v>6512</v>
      </c>
      <c r="C718" t="s">
        <v>5874</v>
      </c>
      <c r="D718" t="s">
        <v>6513</v>
      </c>
      <c r="E718" t="s">
        <v>6514</v>
      </c>
      <c r="F718" t="s">
        <v>6514</v>
      </c>
    </row>
    <row r="719" spans="1:6">
      <c r="A719" t="s">
        <v>6515</v>
      </c>
      <c r="B719" t="s">
        <v>6512</v>
      </c>
      <c r="C719" t="s">
        <v>5874</v>
      </c>
      <c r="D719" t="s">
        <v>6513</v>
      </c>
      <c r="E719" t="s">
        <v>6514</v>
      </c>
      <c r="F719" t="s">
        <v>6514</v>
      </c>
    </row>
    <row r="720" spans="1:6">
      <c r="A720">
        <v>121008</v>
      </c>
      <c r="B720" t="s">
        <v>6516</v>
      </c>
      <c r="C720" t="s">
        <v>60</v>
      </c>
      <c r="D720" t="s">
        <v>5799</v>
      </c>
      <c r="E720" t="s">
        <v>5800</v>
      </c>
      <c r="F720" t="s">
        <v>5799</v>
      </c>
    </row>
    <row r="721" spans="1:6">
      <c r="A721">
        <v>121009</v>
      </c>
      <c r="B721" t="s">
        <v>6517</v>
      </c>
      <c r="C721" t="s">
        <v>365</v>
      </c>
      <c r="D721" t="s">
        <v>5747</v>
      </c>
      <c r="E721" t="s">
        <v>5744</v>
      </c>
      <c r="F721" t="s">
        <v>5744</v>
      </c>
    </row>
    <row r="722" spans="1:6">
      <c r="A722">
        <v>121010</v>
      </c>
      <c r="B722" t="s">
        <v>6518</v>
      </c>
      <c r="C722" t="s">
        <v>324</v>
      </c>
      <c r="D722" t="s">
        <v>5721</v>
      </c>
      <c r="E722" t="s">
        <v>5722</v>
      </c>
      <c r="F722" t="s">
        <v>5722</v>
      </c>
    </row>
    <row r="723" spans="1:6">
      <c r="A723">
        <v>121011</v>
      </c>
      <c r="B723" t="s">
        <v>6519</v>
      </c>
      <c r="C723" t="s">
        <v>660</v>
      </c>
      <c r="D723" t="s">
        <v>5789</v>
      </c>
      <c r="E723" t="s">
        <v>5789</v>
      </c>
      <c r="F723" t="s">
        <v>5789</v>
      </c>
    </row>
    <row r="724" spans="1:6">
      <c r="A724">
        <v>121012</v>
      </c>
      <c r="B724" t="s">
        <v>6520</v>
      </c>
      <c r="C724" t="s">
        <v>365</v>
      </c>
      <c r="D724" t="s">
        <v>5747</v>
      </c>
      <c r="E724" t="s">
        <v>5743</v>
      </c>
      <c r="F724" t="s">
        <v>5743</v>
      </c>
    </row>
    <row r="725" spans="1:6">
      <c r="A725">
        <v>121013</v>
      </c>
      <c r="B725" t="s">
        <v>6521</v>
      </c>
      <c r="C725" t="s">
        <v>365</v>
      </c>
      <c r="D725" t="s">
        <v>5747</v>
      </c>
      <c r="E725" t="s">
        <v>5741</v>
      </c>
      <c r="F725" t="s">
        <v>5741</v>
      </c>
    </row>
    <row r="726" spans="1:6">
      <c r="A726">
        <v>121099</v>
      </c>
      <c r="B726" t="s">
        <v>6522</v>
      </c>
      <c r="C726" t="s">
        <v>60</v>
      </c>
      <c r="D726" t="s">
        <v>5712</v>
      </c>
      <c r="E726" t="s">
        <v>5713</v>
      </c>
      <c r="F726" t="s">
        <v>5713</v>
      </c>
    </row>
    <row r="727" spans="1:6">
      <c r="A727" t="s">
        <v>6523</v>
      </c>
      <c r="B727" t="s">
        <v>6524</v>
      </c>
      <c r="C727" t="s">
        <v>60</v>
      </c>
      <c r="D727" t="s">
        <v>5799</v>
      </c>
      <c r="E727" t="s">
        <v>5802</v>
      </c>
      <c r="F727" t="s">
        <v>5799</v>
      </c>
    </row>
    <row r="728" spans="1:6">
      <c r="A728">
        <v>128011</v>
      </c>
      <c r="B728" t="s">
        <v>6525</v>
      </c>
      <c r="C728" t="s">
        <v>660</v>
      </c>
      <c r="D728" t="s">
        <v>5791</v>
      </c>
      <c r="E728" t="s">
        <v>5791</v>
      </c>
      <c r="F728" t="s">
        <v>5791</v>
      </c>
    </row>
    <row r="729" spans="1:6">
      <c r="A729">
        <v>128013</v>
      </c>
      <c r="B729" t="s">
        <v>6526</v>
      </c>
      <c r="C729" t="s">
        <v>365</v>
      </c>
      <c r="D729" t="s">
        <v>5747</v>
      </c>
      <c r="E729" t="s">
        <v>5741</v>
      </c>
      <c r="F729" t="s">
        <v>5741</v>
      </c>
    </row>
    <row r="730" spans="1:6">
      <c r="A730">
        <v>128112</v>
      </c>
      <c r="B730" t="s">
        <v>6527</v>
      </c>
      <c r="C730" t="s">
        <v>365</v>
      </c>
      <c r="D730" t="s">
        <v>5747</v>
      </c>
      <c r="E730" t="s">
        <v>5743</v>
      </c>
      <c r="F730" t="s">
        <v>5743</v>
      </c>
    </row>
    <row r="731" spans="1:6">
      <c r="A731">
        <v>150001</v>
      </c>
      <c r="B731" t="s">
        <v>6528</v>
      </c>
      <c r="C731" t="s">
        <v>5874</v>
      </c>
      <c r="D731" t="s">
        <v>6513</v>
      </c>
      <c r="E731" t="s">
        <v>6529</v>
      </c>
      <c r="F731" t="s">
        <v>6529</v>
      </c>
    </row>
    <row r="732" spans="1:6">
      <c r="A732" t="s">
        <v>6530</v>
      </c>
      <c r="B732" t="s">
        <v>6528</v>
      </c>
      <c r="C732" t="s">
        <v>5874</v>
      </c>
      <c r="D732" t="s">
        <v>6513</v>
      </c>
      <c r="E732" t="s">
        <v>6529</v>
      </c>
      <c r="F732" t="s">
        <v>6529</v>
      </c>
    </row>
    <row r="733" spans="1:6">
      <c r="A733">
        <v>150002</v>
      </c>
      <c r="B733" t="s">
        <v>6531</v>
      </c>
      <c r="C733" t="s">
        <v>60</v>
      </c>
      <c r="D733" t="s">
        <v>6532</v>
      </c>
      <c r="E733" t="s">
        <v>6532</v>
      </c>
      <c r="F733" t="s">
        <v>6532</v>
      </c>
    </row>
    <row r="734" spans="1:6">
      <c r="A734">
        <v>150003</v>
      </c>
      <c r="B734" t="s">
        <v>6533</v>
      </c>
      <c r="C734" t="s">
        <v>60</v>
      </c>
      <c r="D734" t="s">
        <v>6532</v>
      </c>
      <c r="E734" t="s">
        <v>6532</v>
      </c>
      <c r="F734" t="s">
        <v>6532</v>
      </c>
    </row>
    <row r="735" spans="1:6">
      <c r="A735">
        <v>150005</v>
      </c>
      <c r="B735" t="s">
        <v>6534</v>
      </c>
      <c r="C735" t="s">
        <v>660</v>
      </c>
      <c r="D735" t="s">
        <v>5789</v>
      </c>
      <c r="E735" t="s">
        <v>5789</v>
      </c>
      <c r="F735" t="s">
        <v>5789</v>
      </c>
    </row>
    <row r="736" spans="1:6">
      <c r="A736">
        <v>150006</v>
      </c>
      <c r="B736" t="s">
        <v>6535</v>
      </c>
      <c r="C736" t="s">
        <v>5874</v>
      </c>
      <c r="D736" t="s">
        <v>6513</v>
      </c>
      <c r="E736" t="s">
        <v>6514</v>
      </c>
      <c r="F736" t="s">
        <v>6514</v>
      </c>
    </row>
    <row r="737" spans="1:6">
      <c r="A737">
        <v>150007</v>
      </c>
      <c r="B737" t="s">
        <v>6536</v>
      </c>
      <c r="C737" t="s">
        <v>5874</v>
      </c>
      <c r="D737" t="s">
        <v>6513</v>
      </c>
      <c r="E737" t="s">
        <v>6529</v>
      </c>
      <c r="F737" t="s">
        <v>6529</v>
      </c>
    </row>
    <row r="738" spans="1:6">
      <c r="A738">
        <v>150008</v>
      </c>
      <c r="B738" t="s">
        <v>6537</v>
      </c>
      <c r="C738" t="s">
        <v>5874</v>
      </c>
      <c r="D738" t="s">
        <v>6513</v>
      </c>
      <c r="E738" t="s">
        <v>6538</v>
      </c>
      <c r="F738" t="s">
        <v>6538</v>
      </c>
    </row>
    <row r="739" spans="1:6">
      <c r="A739">
        <v>150009</v>
      </c>
      <c r="B739" t="s">
        <v>6539</v>
      </c>
      <c r="C739" t="s">
        <v>5874</v>
      </c>
      <c r="D739" t="s">
        <v>6513</v>
      </c>
      <c r="E739" t="s">
        <v>6538</v>
      </c>
      <c r="F739" t="s">
        <v>6538</v>
      </c>
    </row>
    <row r="740" spans="1:6">
      <c r="A740">
        <v>150010</v>
      </c>
      <c r="B740" t="s">
        <v>6540</v>
      </c>
      <c r="C740" t="s">
        <v>5874</v>
      </c>
      <c r="D740" t="s">
        <v>6513</v>
      </c>
      <c r="E740" t="s">
        <v>6514</v>
      </c>
      <c r="F740" t="s">
        <v>6514</v>
      </c>
    </row>
    <row r="741" spans="1:6">
      <c r="A741">
        <v>150011</v>
      </c>
      <c r="B741" t="s">
        <v>6541</v>
      </c>
      <c r="C741" t="s">
        <v>5874</v>
      </c>
      <c r="D741" t="s">
        <v>6513</v>
      </c>
      <c r="E741" t="s">
        <v>6529</v>
      </c>
      <c r="F741" t="s">
        <v>6529</v>
      </c>
    </row>
    <row r="742" spans="1:6">
      <c r="A742">
        <v>150012</v>
      </c>
      <c r="B742" t="s">
        <v>6542</v>
      </c>
      <c r="C742" t="s">
        <v>5874</v>
      </c>
      <c r="D742" t="s">
        <v>6513</v>
      </c>
      <c r="E742" t="s">
        <v>6514</v>
      </c>
      <c r="F742" t="s">
        <v>6514</v>
      </c>
    </row>
    <row r="743" spans="1:6">
      <c r="A743">
        <v>150013</v>
      </c>
      <c r="B743" t="s">
        <v>6543</v>
      </c>
      <c r="C743" t="s">
        <v>5874</v>
      </c>
      <c r="D743" t="s">
        <v>6513</v>
      </c>
      <c r="E743" t="s">
        <v>6529</v>
      </c>
      <c r="F743" t="s">
        <v>6529</v>
      </c>
    </row>
    <row r="744" spans="1:6">
      <c r="A744">
        <v>150015</v>
      </c>
      <c r="B744" t="s">
        <v>6544</v>
      </c>
      <c r="C744" t="s">
        <v>660</v>
      </c>
      <c r="D744" t="s">
        <v>5791</v>
      </c>
      <c r="E744" t="s">
        <v>5791</v>
      </c>
      <c r="F744" t="s">
        <v>5791</v>
      </c>
    </row>
    <row r="745" spans="1:6">
      <c r="A745">
        <v>150016</v>
      </c>
      <c r="B745" t="s">
        <v>6545</v>
      </c>
      <c r="C745" t="s">
        <v>5874</v>
      </c>
      <c r="D745" t="s">
        <v>6513</v>
      </c>
      <c r="E745" t="s">
        <v>6538</v>
      </c>
      <c r="F745" t="s">
        <v>6538</v>
      </c>
    </row>
    <row r="746" spans="1:6">
      <c r="A746">
        <v>150017</v>
      </c>
      <c r="B746" t="s">
        <v>6546</v>
      </c>
      <c r="C746" t="s">
        <v>5874</v>
      </c>
      <c r="D746" t="s">
        <v>6513</v>
      </c>
      <c r="E746" t="s">
        <v>6538</v>
      </c>
      <c r="F746" t="s">
        <v>6538</v>
      </c>
    </row>
    <row r="747" spans="1:6">
      <c r="A747">
        <v>150018</v>
      </c>
      <c r="B747" t="s">
        <v>6547</v>
      </c>
      <c r="C747" t="s">
        <v>5874</v>
      </c>
      <c r="D747" t="s">
        <v>6513</v>
      </c>
      <c r="E747" t="s">
        <v>6514</v>
      </c>
      <c r="F747" t="s">
        <v>6514</v>
      </c>
    </row>
    <row r="748" spans="1:6">
      <c r="A748">
        <v>150019</v>
      </c>
      <c r="B748" t="s">
        <v>6548</v>
      </c>
      <c r="C748" t="s">
        <v>5874</v>
      </c>
      <c r="D748" t="s">
        <v>6513</v>
      </c>
      <c r="E748" t="s">
        <v>6529</v>
      </c>
      <c r="F748" t="s">
        <v>6529</v>
      </c>
    </row>
    <row r="749" spans="1:6">
      <c r="A749">
        <v>150020</v>
      </c>
      <c r="B749" t="s">
        <v>6549</v>
      </c>
      <c r="C749" t="s">
        <v>5874</v>
      </c>
      <c r="D749" t="s">
        <v>5875</v>
      </c>
      <c r="E749" t="s">
        <v>5876</v>
      </c>
      <c r="F749" t="s">
        <v>5876</v>
      </c>
    </row>
    <row r="750" spans="1:6">
      <c r="A750" t="s">
        <v>6550</v>
      </c>
      <c r="B750" t="s">
        <v>6551</v>
      </c>
      <c r="C750" t="s">
        <v>5874</v>
      </c>
      <c r="D750" t="s">
        <v>5875</v>
      </c>
      <c r="E750" t="s">
        <v>5876</v>
      </c>
      <c r="F750" t="s">
        <v>5876</v>
      </c>
    </row>
    <row r="751" spans="1:6">
      <c r="A751">
        <v>150021</v>
      </c>
      <c r="B751" t="s">
        <v>6552</v>
      </c>
      <c r="C751" t="s">
        <v>5874</v>
      </c>
      <c r="D751" t="s">
        <v>5875</v>
      </c>
      <c r="E751" t="s">
        <v>5878</v>
      </c>
      <c r="F751" t="s">
        <v>5878</v>
      </c>
    </row>
    <row r="752" spans="1:6">
      <c r="A752" t="s">
        <v>6553</v>
      </c>
      <c r="B752" t="s">
        <v>6554</v>
      </c>
      <c r="C752" t="s">
        <v>5874</v>
      </c>
      <c r="D752" t="s">
        <v>5875</v>
      </c>
      <c r="E752" t="s">
        <v>5878</v>
      </c>
      <c r="F752" t="s">
        <v>5878</v>
      </c>
    </row>
    <row r="753" spans="1:6">
      <c r="A753">
        <v>150022</v>
      </c>
      <c r="B753" t="s">
        <v>6555</v>
      </c>
      <c r="C753" t="s">
        <v>5874</v>
      </c>
      <c r="D753" t="s">
        <v>6513</v>
      </c>
      <c r="E753" t="s">
        <v>6538</v>
      </c>
      <c r="F753" t="s">
        <v>6538</v>
      </c>
    </row>
    <row r="754" spans="1:6">
      <c r="A754">
        <v>150023</v>
      </c>
      <c r="B754" t="s">
        <v>6556</v>
      </c>
      <c r="C754" t="s">
        <v>5874</v>
      </c>
      <c r="D754" t="s">
        <v>6513</v>
      </c>
      <c r="E754" t="s">
        <v>6538</v>
      </c>
      <c r="F754" t="s">
        <v>6538</v>
      </c>
    </row>
    <row r="755" spans="1:6">
      <c r="A755">
        <v>150025</v>
      </c>
      <c r="B755" t="s">
        <v>6557</v>
      </c>
      <c r="C755" t="s">
        <v>5874</v>
      </c>
      <c r="D755" t="s">
        <v>5875</v>
      </c>
      <c r="E755" t="s">
        <v>5876</v>
      </c>
      <c r="F755" t="s">
        <v>5876</v>
      </c>
    </row>
    <row r="756" spans="1:6">
      <c r="A756">
        <v>150026</v>
      </c>
      <c r="B756" t="s">
        <v>6558</v>
      </c>
      <c r="C756" t="s">
        <v>5874</v>
      </c>
      <c r="D756" t="s">
        <v>5875</v>
      </c>
      <c r="E756" t="s">
        <v>5878</v>
      </c>
      <c r="F756" t="s">
        <v>5878</v>
      </c>
    </row>
    <row r="757" spans="1:6">
      <c r="A757">
        <v>150027</v>
      </c>
      <c r="B757" t="s">
        <v>6559</v>
      </c>
      <c r="C757" t="s">
        <v>5874</v>
      </c>
      <c r="D757" t="s">
        <v>5875</v>
      </c>
      <c r="E757" t="s">
        <v>5878</v>
      </c>
      <c r="F757" t="s">
        <v>5878</v>
      </c>
    </row>
    <row r="758" spans="1:6">
      <c r="A758">
        <v>150028</v>
      </c>
      <c r="B758" t="s">
        <v>6560</v>
      </c>
      <c r="C758" t="s">
        <v>5874</v>
      </c>
      <c r="D758" t="s">
        <v>6513</v>
      </c>
      <c r="E758" t="s">
        <v>6514</v>
      </c>
      <c r="F758" t="s">
        <v>6514</v>
      </c>
    </row>
    <row r="759" spans="1:6">
      <c r="A759">
        <v>150029</v>
      </c>
      <c r="B759" t="s">
        <v>6561</v>
      </c>
      <c r="C759" t="s">
        <v>5874</v>
      </c>
      <c r="D759" t="s">
        <v>6513</v>
      </c>
      <c r="E759" t="s">
        <v>6529</v>
      </c>
      <c r="F759" t="s">
        <v>6529</v>
      </c>
    </row>
    <row r="760" spans="1:6">
      <c r="A760">
        <v>150030</v>
      </c>
      <c r="B760" t="s">
        <v>6562</v>
      </c>
      <c r="C760" t="s">
        <v>5874</v>
      </c>
      <c r="D760" t="s">
        <v>6513</v>
      </c>
      <c r="E760" t="s">
        <v>6514</v>
      </c>
      <c r="F760" t="s">
        <v>6514</v>
      </c>
    </row>
    <row r="761" spans="1:6">
      <c r="A761">
        <v>150031</v>
      </c>
      <c r="B761" t="s">
        <v>6563</v>
      </c>
      <c r="C761" t="s">
        <v>5874</v>
      </c>
      <c r="D761" t="s">
        <v>6513</v>
      </c>
      <c r="E761" t="s">
        <v>6529</v>
      </c>
      <c r="F761" t="s">
        <v>6529</v>
      </c>
    </row>
    <row r="762" spans="1:6">
      <c r="A762">
        <v>150032</v>
      </c>
      <c r="B762" t="s">
        <v>6564</v>
      </c>
      <c r="C762" t="s">
        <v>5874</v>
      </c>
      <c r="D762" t="s">
        <v>5875</v>
      </c>
      <c r="E762" t="s">
        <v>5876</v>
      </c>
      <c r="F762" t="s">
        <v>5876</v>
      </c>
    </row>
    <row r="763" spans="1:6">
      <c r="A763">
        <v>150033</v>
      </c>
      <c r="B763" t="s">
        <v>6565</v>
      </c>
      <c r="C763" t="s">
        <v>5874</v>
      </c>
      <c r="D763" t="s">
        <v>5875</v>
      </c>
      <c r="E763" t="s">
        <v>5878</v>
      </c>
      <c r="F763" t="s">
        <v>5878</v>
      </c>
    </row>
    <row r="764" spans="1:6">
      <c r="A764">
        <v>150034</v>
      </c>
      <c r="B764" t="s">
        <v>6566</v>
      </c>
      <c r="C764" t="s">
        <v>5874</v>
      </c>
      <c r="D764" t="s">
        <v>5875</v>
      </c>
      <c r="E764" t="s">
        <v>5876</v>
      </c>
      <c r="F764" t="s">
        <v>5876</v>
      </c>
    </row>
    <row r="765" spans="1:6">
      <c r="A765">
        <v>150035</v>
      </c>
      <c r="B765" t="s">
        <v>6567</v>
      </c>
      <c r="C765" t="s">
        <v>5874</v>
      </c>
      <c r="D765" t="s">
        <v>5875</v>
      </c>
      <c r="E765" t="s">
        <v>5878</v>
      </c>
      <c r="F765" t="s">
        <v>5878</v>
      </c>
    </row>
    <row r="766" spans="1:6">
      <c r="A766">
        <v>150036</v>
      </c>
      <c r="B766" t="s">
        <v>6568</v>
      </c>
      <c r="C766" t="s">
        <v>5874</v>
      </c>
      <c r="D766" t="s">
        <v>6513</v>
      </c>
      <c r="E766" t="s">
        <v>6514</v>
      </c>
      <c r="F766" t="s">
        <v>6514</v>
      </c>
    </row>
    <row r="767" spans="1:6">
      <c r="A767">
        <v>150037</v>
      </c>
      <c r="B767" t="s">
        <v>6569</v>
      </c>
      <c r="C767" t="s">
        <v>5874</v>
      </c>
      <c r="D767" t="s">
        <v>6513</v>
      </c>
      <c r="E767" t="s">
        <v>6529</v>
      </c>
      <c r="F767" t="s">
        <v>6529</v>
      </c>
    </row>
    <row r="768" spans="1:6">
      <c r="A768">
        <v>150038</v>
      </c>
      <c r="B768" t="s">
        <v>6570</v>
      </c>
      <c r="C768" t="s">
        <v>5874</v>
      </c>
      <c r="D768" t="s">
        <v>5875</v>
      </c>
      <c r="E768" t="s">
        <v>5878</v>
      </c>
      <c r="F768" t="s">
        <v>5878</v>
      </c>
    </row>
    <row r="769" spans="1:6">
      <c r="A769">
        <v>150039</v>
      </c>
      <c r="B769" t="s">
        <v>6571</v>
      </c>
      <c r="C769" t="s">
        <v>5874</v>
      </c>
      <c r="D769" t="s">
        <v>5875</v>
      </c>
      <c r="E769" t="s">
        <v>5876</v>
      </c>
      <c r="F769" t="s">
        <v>5876</v>
      </c>
    </row>
    <row r="770" spans="1:6">
      <c r="A770">
        <v>150040</v>
      </c>
      <c r="B770" t="s">
        <v>6572</v>
      </c>
      <c r="C770" t="s">
        <v>5874</v>
      </c>
      <c r="D770" t="s">
        <v>5875</v>
      </c>
      <c r="E770" t="s">
        <v>5878</v>
      </c>
      <c r="F770" t="s">
        <v>5878</v>
      </c>
    </row>
    <row r="771" spans="1:6">
      <c r="A771">
        <v>150041</v>
      </c>
      <c r="B771" t="s">
        <v>6573</v>
      </c>
      <c r="C771" t="s">
        <v>5874</v>
      </c>
      <c r="D771" t="s">
        <v>5875</v>
      </c>
      <c r="E771" t="s">
        <v>5878</v>
      </c>
      <c r="F771" t="s">
        <v>5878</v>
      </c>
    </row>
    <row r="772" spans="1:6">
      <c r="A772">
        <v>150042</v>
      </c>
      <c r="B772" t="s">
        <v>6574</v>
      </c>
      <c r="C772" t="s">
        <v>5874</v>
      </c>
      <c r="D772" t="s">
        <v>5875</v>
      </c>
      <c r="E772" t="s">
        <v>5878</v>
      </c>
      <c r="F772" t="s">
        <v>5878</v>
      </c>
    </row>
    <row r="773" spans="1:6">
      <c r="A773">
        <v>150043</v>
      </c>
      <c r="B773" t="s">
        <v>6575</v>
      </c>
      <c r="C773" t="s">
        <v>5874</v>
      </c>
      <c r="D773" t="s">
        <v>5875</v>
      </c>
      <c r="E773" t="s">
        <v>5878</v>
      </c>
      <c r="F773" t="s">
        <v>5878</v>
      </c>
    </row>
    <row r="774" spans="1:6">
      <c r="A774">
        <v>150044</v>
      </c>
      <c r="B774" t="s">
        <v>6576</v>
      </c>
      <c r="C774" t="s">
        <v>5874</v>
      </c>
      <c r="D774" t="s">
        <v>5875</v>
      </c>
      <c r="E774" t="s">
        <v>5876</v>
      </c>
      <c r="F774" t="s">
        <v>5876</v>
      </c>
    </row>
    <row r="775" spans="1:6">
      <c r="A775">
        <v>150045</v>
      </c>
      <c r="B775" t="s">
        <v>6577</v>
      </c>
      <c r="C775" t="s">
        <v>5874</v>
      </c>
      <c r="D775" t="s">
        <v>5875</v>
      </c>
      <c r="E775" t="s">
        <v>5878</v>
      </c>
      <c r="F775" t="s">
        <v>5878</v>
      </c>
    </row>
    <row r="776" spans="1:6">
      <c r="A776">
        <v>150046</v>
      </c>
      <c r="B776" t="s">
        <v>6578</v>
      </c>
      <c r="C776" t="s">
        <v>5874</v>
      </c>
      <c r="D776" t="s">
        <v>5875</v>
      </c>
      <c r="E776" t="s">
        <v>5878</v>
      </c>
      <c r="F776" t="s">
        <v>5878</v>
      </c>
    </row>
    <row r="777" spans="1:6">
      <c r="A777">
        <v>150047</v>
      </c>
      <c r="B777" t="s">
        <v>6579</v>
      </c>
      <c r="C777" t="s">
        <v>5874</v>
      </c>
      <c r="D777" t="s">
        <v>6513</v>
      </c>
      <c r="E777" t="s">
        <v>6514</v>
      </c>
      <c r="F777" t="s">
        <v>6514</v>
      </c>
    </row>
    <row r="778" spans="1:6">
      <c r="A778">
        <v>150048</v>
      </c>
      <c r="B778" t="s">
        <v>6580</v>
      </c>
      <c r="C778" t="s">
        <v>5874</v>
      </c>
      <c r="D778" t="s">
        <v>6513</v>
      </c>
      <c r="E778" t="s">
        <v>6529</v>
      </c>
      <c r="F778" t="s">
        <v>6529</v>
      </c>
    </row>
    <row r="779" spans="1:6">
      <c r="A779">
        <v>150049</v>
      </c>
      <c r="B779" t="s">
        <v>6581</v>
      </c>
      <c r="C779" t="s">
        <v>5874</v>
      </c>
      <c r="D779" t="s">
        <v>6513</v>
      </c>
      <c r="E779" t="s">
        <v>6514</v>
      </c>
      <c r="F779" t="s">
        <v>6514</v>
      </c>
    </row>
    <row r="780" spans="1:6">
      <c r="A780">
        <v>150050</v>
      </c>
      <c r="B780" t="s">
        <v>6582</v>
      </c>
      <c r="C780" t="s">
        <v>5874</v>
      </c>
      <c r="D780" t="s">
        <v>6513</v>
      </c>
      <c r="E780" t="s">
        <v>6529</v>
      </c>
      <c r="F780" t="s">
        <v>6529</v>
      </c>
    </row>
    <row r="781" spans="1:6">
      <c r="A781">
        <v>150051</v>
      </c>
      <c r="B781" t="s">
        <v>6583</v>
      </c>
      <c r="C781" t="s">
        <v>5874</v>
      </c>
      <c r="D781" t="s">
        <v>6513</v>
      </c>
      <c r="E781" t="s">
        <v>6514</v>
      </c>
      <c r="F781" t="s">
        <v>6514</v>
      </c>
    </row>
    <row r="782" spans="1:6">
      <c r="A782">
        <v>150052</v>
      </c>
      <c r="B782" t="s">
        <v>6584</v>
      </c>
      <c r="C782" t="s">
        <v>5874</v>
      </c>
      <c r="D782" t="s">
        <v>6513</v>
      </c>
      <c r="E782" t="s">
        <v>6529</v>
      </c>
      <c r="F782" t="s">
        <v>6529</v>
      </c>
    </row>
    <row r="783" spans="1:6">
      <c r="A783">
        <v>150053</v>
      </c>
      <c r="B783" t="s">
        <v>6585</v>
      </c>
      <c r="C783" t="s">
        <v>5874</v>
      </c>
      <c r="D783" t="s">
        <v>6513</v>
      </c>
      <c r="E783" t="s">
        <v>6514</v>
      </c>
      <c r="F783" t="s">
        <v>6514</v>
      </c>
    </row>
    <row r="784" spans="1:6">
      <c r="A784">
        <v>150054</v>
      </c>
      <c r="B784" t="s">
        <v>6586</v>
      </c>
      <c r="C784" t="s">
        <v>5874</v>
      </c>
      <c r="D784" t="s">
        <v>6513</v>
      </c>
      <c r="E784" t="s">
        <v>6529</v>
      </c>
      <c r="F784" t="s">
        <v>6529</v>
      </c>
    </row>
    <row r="785" spans="1:6">
      <c r="A785">
        <v>150055</v>
      </c>
      <c r="B785" t="s">
        <v>6587</v>
      </c>
      <c r="C785" t="s">
        <v>5874</v>
      </c>
      <c r="D785" t="s">
        <v>6513</v>
      </c>
      <c r="E785" t="s">
        <v>6514</v>
      </c>
      <c r="F785" t="s">
        <v>6514</v>
      </c>
    </row>
    <row r="786" spans="1:6">
      <c r="A786">
        <v>150056</v>
      </c>
      <c r="B786" t="s">
        <v>6588</v>
      </c>
      <c r="C786" t="s">
        <v>5874</v>
      </c>
      <c r="D786" t="s">
        <v>6513</v>
      </c>
      <c r="E786" t="s">
        <v>6529</v>
      </c>
      <c r="F786" t="s">
        <v>6529</v>
      </c>
    </row>
    <row r="787" spans="1:6">
      <c r="A787">
        <v>150057</v>
      </c>
      <c r="B787" t="s">
        <v>6589</v>
      </c>
      <c r="C787" t="s">
        <v>5874</v>
      </c>
      <c r="D787" t="s">
        <v>6513</v>
      </c>
      <c r="E787" t="s">
        <v>6514</v>
      </c>
      <c r="F787" t="s">
        <v>6514</v>
      </c>
    </row>
    <row r="788" spans="1:6">
      <c r="A788">
        <v>150058</v>
      </c>
      <c r="B788" t="s">
        <v>6590</v>
      </c>
      <c r="C788" t="s">
        <v>5874</v>
      </c>
      <c r="D788" t="s">
        <v>6513</v>
      </c>
      <c r="E788" t="s">
        <v>6529</v>
      </c>
      <c r="F788" t="s">
        <v>6529</v>
      </c>
    </row>
    <row r="789" spans="1:6">
      <c r="A789">
        <v>150059</v>
      </c>
      <c r="B789" t="s">
        <v>6591</v>
      </c>
      <c r="C789" t="s">
        <v>5874</v>
      </c>
      <c r="D789" t="s">
        <v>6513</v>
      </c>
      <c r="E789" t="s">
        <v>6514</v>
      </c>
      <c r="F789" t="s">
        <v>6514</v>
      </c>
    </row>
    <row r="790" spans="1:6">
      <c r="A790">
        <v>150060</v>
      </c>
      <c r="B790" t="s">
        <v>6592</v>
      </c>
      <c r="C790" t="s">
        <v>5874</v>
      </c>
      <c r="D790" t="s">
        <v>6513</v>
      </c>
      <c r="E790" t="s">
        <v>6529</v>
      </c>
      <c r="F790" t="s">
        <v>6529</v>
      </c>
    </row>
    <row r="791" spans="1:6">
      <c r="A791">
        <v>150061</v>
      </c>
      <c r="B791" t="s">
        <v>6593</v>
      </c>
      <c r="C791" t="s">
        <v>5874</v>
      </c>
      <c r="D791" t="s">
        <v>5875</v>
      </c>
      <c r="E791" t="s">
        <v>5878</v>
      </c>
      <c r="F791" t="s">
        <v>5878</v>
      </c>
    </row>
    <row r="792" spans="1:6">
      <c r="A792">
        <v>150062</v>
      </c>
      <c r="B792" t="s">
        <v>6594</v>
      </c>
      <c r="C792" t="s">
        <v>5874</v>
      </c>
      <c r="D792" t="s">
        <v>5875</v>
      </c>
      <c r="E792" t="s">
        <v>5876</v>
      </c>
      <c r="F792" t="s">
        <v>5876</v>
      </c>
    </row>
    <row r="793" spans="1:6">
      <c r="A793">
        <v>150063</v>
      </c>
      <c r="B793" t="s">
        <v>6595</v>
      </c>
      <c r="C793" t="s">
        <v>5874</v>
      </c>
      <c r="D793" t="s">
        <v>5875</v>
      </c>
      <c r="E793" t="s">
        <v>5878</v>
      </c>
      <c r="F793" t="s">
        <v>5878</v>
      </c>
    </row>
    <row r="794" spans="1:6">
      <c r="A794">
        <v>150064</v>
      </c>
      <c r="B794" t="s">
        <v>6596</v>
      </c>
      <c r="C794" t="s">
        <v>5874</v>
      </c>
      <c r="D794" t="s">
        <v>6513</v>
      </c>
      <c r="E794" t="s">
        <v>6514</v>
      </c>
      <c r="F794" t="s">
        <v>6514</v>
      </c>
    </row>
    <row r="795" spans="1:6">
      <c r="A795">
        <v>150065</v>
      </c>
      <c r="B795" t="s">
        <v>6597</v>
      </c>
      <c r="C795" t="s">
        <v>5874</v>
      </c>
      <c r="D795" t="s">
        <v>6513</v>
      </c>
      <c r="E795" t="s">
        <v>6529</v>
      </c>
      <c r="F795" t="s">
        <v>6529</v>
      </c>
    </row>
    <row r="796" spans="1:6">
      <c r="A796">
        <v>150066</v>
      </c>
      <c r="B796" t="s">
        <v>6598</v>
      </c>
      <c r="C796" t="s">
        <v>5874</v>
      </c>
      <c r="D796" t="s">
        <v>5875</v>
      </c>
      <c r="E796" t="s">
        <v>5876</v>
      </c>
      <c r="F796" t="s">
        <v>5876</v>
      </c>
    </row>
    <row r="797" spans="1:6">
      <c r="A797">
        <v>150067</v>
      </c>
      <c r="B797" t="s">
        <v>6599</v>
      </c>
      <c r="C797" t="s">
        <v>5874</v>
      </c>
      <c r="D797" t="s">
        <v>5875</v>
      </c>
      <c r="E797" t="s">
        <v>5878</v>
      </c>
      <c r="F797" t="s">
        <v>5878</v>
      </c>
    </row>
    <row r="798" spans="1:6">
      <c r="A798">
        <v>150068</v>
      </c>
      <c r="B798" t="s">
        <v>6600</v>
      </c>
      <c r="C798" t="s">
        <v>5874</v>
      </c>
      <c r="D798" t="s">
        <v>5875</v>
      </c>
      <c r="E798" t="s">
        <v>5878</v>
      </c>
      <c r="F798" t="s">
        <v>5878</v>
      </c>
    </row>
    <row r="799" spans="1:6">
      <c r="A799">
        <v>150069</v>
      </c>
      <c r="B799" t="s">
        <v>6601</v>
      </c>
      <c r="C799" t="s">
        <v>5874</v>
      </c>
      <c r="D799" t="s">
        <v>6513</v>
      </c>
      <c r="E799" t="s">
        <v>6514</v>
      </c>
      <c r="F799" t="s">
        <v>6514</v>
      </c>
    </row>
    <row r="800" spans="1:6">
      <c r="A800">
        <v>150070</v>
      </c>
      <c r="B800" t="s">
        <v>6602</v>
      </c>
      <c r="C800" t="s">
        <v>5874</v>
      </c>
      <c r="D800" t="s">
        <v>6513</v>
      </c>
      <c r="E800" t="s">
        <v>6529</v>
      </c>
      <c r="F800" t="s">
        <v>6529</v>
      </c>
    </row>
    <row r="801" spans="1:6">
      <c r="A801">
        <v>150071</v>
      </c>
      <c r="B801" t="s">
        <v>6603</v>
      </c>
      <c r="C801" t="s">
        <v>5874</v>
      </c>
      <c r="D801" t="s">
        <v>6513</v>
      </c>
      <c r="E801" t="s">
        <v>6514</v>
      </c>
      <c r="F801" t="s">
        <v>6514</v>
      </c>
    </row>
    <row r="802" spans="1:6">
      <c r="A802">
        <v>150072</v>
      </c>
      <c r="B802" t="s">
        <v>6604</v>
      </c>
      <c r="C802" t="s">
        <v>5874</v>
      </c>
      <c r="D802" t="s">
        <v>6513</v>
      </c>
      <c r="E802" t="s">
        <v>6529</v>
      </c>
      <c r="F802" t="s">
        <v>6529</v>
      </c>
    </row>
    <row r="803" spans="1:6">
      <c r="A803">
        <v>150073</v>
      </c>
      <c r="B803" t="s">
        <v>6605</v>
      </c>
      <c r="C803" t="s">
        <v>5874</v>
      </c>
      <c r="D803" t="s">
        <v>6513</v>
      </c>
      <c r="E803" t="s">
        <v>6514</v>
      </c>
      <c r="F803" t="s">
        <v>6514</v>
      </c>
    </row>
    <row r="804" spans="1:6">
      <c r="A804">
        <v>150075</v>
      </c>
      <c r="B804" t="s">
        <v>6606</v>
      </c>
      <c r="C804" t="s">
        <v>5874</v>
      </c>
      <c r="D804" t="s">
        <v>6513</v>
      </c>
      <c r="E804" t="s">
        <v>6529</v>
      </c>
      <c r="F804" t="s">
        <v>6529</v>
      </c>
    </row>
    <row r="805" spans="1:6">
      <c r="A805">
        <v>150076</v>
      </c>
      <c r="B805" t="s">
        <v>6607</v>
      </c>
      <c r="C805" t="s">
        <v>5874</v>
      </c>
      <c r="D805" t="s">
        <v>6513</v>
      </c>
      <c r="E805" t="s">
        <v>6514</v>
      </c>
      <c r="F805" t="s">
        <v>6514</v>
      </c>
    </row>
    <row r="806" spans="1:6">
      <c r="A806">
        <v>150077</v>
      </c>
      <c r="B806" t="s">
        <v>6608</v>
      </c>
      <c r="C806" t="s">
        <v>5874</v>
      </c>
      <c r="D806" t="s">
        <v>6513</v>
      </c>
      <c r="E806" t="s">
        <v>6529</v>
      </c>
      <c r="F806" t="s">
        <v>6529</v>
      </c>
    </row>
    <row r="807" spans="1:6">
      <c r="A807">
        <v>150078</v>
      </c>
      <c r="B807" t="s">
        <v>6609</v>
      </c>
      <c r="C807" t="s">
        <v>5874</v>
      </c>
      <c r="D807" t="s">
        <v>5875</v>
      </c>
      <c r="E807" t="s">
        <v>5878</v>
      </c>
      <c r="F807" t="s">
        <v>5878</v>
      </c>
    </row>
    <row r="808" spans="1:6">
      <c r="A808">
        <v>150079</v>
      </c>
      <c r="B808" t="s">
        <v>6610</v>
      </c>
      <c r="C808" t="s">
        <v>5874</v>
      </c>
      <c r="D808" t="s">
        <v>5875</v>
      </c>
      <c r="E808" t="s">
        <v>5878</v>
      </c>
      <c r="F808" t="s">
        <v>5878</v>
      </c>
    </row>
    <row r="809" spans="1:6">
      <c r="A809">
        <v>150080</v>
      </c>
      <c r="B809" t="s">
        <v>6611</v>
      </c>
      <c r="C809" t="s">
        <v>5874</v>
      </c>
      <c r="D809" t="s">
        <v>5875</v>
      </c>
      <c r="E809" t="s">
        <v>5878</v>
      </c>
      <c r="F809" t="s">
        <v>5878</v>
      </c>
    </row>
    <row r="810" spans="1:6">
      <c r="A810">
        <v>150081</v>
      </c>
      <c r="B810" t="s">
        <v>6612</v>
      </c>
      <c r="C810" t="s">
        <v>5874</v>
      </c>
      <c r="D810" t="s">
        <v>5875</v>
      </c>
      <c r="E810" t="s">
        <v>5878</v>
      </c>
      <c r="F810" t="s">
        <v>5878</v>
      </c>
    </row>
    <row r="811" spans="1:6">
      <c r="A811">
        <v>150082</v>
      </c>
      <c r="B811" t="s">
        <v>6613</v>
      </c>
      <c r="C811" t="s">
        <v>5874</v>
      </c>
      <c r="D811" t="s">
        <v>5875</v>
      </c>
      <c r="E811" t="s">
        <v>5878</v>
      </c>
      <c r="F811" t="s">
        <v>5878</v>
      </c>
    </row>
    <row r="812" spans="1:6">
      <c r="A812">
        <v>150083</v>
      </c>
      <c r="B812" t="s">
        <v>6614</v>
      </c>
      <c r="C812" t="s">
        <v>5874</v>
      </c>
      <c r="D812" t="s">
        <v>6513</v>
      </c>
      <c r="E812" t="s">
        <v>6514</v>
      </c>
      <c r="F812" t="s">
        <v>6514</v>
      </c>
    </row>
    <row r="813" spans="1:6">
      <c r="A813">
        <v>150084</v>
      </c>
      <c r="B813" t="s">
        <v>6615</v>
      </c>
      <c r="C813" t="s">
        <v>5874</v>
      </c>
      <c r="D813" t="s">
        <v>6513</v>
      </c>
      <c r="E813" t="s">
        <v>6529</v>
      </c>
      <c r="F813" t="s">
        <v>6529</v>
      </c>
    </row>
    <row r="814" spans="1:6">
      <c r="A814">
        <v>150085</v>
      </c>
      <c r="B814" t="s">
        <v>6616</v>
      </c>
      <c r="C814" t="s">
        <v>5874</v>
      </c>
      <c r="D814" t="s">
        <v>6513</v>
      </c>
      <c r="E814" t="s">
        <v>6514</v>
      </c>
      <c r="F814" t="s">
        <v>6514</v>
      </c>
    </row>
    <row r="815" spans="1:6">
      <c r="A815">
        <v>150086</v>
      </c>
      <c r="B815" t="s">
        <v>6617</v>
      </c>
      <c r="C815" t="s">
        <v>5874</v>
      </c>
      <c r="D815" t="s">
        <v>6513</v>
      </c>
      <c r="E815" t="s">
        <v>6529</v>
      </c>
      <c r="F815" t="s">
        <v>6529</v>
      </c>
    </row>
    <row r="816" spans="1:6">
      <c r="A816">
        <v>150087</v>
      </c>
      <c r="B816" t="s">
        <v>6618</v>
      </c>
      <c r="C816" t="s">
        <v>5874</v>
      </c>
      <c r="D816" t="s">
        <v>5875</v>
      </c>
      <c r="E816" t="s">
        <v>5878</v>
      </c>
      <c r="F816" t="s">
        <v>5878</v>
      </c>
    </row>
    <row r="817" spans="1:6">
      <c r="A817">
        <v>150088</v>
      </c>
      <c r="B817" t="s">
        <v>6619</v>
      </c>
      <c r="C817" t="s">
        <v>5874</v>
      </c>
      <c r="D817" t="s">
        <v>6513</v>
      </c>
      <c r="E817" t="s">
        <v>6514</v>
      </c>
      <c r="F817" t="s">
        <v>6514</v>
      </c>
    </row>
    <row r="818" spans="1:6">
      <c r="A818">
        <v>150089</v>
      </c>
      <c r="B818" t="s">
        <v>6620</v>
      </c>
      <c r="C818" t="s">
        <v>5874</v>
      </c>
      <c r="D818" t="s">
        <v>6513</v>
      </c>
      <c r="E818" t="s">
        <v>6529</v>
      </c>
      <c r="F818" t="s">
        <v>6529</v>
      </c>
    </row>
    <row r="819" spans="1:6">
      <c r="A819">
        <v>150090</v>
      </c>
      <c r="B819" t="s">
        <v>6621</v>
      </c>
      <c r="C819" t="s">
        <v>5874</v>
      </c>
      <c r="D819" t="s">
        <v>6513</v>
      </c>
      <c r="E819" t="s">
        <v>6514</v>
      </c>
      <c r="F819" t="s">
        <v>6514</v>
      </c>
    </row>
    <row r="820" spans="1:6">
      <c r="A820">
        <v>150091</v>
      </c>
      <c r="B820" t="s">
        <v>6622</v>
      </c>
      <c r="C820" t="s">
        <v>5874</v>
      </c>
      <c r="D820" t="s">
        <v>6513</v>
      </c>
      <c r="E820" t="s">
        <v>6529</v>
      </c>
      <c r="F820" t="s">
        <v>6529</v>
      </c>
    </row>
    <row r="821" spans="1:6">
      <c r="A821">
        <v>150092</v>
      </c>
      <c r="B821" t="s">
        <v>6623</v>
      </c>
      <c r="C821" t="s">
        <v>5874</v>
      </c>
      <c r="D821" t="s">
        <v>6513</v>
      </c>
      <c r="E821" t="s">
        <v>6514</v>
      </c>
      <c r="F821" t="s">
        <v>6514</v>
      </c>
    </row>
    <row r="822" spans="1:6">
      <c r="A822">
        <v>150093</v>
      </c>
      <c r="B822" t="s">
        <v>6624</v>
      </c>
      <c r="C822" t="s">
        <v>5874</v>
      </c>
      <c r="D822" t="s">
        <v>6513</v>
      </c>
      <c r="E822" t="s">
        <v>6529</v>
      </c>
      <c r="F822" t="s">
        <v>6529</v>
      </c>
    </row>
    <row r="823" spans="1:6">
      <c r="A823">
        <v>150094</v>
      </c>
      <c r="B823" t="s">
        <v>6625</v>
      </c>
      <c r="C823" t="s">
        <v>5874</v>
      </c>
      <c r="D823" t="s">
        <v>6513</v>
      </c>
      <c r="E823" t="s">
        <v>6514</v>
      </c>
      <c r="F823" t="s">
        <v>6514</v>
      </c>
    </row>
    <row r="824" spans="1:6">
      <c r="A824">
        <v>150095</v>
      </c>
      <c r="B824" t="s">
        <v>6626</v>
      </c>
      <c r="C824" t="s">
        <v>5874</v>
      </c>
      <c r="D824" t="s">
        <v>6513</v>
      </c>
      <c r="E824" t="s">
        <v>6529</v>
      </c>
      <c r="F824" t="s">
        <v>6529</v>
      </c>
    </row>
    <row r="825" spans="1:6">
      <c r="A825">
        <v>150096</v>
      </c>
      <c r="B825" t="s">
        <v>6627</v>
      </c>
      <c r="C825" t="s">
        <v>5874</v>
      </c>
      <c r="D825" t="s">
        <v>6513</v>
      </c>
      <c r="E825" t="s">
        <v>6514</v>
      </c>
      <c r="F825" t="s">
        <v>6514</v>
      </c>
    </row>
    <row r="826" spans="1:6">
      <c r="A826">
        <v>150097</v>
      </c>
      <c r="B826" t="s">
        <v>6628</v>
      </c>
      <c r="C826" t="s">
        <v>5874</v>
      </c>
      <c r="D826" t="s">
        <v>6513</v>
      </c>
      <c r="E826" t="s">
        <v>6529</v>
      </c>
      <c r="F826" t="s">
        <v>6529</v>
      </c>
    </row>
    <row r="827" spans="1:6">
      <c r="A827">
        <v>150098</v>
      </c>
      <c r="B827" t="s">
        <v>6629</v>
      </c>
      <c r="C827" t="s">
        <v>5874</v>
      </c>
      <c r="D827" t="s">
        <v>6513</v>
      </c>
      <c r="E827" t="s">
        <v>6514</v>
      </c>
      <c r="F827" t="s">
        <v>6514</v>
      </c>
    </row>
    <row r="828" spans="1:6">
      <c r="A828">
        <v>150099</v>
      </c>
      <c r="B828" t="s">
        <v>6630</v>
      </c>
      <c r="C828" t="s">
        <v>5874</v>
      </c>
      <c r="D828" t="s">
        <v>6513</v>
      </c>
      <c r="E828" t="s">
        <v>6529</v>
      </c>
      <c r="F828" t="s">
        <v>6529</v>
      </c>
    </row>
    <row r="829" spans="1:6">
      <c r="A829">
        <v>150100</v>
      </c>
      <c r="B829" t="s">
        <v>6631</v>
      </c>
      <c r="C829" t="s">
        <v>5874</v>
      </c>
      <c r="D829" t="s">
        <v>6513</v>
      </c>
      <c r="E829" t="s">
        <v>6514</v>
      </c>
      <c r="F829" t="s">
        <v>6514</v>
      </c>
    </row>
    <row r="830" spans="1:6">
      <c r="A830">
        <v>150101</v>
      </c>
      <c r="B830" t="s">
        <v>6632</v>
      </c>
      <c r="C830" t="s">
        <v>5874</v>
      </c>
      <c r="D830" t="s">
        <v>6513</v>
      </c>
      <c r="E830" t="s">
        <v>6529</v>
      </c>
      <c r="F830" t="s">
        <v>6529</v>
      </c>
    </row>
    <row r="831" spans="1:6">
      <c r="A831">
        <v>150102</v>
      </c>
      <c r="B831" t="s">
        <v>6633</v>
      </c>
      <c r="C831" t="s">
        <v>5874</v>
      </c>
      <c r="D831" t="s">
        <v>5875</v>
      </c>
      <c r="E831" t="s">
        <v>5878</v>
      </c>
      <c r="F831" t="s">
        <v>5878</v>
      </c>
    </row>
    <row r="832" spans="1:6">
      <c r="A832">
        <v>150103</v>
      </c>
      <c r="B832" t="s">
        <v>6634</v>
      </c>
      <c r="C832" t="s">
        <v>324</v>
      </c>
      <c r="D832" t="s">
        <v>5721</v>
      </c>
      <c r="E832" t="s">
        <v>5723</v>
      </c>
      <c r="F832" t="s">
        <v>5723</v>
      </c>
    </row>
    <row r="833" spans="1:6">
      <c r="A833">
        <v>150104</v>
      </c>
      <c r="B833" t="s">
        <v>6635</v>
      </c>
      <c r="C833" t="s">
        <v>5874</v>
      </c>
      <c r="D833" t="s">
        <v>6513</v>
      </c>
      <c r="E833" t="s">
        <v>6514</v>
      </c>
      <c r="F833" t="s">
        <v>6514</v>
      </c>
    </row>
    <row r="834" spans="1:6">
      <c r="A834">
        <v>150105</v>
      </c>
      <c r="B834" t="s">
        <v>6636</v>
      </c>
      <c r="C834" t="s">
        <v>5874</v>
      </c>
      <c r="D834" t="s">
        <v>6513</v>
      </c>
      <c r="E834" t="s">
        <v>6529</v>
      </c>
      <c r="F834" t="s">
        <v>6529</v>
      </c>
    </row>
    <row r="835" spans="1:6">
      <c r="A835">
        <v>150106</v>
      </c>
      <c r="B835" t="s">
        <v>6637</v>
      </c>
      <c r="C835" t="s">
        <v>5874</v>
      </c>
      <c r="D835" t="s">
        <v>6513</v>
      </c>
      <c r="E835" t="s">
        <v>6514</v>
      </c>
      <c r="F835" t="s">
        <v>6514</v>
      </c>
    </row>
    <row r="836" spans="1:6">
      <c r="A836">
        <v>150107</v>
      </c>
      <c r="B836" t="s">
        <v>6638</v>
      </c>
      <c r="C836" t="s">
        <v>5874</v>
      </c>
      <c r="D836" t="s">
        <v>6513</v>
      </c>
      <c r="E836" t="s">
        <v>6529</v>
      </c>
      <c r="F836" t="s">
        <v>6529</v>
      </c>
    </row>
    <row r="837" spans="1:6">
      <c r="A837">
        <v>150108</v>
      </c>
      <c r="B837" t="s">
        <v>6639</v>
      </c>
      <c r="C837" t="s">
        <v>5874</v>
      </c>
      <c r="D837" t="s">
        <v>6513</v>
      </c>
      <c r="E837" t="s">
        <v>6514</v>
      </c>
      <c r="F837" t="s">
        <v>6514</v>
      </c>
    </row>
    <row r="838" spans="1:6">
      <c r="A838">
        <v>150109</v>
      </c>
      <c r="B838" t="s">
        <v>6640</v>
      </c>
      <c r="C838" t="s">
        <v>5874</v>
      </c>
      <c r="D838" t="s">
        <v>6513</v>
      </c>
      <c r="E838" t="s">
        <v>6529</v>
      </c>
      <c r="F838" t="s">
        <v>6529</v>
      </c>
    </row>
    <row r="839" spans="1:6">
      <c r="A839">
        <v>150110</v>
      </c>
      <c r="B839" t="s">
        <v>6641</v>
      </c>
      <c r="C839" t="s">
        <v>5874</v>
      </c>
      <c r="D839" t="s">
        <v>6513</v>
      </c>
      <c r="E839" t="s">
        <v>6514</v>
      </c>
      <c r="F839" t="s">
        <v>6514</v>
      </c>
    </row>
    <row r="840" spans="1:6">
      <c r="A840">
        <v>150111</v>
      </c>
      <c r="B840" t="s">
        <v>6642</v>
      </c>
      <c r="C840" t="s">
        <v>5874</v>
      </c>
      <c r="D840" t="s">
        <v>6513</v>
      </c>
      <c r="E840" t="s">
        <v>6529</v>
      </c>
      <c r="F840" t="s">
        <v>6529</v>
      </c>
    </row>
    <row r="841" spans="1:6">
      <c r="A841">
        <v>150112</v>
      </c>
      <c r="B841" t="s">
        <v>6643</v>
      </c>
      <c r="C841" t="s">
        <v>5874</v>
      </c>
      <c r="D841" t="s">
        <v>6513</v>
      </c>
      <c r="E841" t="s">
        <v>6514</v>
      </c>
      <c r="F841" t="s">
        <v>6514</v>
      </c>
    </row>
    <row r="842" spans="1:6">
      <c r="A842">
        <v>150113</v>
      </c>
      <c r="B842" t="s">
        <v>6644</v>
      </c>
      <c r="C842" t="s">
        <v>5874</v>
      </c>
      <c r="D842" t="s">
        <v>6513</v>
      </c>
      <c r="E842" t="s">
        <v>6529</v>
      </c>
      <c r="F842" t="s">
        <v>6529</v>
      </c>
    </row>
    <row r="843" spans="1:6">
      <c r="A843">
        <v>150114</v>
      </c>
      <c r="B843" t="s">
        <v>6645</v>
      </c>
      <c r="C843" t="s">
        <v>5874</v>
      </c>
      <c r="D843" t="s">
        <v>5875</v>
      </c>
      <c r="E843" t="s">
        <v>5878</v>
      </c>
      <c r="F843" t="s">
        <v>5878</v>
      </c>
    </row>
    <row r="844" spans="1:6">
      <c r="A844">
        <v>150115</v>
      </c>
      <c r="B844" t="s">
        <v>6646</v>
      </c>
      <c r="C844" t="s">
        <v>5874</v>
      </c>
      <c r="D844" t="s">
        <v>5875</v>
      </c>
      <c r="E844" t="s">
        <v>5878</v>
      </c>
      <c r="F844" t="s">
        <v>5878</v>
      </c>
    </row>
    <row r="845" spans="1:6">
      <c r="A845">
        <v>150116</v>
      </c>
      <c r="B845" t="s">
        <v>6647</v>
      </c>
      <c r="C845" t="s">
        <v>5874</v>
      </c>
      <c r="D845" t="s">
        <v>5875</v>
      </c>
      <c r="E845" t="s">
        <v>5878</v>
      </c>
      <c r="F845" t="s">
        <v>5878</v>
      </c>
    </row>
    <row r="846" spans="1:6">
      <c r="A846">
        <v>150117</v>
      </c>
      <c r="B846" t="s">
        <v>6648</v>
      </c>
      <c r="C846" t="s">
        <v>5874</v>
      </c>
      <c r="D846" t="s">
        <v>6513</v>
      </c>
      <c r="E846" t="s">
        <v>6514</v>
      </c>
      <c r="F846" t="s">
        <v>6514</v>
      </c>
    </row>
    <row r="847" spans="1:6">
      <c r="A847">
        <v>150118</v>
      </c>
      <c r="B847" t="s">
        <v>6649</v>
      </c>
      <c r="C847" t="s">
        <v>5874</v>
      </c>
      <c r="D847" t="s">
        <v>6513</v>
      </c>
      <c r="E847" t="s">
        <v>6529</v>
      </c>
      <c r="F847" t="s">
        <v>6529</v>
      </c>
    </row>
    <row r="848" spans="1:6">
      <c r="A848">
        <v>150119</v>
      </c>
      <c r="B848" t="s">
        <v>6650</v>
      </c>
      <c r="C848" t="s">
        <v>5874</v>
      </c>
      <c r="D848" t="s">
        <v>5875</v>
      </c>
      <c r="E848" t="s">
        <v>5878</v>
      </c>
      <c r="F848" t="s">
        <v>5878</v>
      </c>
    </row>
    <row r="849" spans="1:6">
      <c r="A849">
        <v>150120</v>
      </c>
      <c r="B849" t="s">
        <v>6651</v>
      </c>
      <c r="C849" t="s">
        <v>5874</v>
      </c>
      <c r="D849" t="s">
        <v>5875</v>
      </c>
      <c r="E849" t="s">
        <v>5878</v>
      </c>
      <c r="F849" t="s">
        <v>5878</v>
      </c>
    </row>
    <row r="850" spans="1:6">
      <c r="A850">
        <v>150121</v>
      </c>
      <c r="B850" t="s">
        <v>6652</v>
      </c>
      <c r="C850" t="s">
        <v>5874</v>
      </c>
      <c r="D850" t="s">
        <v>6513</v>
      </c>
      <c r="E850" t="s">
        <v>6514</v>
      </c>
      <c r="F850" t="s">
        <v>6514</v>
      </c>
    </row>
    <row r="851" spans="1:6">
      <c r="A851">
        <v>150122</v>
      </c>
      <c r="B851" t="s">
        <v>6653</v>
      </c>
      <c r="C851" t="s">
        <v>5874</v>
      </c>
      <c r="D851" t="s">
        <v>6513</v>
      </c>
      <c r="E851" t="s">
        <v>6529</v>
      </c>
      <c r="F851" t="s">
        <v>6529</v>
      </c>
    </row>
    <row r="852" spans="1:6">
      <c r="A852">
        <v>150123</v>
      </c>
      <c r="B852" t="s">
        <v>6654</v>
      </c>
      <c r="C852" t="s">
        <v>5874</v>
      </c>
      <c r="D852" t="s">
        <v>6513</v>
      </c>
      <c r="E852" t="s">
        <v>6514</v>
      </c>
      <c r="F852" t="s">
        <v>6514</v>
      </c>
    </row>
    <row r="853" spans="1:6">
      <c r="A853">
        <v>150124</v>
      </c>
      <c r="B853" t="s">
        <v>6655</v>
      </c>
      <c r="C853" t="s">
        <v>5874</v>
      </c>
      <c r="D853" t="s">
        <v>6513</v>
      </c>
      <c r="E853" t="s">
        <v>6529</v>
      </c>
      <c r="F853" t="s">
        <v>6529</v>
      </c>
    </row>
    <row r="854" spans="1:6">
      <c r="A854">
        <v>150127</v>
      </c>
      <c r="B854" t="s">
        <v>6656</v>
      </c>
      <c r="C854" t="s">
        <v>5874</v>
      </c>
      <c r="D854" t="s">
        <v>5875</v>
      </c>
      <c r="E854" t="s">
        <v>5878</v>
      </c>
      <c r="F854" t="s">
        <v>5878</v>
      </c>
    </row>
    <row r="855" spans="1:6">
      <c r="A855">
        <v>150128</v>
      </c>
      <c r="B855" t="s">
        <v>6657</v>
      </c>
      <c r="C855" t="s">
        <v>5874</v>
      </c>
      <c r="D855" t="s">
        <v>5875</v>
      </c>
      <c r="E855" t="s">
        <v>5878</v>
      </c>
      <c r="F855" t="s">
        <v>5878</v>
      </c>
    </row>
    <row r="856" spans="1:6">
      <c r="A856">
        <v>150129</v>
      </c>
      <c r="B856" t="s">
        <v>6658</v>
      </c>
      <c r="C856" t="s">
        <v>5874</v>
      </c>
      <c r="D856" t="s">
        <v>5875</v>
      </c>
      <c r="E856" t="s">
        <v>5878</v>
      </c>
      <c r="F856" t="s">
        <v>5878</v>
      </c>
    </row>
    <row r="857" spans="1:6">
      <c r="A857">
        <v>150130</v>
      </c>
      <c r="B857" t="s">
        <v>6659</v>
      </c>
      <c r="C857" t="s">
        <v>5874</v>
      </c>
      <c r="D857" t="s">
        <v>6513</v>
      </c>
      <c r="E857" t="s">
        <v>6514</v>
      </c>
      <c r="F857" t="s">
        <v>6514</v>
      </c>
    </row>
    <row r="858" spans="1:6">
      <c r="A858">
        <v>150131</v>
      </c>
      <c r="B858" t="s">
        <v>6660</v>
      </c>
      <c r="C858" t="s">
        <v>5874</v>
      </c>
      <c r="D858" t="s">
        <v>6513</v>
      </c>
      <c r="E858" t="s">
        <v>6529</v>
      </c>
      <c r="F858" t="s">
        <v>6529</v>
      </c>
    </row>
    <row r="859" spans="1:6">
      <c r="A859">
        <v>150132</v>
      </c>
      <c r="B859" t="s">
        <v>6661</v>
      </c>
      <c r="C859" t="s">
        <v>5874</v>
      </c>
      <c r="D859" t="s">
        <v>5875</v>
      </c>
      <c r="E859" t="s">
        <v>5878</v>
      </c>
      <c r="F859" t="s">
        <v>5878</v>
      </c>
    </row>
    <row r="860" spans="1:6">
      <c r="A860">
        <v>150133</v>
      </c>
      <c r="B860" t="s">
        <v>6662</v>
      </c>
      <c r="C860" t="s">
        <v>5874</v>
      </c>
      <c r="D860" t="s">
        <v>5875</v>
      </c>
      <c r="E860" t="s">
        <v>5876</v>
      </c>
      <c r="F860" t="s">
        <v>5876</v>
      </c>
    </row>
    <row r="861" spans="1:6">
      <c r="A861">
        <v>150134</v>
      </c>
      <c r="B861" t="s">
        <v>6663</v>
      </c>
      <c r="C861" t="s">
        <v>5874</v>
      </c>
      <c r="D861" t="s">
        <v>5875</v>
      </c>
      <c r="E861" t="s">
        <v>5878</v>
      </c>
      <c r="F861" t="s">
        <v>5878</v>
      </c>
    </row>
    <row r="862" spans="1:6">
      <c r="A862">
        <v>150137</v>
      </c>
      <c r="B862" t="s">
        <v>6664</v>
      </c>
      <c r="C862" t="s">
        <v>5874</v>
      </c>
      <c r="D862" t="s">
        <v>5875</v>
      </c>
      <c r="E862" t="s">
        <v>5878</v>
      </c>
      <c r="F862" t="s">
        <v>5878</v>
      </c>
    </row>
    <row r="863" spans="1:6">
      <c r="A863">
        <v>150138</v>
      </c>
      <c r="B863" t="s">
        <v>6665</v>
      </c>
      <c r="C863" t="s">
        <v>5874</v>
      </c>
      <c r="D863" t="s">
        <v>6513</v>
      </c>
      <c r="E863" t="s">
        <v>6514</v>
      </c>
      <c r="F863" t="s">
        <v>6514</v>
      </c>
    </row>
    <row r="864" spans="1:6">
      <c r="A864">
        <v>150139</v>
      </c>
      <c r="B864" t="s">
        <v>6666</v>
      </c>
      <c r="C864" t="s">
        <v>5874</v>
      </c>
      <c r="D864" t="s">
        <v>6513</v>
      </c>
      <c r="E864" t="s">
        <v>6529</v>
      </c>
      <c r="F864" t="s">
        <v>6529</v>
      </c>
    </row>
    <row r="865" spans="1:6">
      <c r="A865">
        <v>150140</v>
      </c>
      <c r="B865" t="s">
        <v>6667</v>
      </c>
      <c r="C865" t="s">
        <v>5874</v>
      </c>
      <c r="D865" t="s">
        <v>6513</v>
      </c>
      <c r="E865" t="s">
        <v>6514</v>
      </c>
      <c r="F865" t="s">
        <v>6514</v>
      </c>
    </row>
    <row r="866" spans="1:6">
      <c r="A866">
        <v>150141</v>
      </c>
      <c r="B866" t="s">
        <v>6668</v>
      </c>
      <c r="C866" t="s">
        <v>5874</v>
      </c>
      <c r="D866" t="s">
        <v>6513</v>
      </c>
      <c r="E866" t="s">
        <v>6529</v>
      </c>
      <c r="F866" t="s">
        <v>6529</v>
      </c>
    </row>
    <row r="867" spans="1:6">
      <c r="A867">
        <v>150142</v>
      </c>
      <c r="B867" t="s">
        <v>6669</v>
      </c>
      <c r="C867" t="s">
        <v>5874</v>
      </c>
      <c r="D867" t="s">
        <v>5875</v>
      </c>
      <c r="E867" t="s">
        <v>5878</v>
      </c>
      <c r="F867" t="s">
        <v>5878</v>
      </c>
    </row>
    <row r="868" spans="1:6">
      <c r="A868">
        <v>150143</v>
      </c>
      <c r="B868" t="s">
        <v>6670</v>
      </c>
      <c r="C868" t="s">
        <v>5874</v>
      </c>
      <c r="D868" t="s">
        <v>5875</v>
      </c>
      <c r="E868" t="s">
        <v>5876</v>
      </c>
      <c r="F868" t="s">
        <v>5876</v>
      </c>
    </row>
    <row r="869" spans="1:6">
      <c r="A869">
        <v>150144</v>
      </c>
      <c r="B869" t="s">
        <v>6671</v>
      </c>
      <c r="C869" t="s">
        <v>5874</v>
      </c>
      <c r="D869" t="s">
        <v>5875</v>
      </c>
      <c r="E869" t="s">
        <v>5878</v>
      </c>
      <c r="F869" t="s">
        <v>5878</v>
      </c>
    </row>
    <row r="870" spans="1:6">
      <c r="A870">
        <v>150145</v>
      </c>
      <c r="B870" t="s">
        <v>6672</v>
      </c>
      <c r="C870" t="s">
        <v>5874</v>
      </c>
      <c r="D870" t="s">
        <v>6513</v>
      </c>
      <c r="E870" t="s">
        <v>6514</v>
      </c>
      <c r="F870" t="s">
        <v>6514</v>
      </c>
    </row>
    <row r="871" spans="1:6">
      <c r="A871">
        <v>150146</v>
      </c>
      <c r="B871" t="s">
        <v>6673</v>
      </c>
      <c r="C871" t="s">
        <v>5874</v>
      </c>
      <c r="D871" t="s">
        <v>6513</v>
      </c>
      <c r="E871" t="s">
        <v>6529</v>
      </c>
      <c r="F871" t="s">
        <v>6529</v>
      </c>
    </row>
    <row r="872" spans="1:6">
      <c r="A872">
        <v>150147</v>
      </c>
      <c r="B872" t="s">
        <v>6674</v>
      </c>
      <c r="C872" t="s">
        <v>5874</v>
      </c>
      <c r="D872" t="s">
        <v>5875</v>
      </c>
      <c r="E872" t="s">
        <v>5878</v>
      </c>
      <c r="F872" t="s">
        <v>5878</v>
      </c>
    </row>
    <row r="873" spans="1:6">
      <c r="A873">
        <v>150148</v>
      </c>
      <c r="B873" t="s">
        <v>6675</v>
      </c>
      <c r="C873" t="s">
        <v>5874</v>
      </c>
      <c r="D873" t="s">
        <v>6513</v>
      </c>
      <c r="E873" t="s">
        <v>6514</v>
      </c>
      <c r="F873" t="s">
        <v>6514</v>
      </c>
    </row>
    <row r="874" spans="1:6">
      <c r="A874">
        <v>150149</v>
      </c>
      <c r="B874" t="s">
        <v>6676</v>
      </c>
      <c r="C874" t="s">
        <v>5874</v>
      </c>
      <c r="D874" t="s">
        <v>6513</v>
      </c>
      <c r="E874" t="s">
        <v>6529</v>
      </c>
      <c r="F874" t="s">
        <v>6529</v>
      </c>
    </row>
    <row r="875" spans="1:6">
      <c r="A875">
        <v>150150</v>
      </c>
      <c r="B875" t="s">
        <v>6677</v>
      </c>
      <c r="C875" t="s">
        <v>5874</v>
      </c>
      <c r="D875" t="s">
        <v>6513</v>
      </c>
      <c r="E875" t="s">
        <v>6514</v>
      </c>
      <c r="F875" t="s">
        <v>6514</v>
      </c>
    </row>
    <row r="876" spans="1:6">
      <c r="A876">
        <v>150151</v>
      </c>
      <c r="B876" t="s">
        <v>6678</v>
      </c>
      <c r="C876" t="s">
        <v>5874</v>
      </c>
      <c r="D876" t="s">
        <v>6513</v>
      </c>
      <c r="E876" t="s">
        <v>6529</v>
      </c>
      <c r="F876" t="s">
        <v>6529</v>
      </c>
    </row>
    <row r="877" spans="1:6">
      <c r="A877">
        <v>150152</v>
      </c>
      <c r="B877" t="s">
        <v>6679</v>
      </c>
      <c r="C877" t="s">
        <v>5874</v>
      </c>
      <c r="D877" t="s">
        <v>6513</v>
      </c>
      <c r="E877" t="s">
        <v>6514</v>
      </c>
      <c r="F877" t="s">
        <v>6514</v>
      </c>
    </row>
    <row r="878" spans="1:6">
      <c r="A878">
        <v>150153</v>
      </c>
      <c r="B878" t="s">
        <v>6680</v>
      </c>
      <c r="C878" t="s">
        <v>5874</v>
      </c>
      <c r="D878" t="s">
        <v>6513</v>
      </c>
      <c r="E878" t="s">
        <v>6529</v>
      </c>
      <c r="F878" t="s">
        <v>6529</v>
      </c>
    </row>
    <row r="879" spans="1:6">
      <c r="A879">
        <v>150154</v>
      </c>
      <c r="B879" t="s">
        <v>6681</v>
      </c>
      <c r="C879" t="s">
        <v>5874</v>
      </c>
      <c r="D879" t="s">
        <v>5875</v>
      </c>
      <c r="E879" t="s">
        <v>5878</v>
      </c>
      <c r="F879" t="s">
        <v>5878</v>
      </c>
    </row>
    <row r="880" spans="1:6">
      <c r="A880">
        <v>150156</v>
      </c>
      <c r="B880" t="s">
        <v>6682</v>
      </c>
      <c r="C880" t="s">
        <v>5874</v>
      </c>
      <c r="D880" t="s">
        <v>5875</v>
      </c>
      <c r="E880" t="s">
        <v>5878</v>
      </c>
      <c r="F880" t="s">
        <v>5878</v>
      </c>
    </row>
    <row r="881" spans="1:6">
      <c r="A881">
        <v>150157</v>
      </c>
      <c r="B881" t="s">
        <v>6683</v>
      </c>
      <c r="C881" t="s">
        <v>5874</v>
      </c>
      <c r="D881" t="s">
        <v>6513</v>
      </c>
      <c r="E881" t="s">
        <v>6514</v>
      </c>
      <c r="F881" t="s">
        <v>6514</v>
      </c>
    </row>
    <row r="882" spans="1:6">
      <c r="A882">
        <v>150158</v>
      </c>
      <c r="B882" t="s">
        <v>6684</v>
      </c>
      <c r="C882" t="s">
        <v>5874</v>
      </c>
      <c r="D882" t="s">
        <v>6513</v>
      </c>
      <c r="E882" t="s">
        <v>6529</v>
      </c>
      <c r="F882" t="s">
        <v>6529</v>
      </c>
    </row>
    <row r="883" spans="1:6">
      <c r="A883">
        <v>150159</v>
      </c>
      <c r="B883" t="s">
        <v>6685</v>
      </c>
      <c r="C883" t="s">
        <v>5874</v>
      </c>
      <c r="D883" t="s">
        <v>5875</v>
      </c>
      <c r="E883" t="s">
        <v>5878</v>
      </c>
      <c r="F883" t="s">
        <v>5878</v>
      </c>
    </row>
    <row r="884" spans="1:6">
      <c r="A884">
        <v>150160</v>
      </c>
      <c r="B884" t="s">
        <v>6686</v>
      </c>
      <c r="C884" t="s">
        <v>5874</v>
      </c>
      <c r="D884" t="s">
        <v>5875</v>
      </c>
      <c r="E884" t="s">
        <v>5878</v>
      </c>
      <c r="F884" t="s">
        <v>5878</v>
      </c>
    </row>
    <row r="885" spans="1:6">
      <c r="A885">
        <v>150161</v>
      </c>
      <c r="B885" t="s">
        <v>6687</v>
      </c>
      <c r="C885" t="s">
        <v>5874</v>
      </c>
      <c r="D885" t="s">
        <v>5875</v>
      </c>
      <c r="E885" t="s">
        <v>5878</v>
      </c>
      <c r="F885" t="s">
        <v>5878</v>
      </c>
    </row>
    <row r="886" spans="1:6">
      <c r="A886">
        <v>150166</v>
      </c>
      <c r="B886" t="s">
        <v>6688</v>
      </c>
      <c r="C886" t="s">
        <v>5874</v>
      </c>
      <c r="D886" t="s">
        <v>5875</v>
      </c>
      <c r="E886" t="s">
        <v>5878</v>
      </c>
      <c r="F886" t="s">
        <v>5878</v>
      </c>
    </row>
    <row r="887" spans="1:6">
      <c r="A887">
        <v>150167</v>
      </c>
      <c r="B887" t="s">
        <v>6689</v>
      </c>
      <c r="C887" t="s">
        <v>5874</v>
      </c>
      <c r="D887" t="s">
        <v>6513</v>
      </c>
      <c r="E887" t="s">
        <v>6514</v>
      </c>
      <c r="F887" t="s">
        <v>6514</v>
      </c>
    </row>
    <row r="888" spans="1:6">
      <c r="A888">
        <v>150168</v>
      </c>
      <c r="B888" t="s">
        <v>6690</v>
      </c>
      <c r="C888" t="s">
        <v>5874</v>
      </c>
      <c r="D888" t="s">
        <v>6513</v>
      </c>
      <c r="E888" t="s">
        <v>6529</v>
      </c>
      <c r="F888" t="s">
        <v>6529</v>
      </c>
    </row>
    <row r="889" spans="1:6">
      <c r="A889">
        <v>150169</v>
      </c>
      <c r="B889" t="s">
        <v>6691</v>
      </c>
      <c r="C889" t="s">
        <v>5874</v>
      </c>
      <c r="D889" t="s">
        <v>6513</v>
      </c>
      <c r="E889" t="s">
        <v>6514</v>
      </c>
      <c r="F889" t="s">
        <v>6514</v>
      </c>
    </row>
    <row r="890" spans="1:6">
      <c r="A890">
        <v>150170</v>
      </c>
      <c r="B890" t="s">
        <v>6692</v>
      </c>
      <c r="C890" t="s">
        <v>5874</v>
      </c>
      <c r="D890" t="s">
        <v>6513</v>
      </c>
      <c r="E890" t="s">
        <v>6529</v>
      </c>
      <c r="F890" t="s">
        <v>6529</v>
      </c>
    </row>
    <row r="891" spans="1:6">
      <c r="A891">
        <v>150171</v>
      </c>
      <c r="B891" t="s">
        <v>6693</v>
      </c>
      <c r="C891" t="s">
        <v>5874</v>
      </c>
      <c r="D891" t="s">
        <v>6513</v>
      </c>
      <c r="E891" t="s">
        <v>6514</v>
      </c>
      <c r="F891" t="s">
        <v>6514</v>
      </c>
    </row>
    <row r="892" spans="1:6">
      <c r="A892">
        <v>150172</v>
      </c>
      <c r="B892" t="s">
        <v>6694</v>
      </c>
      <c r="C892" t="s">
        <v>5874</v>
      </c>
      <c r="D892" t="s">
        <v>6513</v>
      </c>
      <c r="E892" t="s">
        <v>6529</v>
      </c>
      <c r="F892" t="s">
        <v>6529</v>
      </c>
    </row>
    <row r="893" spans="1:6">
      <c r="A893">
        <v>150175</v>
      </c>
      <c r="B893" t="s">
        <v>6203</v>
      </c>
      <c r="C893" t="s">
        <v>6203</v>
      </c>
      <c r="D893" t="s">
        <v>6203</v>
      </c>
      <c r="E893" t="s">
        <v>6203</v>
      </c>
      <c r="F893" t="s">
        <v>6203</v>
      </c>
    </row>
    <row r="894" spans="1:6">
      <c r="A894">
        <v>150176</v>
      </c>
      <c r="B894" t="s">
        <v>6203</v>
      </c>
      <c r="C894" t="s">
        <v>6203</v>
      </c>
      <c r="D894" t="s">
        <v>6203</v>
      </c>
      <c r="E894" t="s">
        <v>6203</v>
      </c>
      <c r="F894" t="s">
        <v>6203</v>
      </c>
    </row>
    <row r="895" spans="1:6">
      <c r="A895">
        <v>151001</v>
      </c>
      <c r="B895" t="s">
        <v>6695</v>
      </c>
      <c r="C895" t="s">
        <v>324</v>
      </c>
      <c r="D895" t="s">
        <v>5721</v>
      </c>
      <c r="E895" t="s">
        <v>5726</v>
      </c>
      <c r="F895" t="s">
        <v>5726</v>
      </c>
    </row>
    <row r="896" spans="1:6">
      <c r="A896">
        <v>151002</v>
      </c>
      <c r="B896" t="s">
        <v>6696</v>
      </c>
      <c r="C896" t="s">
        <v>324</v>
      </c>
      <c r="D896" t="s">
        <v>5721</v>
      </c>
      <c r="E896" t="s">
        <v>5725</v>
      </c>
      <c r="F896" t="s">
        <v>5725</v>
      </c>
    </row>
    <row r="897" spans="1:6">
      <c r="A897">
        <v>159001</v>
      </c>
      <c r="B897" t="s">
        <v>6697</v>
      </c>
      <c r="C897" t="s">
        <v>660</v>
      </c>
      <c r="D897" t="s">
        <v>5789</v>
      </c>
      <c r="E897" t="s">
        <v>5789</v>
      </c>
      <c r="F897" t="s">
        <v>5789</v>
      </c>
    </row>
    <row r="898" spans="1:6">
      <c r="A898">
        <v>159002</v>
      </c>
      <c r="B898" t="s">
        <v>6698</v>
      </c>
      <c r="C898" t="s">
        <v>660</v>
      </c>
      <c r="D898" t="s">
        <v>5791</v>
      </c>
      <c r="E898" t="s">
        <v>5791</v>
      </c>
      <c r="F898" t="s">
        <v>5791</v>
      </c>
    </row>
    <row r="899" spans="1:6">
      <c r="A899">
        <v>159003</v>
      </c>
      <c r="B899" t="s">
        <v>6699</v>
      </c>
      <c r="C899" t="s">
        <v>660</v>
      </c>
      <c r="D899" t="s">
        <v>5789</v>
      </c>
      <c r="E899" t="s">
        <v>5789</v>
      </c>
      <c r="F899" t="s">
        <v>5789</v>
      </c>
    </row>
    <row r="900" spans="1:6">
      <c r="A900">
        <v>159004</v>
      </c>
      <c r="B900" t="s">
        <v>6700</v>
      </c>
      <c r="C900" t="s">
        <v>660</v>
      </c>
      <c r="D900" t="s">
        <v>5791</v>
      </c>
      <c r="E900" t="s">
        <v>5791</v>
      </c>
      <c r="F900" t="s">
        <v>5791</v>
      </c>
    </row>
    <row r="901" spans="1:6">
      <c r="A901">
        <v>159901</v>
      </c>
      <c r="B901" t="s">
        <v>6701</v>
      </c>
      <c r="C901" t="s">
        <v>60</v>
      </c>
      <c r="D901" t="s">
        <v>5712</v>
      </c>
      <c r="E901" t="s">
        <v>5714</v>
      </c>
      <c r="F901" t="s">
        <v>5714</v>
      </c>
    </row>
    <row r="902" spans="1:6">
      <c r="A902">
        <v>159902</v>
      </c>
      <c r="B902" t="s">
        <v>6702</v>
      </c>
      <c r="C902" t="s">
        <v>60</v>
      </c>
      <c r="D902" t="s">
        <v>5712</v>
      </c>
      <c r="E902" t="s">
        <v>5714</v>
      </c>
      <c r="F902" t="s">
        <v>5714</v>
      </c>
    </row>
    <row r="903" spans="1:6">
      <c r="A903">
        <v>159903</v>
      </c>
      <c r="B903" t="s">
        <v>6703</v>
      </c>
      <c r="C903" t="s">
        <v>60</v>
      </c>
      <c r="D903" t="s">
        <v>5712</v>
      </c>
      <c r="E903" t="s">
        <v>5714</v>
      </c>
      <c r="F903" t="s">
        <v>5714</v>
      </c>
    </row>
    <row r="904" spans="1:6">
      <c r="A904">
        <v>159905</v>
      </c>
      <c r="B904" t="s">
        <v>6704</v>
      </c>
      <c r="C904" t="s">
        <v>60</v>
      </c>
      <c r="D904" t="s">
        <v>5712</v>
      </c>
      <c r="E904" t="s">
        <v>5714</v>
      </c>
      <c r="F904" t="s">
        <v>5714</v>
      </c>
    </row>
    <row r="905" spans="1:6">
      <c r="A905">
        <v>159906</v>
      </c>
      <c r="B905" t="s">
        <v>6705</v>
      </c>
      <c r="C905" t="s">
        <v>60</v>
      </c>
      <c r="D905" t="s">
        <v>5712</v>
      </c>
      <c r="E905" t="s">
        <v>5714</v>
      </c>
      <c r="F905" t="s">
        <v>5714</v>
      </c>
    </row>
    <row r="906" spans="1:6">
      <c r="A906">
        <v>159907</v>
      </c>
      <c r="B906" t="s">
        <v>6706</v>
      </c>
      <c r="C906" t="s">
        <v>60</v>
      </c>
      <c r="D906" t="s">
        <v>5712</v>
      </c>
      <c r="E906" t="s">
        <v>5714</v>
      </c>
      <c r="F906" t="s">
        <v>5714</v>
      </c>
    </row>
    <row r="907" spans="1:6">
      <c r="A907">
        <v>159908</v>
      </c>
      <c r="B907" t="s">
        <v>6707</v>
      </c>
      <c r="C907" t="s">
        <v>60</v>
      </c>
      <c r="D907" t="s">
        <v>5712</v>
      </c>
      <c r="E907" t="s">
        <v>5714</v>
      </c>
      <c r="F907" t="s">
        <v>5714</v>
      </c>
    </row>
    <row r="908" spans="1:6">
      <c r="A908">
        <v>159909</v>
      </c>
      <c r="B908" t="s">
        <v>6708</v>
      </c>
      <c r="C908" t="s">
        <v>60</v>
      </c>
      <c r="D908" t="s">
        <v>5712</v>
      </c>
      <c r="E908" t="s">
        <v>5714</v>
      </c>
      <c r="F908" t="s">
        <v>5714</v>
      </c>
    </row>
    <row r="909" spans="1:6">
      <c r="A909">
        <v>159910</v>
      </c>
      <c r="B909" t="s">
        <v>6709</v>
      </c>
      <c r="C909" t="s">
        <v>60</v>
      </c>
      <c r="D909" t="s">
        <v>5712</v>
      </c>
      <c r="E909" t="s">
        <v>5714</v>
      </c>
      <c r="F909" t="s">
        <v>5714</v>
      </c>
    </row>
    <row r="910" spans="1:6">
      <c r="A910">
        <v>159911</v>
      </c>
      <c r="B910" t="s">
        <v>6710</v>
      </c>
      <c r="C910" t="s">
        <v>60</v>
      </c>
      <c r="D910" t="s">
        <v>5712</v>
      </c>
      <c r="E910" t="s">
        <v>5714</v>
      </c>
      <c r="F910" t="s">
        <v>5714</v>
      </c>
    </row>
    <row r="911" spans="1:6">
      <c r="A911">
        <v>159912</v>
      </c>
      <c r="B911" t="s">
        <v>6711</v>
      </c>
      <c r="C911" t="s">
        <v>60</v>
      </c>
      <c r="D911" t="s">
        <v>5712</v>
      </c>
      <c r="E911" t="s">
        <v>5714</v>
      </c>
      <c r="F911" t="s">
        <v>5714</v>
      </c>
    </row>
    <row r="912" spans="1:6">
      <c r="A912">
        <v>159913</v>
      </c>
      <c r="B912" t="s">
        <v>6712</v>
      </c>
      <c r="C912" t="s">
        <v>60</v>
      </c>
      <c r="D912" t="s">
        <v>5712</v>
      </c>
      <c r="E912" t="s">
        <v>5714</v>
      </c>
      <c r="F912" t="s">
        <v>5714</v>
      </c>
    </row>
    <row r="913" spans="1:6">
      <c r="A913">
        <v>159915</v>
      </c>
      <c r="B913" t="s">
        <v>6713</v>
      </c>
      <c r="C913" t="s">
        <v>60</v>
      </c>
      <c r="D913" t="s">
        <v>5712</v>
      </c>
      <c r="E913" t="s">
        <v>5714</v>
      </c>
      <c r="F913" t="s">
        <v>5714</v>
      </c>
    </row>
    <row r="914" spans="1:6">
      <c r="A914">
        <v>159916</v>
      </c>
      <c r="B914" t="s">
        <v>6714</v>
      </c>
      <c r="C914" t="s">
        <v>60</v>
      </c>
      <c r="D914" t="s">
        <v>5712</v>
      </c>
      <c r="E914" t="s">
        <v>5714</v>
      </c>
      <c r="F914" t="s">
        <v>5714</v>
      </c>
    </row>
    <row r="915" spans="1:6">
      <c r="A915">
        <v>159917</v>
      </c>
      <c r="B915" t="s">
        <v>6715</v>
      </c>
      <c r="C915" t="s">
        <v>60</v>
      </c>
      <c r="D915" t="s">
        <v>5712</v>
      </c>
      <c r="E915" t="s">
        <v>5714</v>
      </c>
      <c r="F915" t="s">
        <v>5714</v>
      </c>
    </row>
    <row r="916" spans="1:6">
      <c r="A916">
        <v>159918</v>
      </c>
      <c r="B916" t="s">
        <v>6716</v>
      </c>
      <c r="C916" t="s">
        <v>60</v>
      </c>
      <c r="D916" t="s">
        <v>5712</v>
      </c>
      <c r="E916" t="s">
        <v>5714</v>
      </c>
      <c r="F916" t="s">
        <v>5714</v>
      </c>
    </row>
    <row r="917" spans="1:6">
      <c r="A917">
        <v>159919</v>
      </c>
      <c r="B917" t="s">
        <v>6717</v>
      </c>
      <c r="C917" t="s">
        <v>60</v>
      </c>
      <c r="D917" t="s">
        <v>5712</v>
      </c>
      <c r="E917" t="s">
        <v>5714</v>
      </c>
      <c r="F917" t="s">
        <v>5714</v>
      </c>
    </row>
    <row r="918" spans="1:6">
      <c r="A918">
        <v>159920</v>
      </c>
      <c r="B918" t="s">
        <v>6718</v>
      </c>
      <c r="C918" t="s">
        <v>5762</v>
      </c>
      <c r="D918" t="s">
        <v>5763</v>
      </c>
      <c r="E918" t="s">
        <v>5765</v>
      </c>
      <c r="F918" t="s">
        <v>5765</v>
      </c>
    </row>
    <row r="919" spans="1:6">
      <c r="A919">
        <v>159921</v>
      </c>
      <c r="B919" t="s">
        <v>6719</v>
      </c>
      <c r="C919" t="s">
        <v>60</v>
      </c>
      <c r="D919" t="s">
        <v>5712</v>
      </c>
      <c r="E919" t="s">
        <v>5714</v>
      </c>
      <c r="F919" t="s">
        <v>5714</v>
      </c>
    </row>
    <row r="920" spans="1:6">
      <c r="A920">
        <v>159922</v>
      </c>
      <c r="B920" t="s">
        <v>6720</v>
      </c>
      <c r="C920" t="s">
        <v>60</v>
      </c>
      <c r="D920" t="s">
        <v>5712</v>
      </c>
      <c r="E920" t="s">
        <v>5714</v>
      </c>
      <c r="F920" t="s">
        <v>5714</v>
      </c>
    </row>
    <row r="921" spans="1:6">
      <c r="A921">
        <v>159923</v>
      </c>
      <c r="B921" t="s">
        <v>6721</v>
      </c>
      <c r="C921" t="s">
        <v>60</v>
      </c>
      <c r="D921" t="s">
        <v>5712</v>
      </c>
      <c r="E921" t="s">
        <v>5714</v>
      </c>
      <c r="F921" t="s">
        <v>5714</v>
      </c>
    </row>
    <row r="922" spans="1:6">
      <c r="A922">
        <v>159924</v>
      </c>
      <c r="B922" t="s">
        <v>6722</v>
      </c>
      <c r="C922" t="s">
        <v>60</v>
      </c>
      <c r="D922" t="s">
        <v>5712</v>
      </c>
      <c r="E922" t="s">
        <v>5714</v>
      </c>
      <c r="F922" t="s">
        <v>5714</v>
      </c>
    </row>
    <row r="923" spans="1:6">
      <c r="A923">
        <v>159925</v>
      </c>
      <c r="B923" t="s">
        <v>6723</v>
      </c>
      <c r="C923" t="s">
        <v>60</v>
      </c>
      <c r="D923" t="s">
        <v>5712</v>
      </c>
      <c r="E923" t="s">
        <v>5714</v>
      </c>
      <c r="F923" t="s">
        <v>5714</v>
      </c>
    </row>
    <row r="924" spans="1:6">
      <c r="A924">
        <v>159926</v>
      </c>
      <c r="B924" t="s">
        <v>6724</v>
      </c>
      <c r="C924" t="s">
        <v>365</v>
      </c>
      <c r="D924" t="s">
        <v>5730</v>
      </c>
      <c r="E924" t="s">
        <v>5733</v>
      </c>
      <c r="F924" t="s">
        <v>5733</v>
      </c>
    </row>
    <row r="925" spans="1:6">
      <c r="A925">
        <v>159927</v>
      </c>
      <c r="B925" t="s">
        <v>6725</v>
      </c>
      <c r="C925" t="s">
        <v>60</v>
      </c>
      <c r="D925" t="s">
        <v>5712</v>
      </c>
      <c r="E925" t="s">
        <v>5714</v>
      </c>
      <c r="F925" t="s">
        <v>5714</v>
      </c>
    </row>
    <row r="926" spans="1:6">
      <c r="A926">
        <v>159928</v>
      </c>
      <c r="B926" t="s">
        <v>6726</v>
      </c>
      <c r="C926" t="s">
        <v>60</v>
      </c>
      <c r="D926" t="s">
        <v>5712</v>
      </c>
      <c r="E926" t="s">
        <v>5714</v>
      </c>
      <c r="F926" t="s">
        <v>5714</v>
      </c>
    </row>
    <row r="927" spans="1:6">
      <c r="A927">
        <v>159929</v>
      </c>
      <c r="B927" t="s">
        <v>6727</v>
      </c>
      <c r="C927" t="s">
        <v>60</v>
      </c>
      <c r="D927" t="s">
        <v>5712</v>
      </c>
      <c r="E927" t="s">
        <v>5714</v>
      </c>
      <c r="F927" t="s">
        <v>5714</v>
      </c>
    </row>
    <row r="928" spans="1:6">
      <c r="A928">
        <v>159930</v>
      </c>
      <c r="B928" t="s">
        <v>6728</v>
      </c>
      <c r="C928" t="s">
        <v>60</v>
      </c>
      <c r="D928" t="s">
        <v>5712</v>
      </c>
      <c r="E928" t="s">
        <v>5714</v>
      </c>
      <c r="F928" t="s">
        <v>5714</v>
      </c>
    </row>
    <row r="929" spans="1:6">
      <c r="A929">
        <v>159931</v>
      </c>
      <c r="B929" t="s">
        <v>6729</v>
      </c>
      <c r="C929" t="s">
        <v>60</v>
      </c>
      <c r="D929" t="s">
        <v>5712</v>
      </c>
      <c r="E929" t="s">
        <v>5714</v>
      </c>
      <c r="F929" t="s">
        <v>5714</v>
      </c>
    </row>
    <row r="930" spans="1:6">
      <c r="A930">
        <v>159932</v>
      </c>
      <c r="B930" t="s">
        <v>6730</v>
      </c>
      <c r="C930" t="s">
        <v>60</v>
      </c>
      <c r="D930" t="s">
        <v>5712</v>
      </c>
      <c r="E930" t="s">
        <v>5714</v>
      </c>
      <c r="F930" t="s">
        <v>5714</v>
      </c>
    </row>
    <row r="931" spans="1:6">
      <c r="A931">
        <v>159933</v>
      </c>
      <c r="B931" t="s">
        <v>6731</v>
      </c>
      <c r="C931" t="s">
        <v>60</v>
      </c>
      <c r="D931" t="s">
        <v>5712</v>
      </c>
      <c r="E931" t="s">
        <v>5714</v>
      </c>
      <c r="F931" t="s">
        <v>5714</v>
      </c>
    </row>
    <row r="932" spans="1:6">
      <c r="A932">
        <v>159934</v>
      </c>
      <c r="B932" t="s">
        <v>6732</v>
      </c>
      <c r="C932" t="s">
        <v>5756</v>
      </c>
      <c r="D932" t="s">
        <v>5757</v>
      </c>
      <c r="E932" t="s">
        <v>5758</v>
      </c>
      <c r="F932" t="s">
        <v>5758</v>
      </c>
    </row>
    <row r="933" spans="1:6">
      <c r="A933">
        <v>159935</v>
      </c>
      <c r="B933" t="s">
        <v>6733</v>
      </c>
      <c r="C933" t="s">
        <v>60</v>
      </c>
      <c r="D933" t="s">
        <v>5712</v>
      </c>
      <c r="E933" t="s">
        <v>5714</v>
      </c>
      <c r="F933" t="s">
        <v>5714</v>
      </c>
    </row>
    <row r="934" spans="1:6">
      <c r="A934">
        <v>160105</v>
      </c>
      <c r="B934" t="s">
        <v>6734</v>
      </c>
      <c r="C934" t="s">
        <v>324</v>
      </c>
      <c r="D934" t="s">
        <v>5721</v>
      </c>
      <c r="E934" t="s">
        <v>5724</v>
      </c>
      <c r="F934" t="s">
        <v>5724</v>
      </c>
    </row>
    <row r="935" spans="1:6">
      <c r="A935">
        <v>160106</v>
      </c>
      <c r="B935" t="s">
        <v>6735</v>
      </c>
      <c r="C935" t="s">
        <v>60</v>
      </c>
      <c r="D935" t="s">
        <v>5799</v>
      </c>
      <c r="E935" t="s">
        <v>5800</v>
      </c>
      <c r="F935" t="s">
        <v>5799</v>
      </c>
    </row>
    <row r="936" spans="1:6">
      <c r="A936">
        <v>160119</v>
      </c>
      <c r="B936" t="s">
        <v>6736</v>
      </c>
      <c r="C936" t="s">
        <v>60</v>
      </c>
      <c r="D936" t="s">
        <v>5712</v>
      </c>
      <c r="E936" t="s">
        <v>5715</v>
      </c>
      <c r="F936" t="s">
        <v>5715</v>
      </c>
    </row>
    <row r="937" spans="1:6">
      <c r="A937" t="s">
        <v>6737</v>
      </c>
      <c r="B937" t="s">
        <v>6738</v>
      </c>
      <c r="C937" t="s">
        <v>60</v>
      </c>
      <c r="D937" t="s">
        <v>5712</v>
      </c>
      <c r="E937" t="s">
        <v>5713</v>
      </c>
      <c r="F937" t="s">
        <v>5713</v>
      </c>
    </row>
    <row r="938" spans="1:6">
      <c r="A938">
        <v>160121</v>
      </c>
      <c r="B938" t="s">
        <v>6739</v>
      </c>
      <c r="C938" t="s">
        <v>5762</v>
      </c>
      <c r="D938" t="s">
        <v>5763</v>
      </c>
      <c r="E938" t="s">
        <v>5764</v>
      </c>
      <c r="F938" t="s">
        <v>5764</v>
      </c>
    </row>
    <row r="939" spans="1:6">
      <c r="A939">
        <v>160123</v>
      </c>
      <c r="B939" t="s">
        <v>6740</v>
      </c>
      <c r="C939" t="s">
        <v>365</v>
      </c>
      <c r="D939" t="s">
        <v>5730</v>
      </c>
      <c r="E939" t="s">
        <v>5731</v>
      </c>
      <c r="F939" t="s">
        <v>5731</v>
      </c>
    </row>
    <row r="940" spans="1:6">
      <c r="A940">
        <v>160124</v>
      </c>
      <c r="B940" t="s">
        <v>6741</v>
      </c>
      <c r="C940" t="s">
        <v>365</v>
      </c>
      <c r="D940" t="s">
        <v>5730</v>
      </c>
      <c r="E940" t="s">
        <v>5731</v>
      </c>
      <c r="F940" t="s">
        <v>5731</v>
      </c>
    </row>
    <row r="941" spans="1:6">
      <c r="A941">
        <v>160125</v>
      </c>
      <c r="B941" t="s">
        <v>6742</v>
      </c>
      <c r="C941" t="s">
        <v>5762</v>
      </c>
      <c r="D941" t="s">
        <v>5763</v>
      </c>
      <c r="E941" t="s">
        <v>5764</v>
      </c>
      <c r="F941" t="s">
        <v>5764</v>
      </c>
    </row>
    <row r="942" spans="1:6">
      <c r="A942">
        <v>160127</v>
      </c>
      <c r="B942" t="s">
        <v>6743</v>
      </c>
      <c r="C942" t="s">
        <v>60</v>
      </c>
      <c r="D942" t="s">
        <v>5799</v>
      </c>
      <c r="E942" t="s">
        <v>5838</v>
      </c>
      <c r="F942" t="s">
        <v>5799</v>
      </c>
    </row>
    <row r="943" spans="1:6">
      <c r="A943">
        <v>160128</v>
      </c>
      <c r="B943" t="s">
        <v>6744</v>
      </c>
      <c r="C943" t="s">
        <v>365</v>
      </c>
      <c r="D943" t="s">
        <v>5736</v>
      </c>
      <c r="E943" t="s">
        <v>5737</v>
      </c>
      <c r="F943" t="s">
        <v>5737</v>
      </c>
    </row>
    <row r="944" spans="1:6">
      <c r="A944">
        <v>160129</v>
      </c>
      <c r="B944" t="s">
        <v>6745</v>
      </c>
      <c r="C944" t="s">
        <v>365</v>
      </c>
      <c r="D944" t="s">
        <v>5736</v>
      </c>
      <c r="E944" t="s">
        <v>5737</v>
      </c>
      <c r="F944" t="s">
        <v>5737</v>
      </c>
    </row>
    <row r="945" spans="1:6">
      <c r="A945">
        <v>160130</v>
      </c>
      <c r="B945" t="s">
        <v>6746</v>
      </c>
      <c r="C945" t="s">
        <v>365</v>
      </c>
      <c r="D945" t="s">
        <v>5747</v>
      </c>
      <c r="E945" t="s">
        <v>5744</v>
      </c>
      <c r="F945" t="s">
        <v>5744</v>
      </c>
    </row>
    <row r="946" spans="1:6">
      <c r="A946">
        <v>160131</v>
      </c>
      <c r="B946" t="s">
        <v>6747</v>
      </c>
      <c r="C946" t="s">
        <v>365</v>
      </c>
      <c r="D946" t="s">
        <v>5747</v>
      </c>
      <c r="E946" t="s">
        <v>5741</v>
      </c>
      <c r="F946" t="s">
        <v>5741</v>
      </c>
    </row>
    <row r="947" spans="1:6">
      <c r="A947">
        <v>160211</v>
      </c>
      <c r="B947" t="s">
        <v>6748</v>
      </c>
      <c r="C947" t="s">
        <v>60</v>
      </c>
      <c r="D947" t="s">
        <v>5799</v>
      </c>
      <c r="E947" t="s">
        <v>5800</v>
      </c>
      <c r="F947" t="s">
        <v>5799</v>
      </c>
    </row>
    <row r="948" spans="1:6">
      <c r="A948">
        <v>160212</v>
      </c>
      <c r="B948" t="s">
        <v>6749</v>
      </c>
      <c r="C948" t="s">
        <v>60</v>
      </c>
      <c r="D948" t="s">
        <v>5799</v>
      </c>
      <c r="E948" t="s">
        <v>5802</v>
      </c>
      <c r="F948" t="s">
        <v>5799</v>
      </c>
    </row>
    <row r="949" spans="1:6">
      <c r="A949" t="s">
        <v>6750</v>
      </c>
      <c r="B949" t="s">
        <v>6749</v>
      </c>
      <c r="C949" t="s">
        <v>60</v>
      </c>
      <c r="D949" t="s">
        <v>6532</v>
      </c>
      <c r="E949" t="s">
        <v>6532</v>
      </c>
      <c r="F949" t="s">
        <v>6532</v>
      </c>
    </row>
    <row r="950" spans="1:6">
      <c r="A950">
        <v>160213</v>
      </c>
      <c r="B950" t="s">
        <v>6751</v>
      </c>
      <c r="C950" t="s">
        <v>5762</v>
      </c>
      <c r="D950" t="s">
        <v>5763</v>
      </c>
      <c r="E950" t="s">
        <v>5764</v>
      </c>
      <c r="F950" t="s">
        <v>5764</v>
      </c>
    </row>
    <row r="951" spans="1:6">
      <c r="A951">
        <v>160215</v>
      </c>
      <c r="B951" t="s">
        <v>6752</v>
      </c>
      <c r="C951" t="s">
        <v>60</v>
      </c>
      <c r="D951" t="s">
        <v>5799</v>
      </c>
      <c r="E951" t="s">
        <v>5802</v>
      </c>
      <c r="F951" t="s">
        <v>5799</v>
      </c>
    </row>
    <row r="952" spans="1:6">
      <c r="A952">
        <v>160216</v>
      </c>
      <c r="B952" t="s">
        <v>6753</v>
      </c>
      <c r="C952" t="s">
        <v>5762</v>
      </c>
      <c r="D952" t="s">
        <v>5769</v>
      </c>
      <c r="E952" t="s">
        <v>5775</v>
      </c>
      <c r="F952" t="s">
        <v>5775</v>
      </c>
    </row>
    <row r="953" spans="1:6">
      <c r="A953">
        <v>160217</v>
      </c>
      <c r="B953" t="s">
        <v>6754</v>
      </c>
      <c r="C953" t="s">
        <v>365</v>
      </c>
      <c r="D953" t="s">
        <v>5747</v>
      </c>
      <c r="E953" t="s">
        <v>5744</v>
      </c>
      <c r="F953" t="s">
        <v>5744</v>
      </c>
    </row>
    <row r="954" spans="1:6">
      <c r="A954">
        <v>160218</v>
      </c>
      <c r="B954" t="s">
        <v>6755</v>
      </c>
      <c r="C954" t="s">
        <v>60</v>
      </c>
      <c r="D954" t="s">
        <v>5712</v>
      </c>
      <c r="E954" t="s">
        <v>5713</v>
      </c>
      <c r="F954" t="s">
        <v>5713</v>
      </c>
    </row>
    <row r="955" spans="1:6">
      <c r="A955">
        <v>160219</v>
      </c>
      <c r="B955" t="s">
        <v>6756</v>
      </c>
      <c r="C955" t="s">
        <v>60</v>
      </c>
      <c r="D955" t="s">
        <v>5712</v>
      </c>
      <c r="E955" t="s">
        <v>5713</v>
      </c>
      <c r="F955" t="s">
        <v>5713</v>
      </c>
    </row>
    <row r="956" spans="1:6">
      <c r="A956">
        <v>160220</v>
      </c>
      <c r="B956" t="s">
        <v>6757</v>
      </c>
      <c r="C956" t="s">
        <v>324</v>
      </c>
      <c r="D956" t="s">
        <v>5721</v>
      </c>
      <c r="E956" t="s">
        <v>5723</v>
      </c>
      <c r="F956" t="s">
        <v>5723</v>
      </c>
    </row>
    <row r="957" spans="1:6">
      <c r="A957">
        <v>160311</v>
      </c>
      <c r="B957" t="s">
        <v>6758</v>
      </c>
      <c r="C957" t="s">
        <v>324</v>
      </c>
      <c r="D957" t="s">
        <v>5721</v>
      </c>
      <c r="E957" t="s">
        <v>5723</v>
      </c>
      <c r="F957" t="s">
        <v>5723</v>
      </c>
    </row>
    <row r="958" spans="1:6">
      <c r="A958">
        <v>160314</v>
      </c>
      <c r="B958" t="s">
        <v>6759</v>
      </c>
      <c r="C958" t="s">
        <v>60</v>
      </c>
      <c r="D958" t="s">
        <v>5799</v>
      </c>
      <c r="E958" t="s">
        <v>5802</v>
      </c>
      <c r="F958" t="s">
        <v>5799</v>
      </c>
    </row>
    <row r="959" spans="1:6">
      <c r="A959">
        <v>160415</v>
      </c>
      <c r="B959" t="s">
        <v>6760</v>
      </c>
      <c r="C959" t="s">
        <v>60</v>
      </c>
      <c r="D959" t="s">
        <v>5712</v>
      </c>
      <c r="E959" t="s">
        <v>5713</v>
      </c>
      <c r="F959" t="s">
        <v>5713</v>
      </c>
    </row>
    <row r="960" spans="1:6">
      <c r="A960">
        <v>160416</v>
      </c>
      <c r="B960" t="s">
        <v>6761</v>
      </c>
      <c r="C960" t="s">
        <v>5762</v>
      </c>
      <c r="D960" t="s">
        <v>5763</v>
      </c>
      <c r="E960" t="s">
        <v>5764</v>
      </c>
      <c r="F960" t="s">
        <v>5764</v>
      </c>
    </row>
    <row r="961" spans="1:6">
      <c r="A961">
        <v>160417</v>
      </c>
      <c r="B961" t="s">
        <v>6762</v>
      </c>
      <c r="C961" t="s">
        <v>60</v>
      </c>
      <c r="D961" t="s">
        <v>5712</v>
      </c>
      <c r="E961" t="s">
        <v>5713</v>
      </c>
      <c r="F961" t="s">
        <v>5713</v>
      </c>
    </row>
    <row r="962" spans="1:6">
      <c r="A962">
        <v>160505</v>
      </c>
      <c r="B962" t="s">
        <v>6763</v>
      </c>
      <c r="C962" t="s">
        <v>60</v>
      </c>
      <c r="D962" t="s">
        <v>5799</v>
      </c>
      <c r="E962" t="s">
        <v>5838</v>
      </c>
      <c r="F962" t="s">
        <v>5799</v>
      </c>
    </row>
    <row r="963" spans="1:6">
      <c r="A963">
        <v>160512</v>
      </c>
      <c r="B963" t="s">
        <v>6764</v>
      </c>
      <c r="C963" t="s">
        <v>60</v>
      </c>
      <c r="D963" t="s">
        <v>5799</v>
      </c>
      <c r="E963" t="s">
        <v>5802</v>
      </c>
      <c r="F963" t="s">
        <v>5799</v>
      </c>
    </row>
    <row r="964" spans="1:6">
      <c r="A964">
        <v>160513</v>
      </c>
      <c r="B964" t="s">
        <v>6765</v>
      </c>
      <c r="C964" t="s">
        <v>365</v>
      </c>
      <c r="D964" t="s">
        <v>5747</v>
      </c>
      <c r="E964" t="s">
        <v>5744</v>
      </c>
      <c r="F964" t="s">
        <v>5744</v>
      </c>
    </row>
    <row r="965" spans="1:6">
      <c r="A965">
        <v>160514</v>
      </c>
      <c r="B965" t="s">
        <v>6766</v>
      </c>
      <c r="C965" t="s">
        <v>5874</v>
      </c>
      <c r="D965" t="s">
        <v>5875</v>
      </c>
      <c r="E965" t="s">
        <v>5876</v>
      </c>
      <c r="F965" t="s">
        <v>5876</v>
      </c>
    </row>
    <row r="966" spans="1:6">
      <c r="A966">
        <v>160515</v>
      </c>
      <c r="B966" t="s">
        <v>6767</v>
      </c>
      <c r="C966" t="s">
        <v>365</v>
      </c>
      <c r="D966" t="s">
        <v>5747</v>
      </c>
      <c r="E966" t="s">
        <v>5741</v>
      </c>
      <c r="F966" t="s">
        <v>5741</v>
      </c>
    </row>
    <row r="967" spans="1:6">
      <c r="A967">
        <v>160602</v>
      </c>
      <c r="B967" t="s">
        <v>6768</v>
      </c>
      <c r="C967" t="s">
        <v>365</v>
      </c>
      <c r="D967" t="s">
        <v>5747</v>
      </c>
      <c r="E967" t="s">
        <v>5744</v>
      </c>
      <c r="F967" t="s">
        <v>5744</v>
      </c>
    </row>
    <row r="968" spans="1:6">
      <c r="A968">
        <v>160603</v>
      </c>
      <c r="B968" t="s">
        <v>6769</v>
      </c>
      <c r="C968" t="s">
        <v>324</v>
      </c>
      <c r="D968" t="s">
        <v>5721</v>
      </c>
      <c r="E968" t="s">
        <v>5724</v>
      </c>
      <c r="F968" t="s">
        <v>5724</v>
      </c>
    </row>
    <row r="969" spans="1:6">
      <c r="A969">
        <v>160605</v>
      </c>
      <c r="B969" t="s">
        <v>6770</v>
      </c>
      <c r="C969" t="s">
        <v>324</v>
      </c>
      <c r="D969" t="s">
        <v>5721</v>
      </c>
      <c r="E969" t="s">
        <v>5724</v>
      </c>
      <c r="F969" t="s">
        <v>5724</v>
      </c>
    </row>
    <row r="970" spans="1:6">
      <c r="A970">
        <v>160606</v>
      </c>
      <c r="B970" t="s">
        <v>6771</v>
      </c>
      <c r="C970" t="s">
        <v>660</v>
      </c>
      <c r="D970" t="s">
        <v>5789</v>
      </c>
      <c r="E970" t="s">
        <v>5789</v>
      </c>
      <c r="F970" t="s">
        <v>5789</v>
      </c>
    </row>
    <row r="971" spans="1:6">
      <c r="A971">
        <v>160607</v>
      </c>
      <c r="B971" t="s">
        <v>6772</v>
      </c>
      <c r="C971" t="s">
        <v>60</v>
      </c>
      <c r="D971" t="s">
        <v>5799</v>
      </c>
      <c r="E971" t="s">
        <v>5814</v>
      </c>
      <c r="F971" t="s">
        <v>5799</v>
      </c>
    </row>
    <row r="972" spans="1:6">
      <c r="A972">
        <v>160608</v>
      </c>
      <c r="B972" t="s">
        <v>6773</v>
      </c>
      <c r="C972" t="s">
        <v>365</v>
      </c>
      <c r="D972" t="s">
        <v>5747</v>
      </c>
      <c r="E972" t="s">
        <v>5744</v>
      </c>
      <c r="F972" t="s">
        <v>5744</v>
      </c>
    </row>
    <row r="973" spans="1:6">
      <c r="A973">
        <v>160609</v>
      </c>
      <c r="B973" t="s">
        <v>6774</v>
      </c>
      <c r="C973" t="s">
        <v>660</v>
      </c>
      <c r="D973" t="s">
        <v>5791</v>
      </c>
      <c r="E973" t="s">
        <v>5791</v>
      </c>
      <c r="F973" t="s">
        <v>5791</v>
      </c>
    </row>
    <row r="974" spans="1:6">
      <c r="A974">
        <v>160610</v>
      </c>
      <c r="B974" t="s">
        <v>6775</v>
      </c>
      <c r="C974" t="s">
        <v>324</v>
      </c>
      <c r="D974" t="s">
        <v>5721</v>
      </c>
      <c r="E974" t="s">
        <v>5724</v>
      </c>
      <c r="F974" t="s">
        <v>5724</v>
      </c>
    </row>
    <row r="975" spans="1:6">
      <c r="A975">
        <v>160611</v>
      </c>
      <c r="B975" t="s">
        <v>6776</v>
      </c>
      <c r="C975" t="s">
        <v>60</v>
      </c>
      <c r="D975" t="s">
        <v>5799</v>
      </c>
      <c r="E975" t="s">
        <v>5800</v>
      </c>
      <c r="F975" t="s">
        <v>5799</v>
      </c>
    </row>
    <row r="976" spans="1:6">
      <c r="A976">
        <v>160612</v>
      </c>
      <c r="B976" t="s">
        <v>6777</v>
      </c>
      <c r="C976" t="s">
        <v>365</v>
      </c>
      <c r="D976" t="s">
        <v>5747</v>
      </c>
      <c r="E976" t="s">
        <v>5743</v>
      </c>
      <c r="F976" t="s">
        <v>5743</v>
      </c>
    </row>
    <row r="977" spans="1:6">
      <c r="A977">
        <v>160613</v>
      </c>
      <c r="B977" t="s">
        <v>6778</v>
      </c>
      <c r="C977" t="s">
        <v>60</v>
      </c>
      <c r="D977" t="s">
        <v>5799</v>
      </c>
      <c r="E977" t="s">
        <v>5800</v>
      </c>
      <c r="F977" t="s">
        <v>5799</v>
      </c>
    </row>
    <row r="978" spans="1:6">
      <c r="A978">
        <v>160615</v>
      </c>
      <c r="B978" t="s">
        <v>6779</v>
      </c>
      <c r="C978" t="s">
        <v>60</v>
      </c>
      <c r="D978" t="s">
        <v>5712</v>
      </c>
      <c r="E978" t="s">
        <v>5713</v>
      </c>
      <c r="F978" t="s">
        <v>5713</v>
      </c>
    </row>
    <row r="979" spans="1:6">
      <c r="A979">
        <v>160616</v>
      </c>
      <c r="B979" t="s">
        <v>6780</v>
      </c>
      <c r="C979" t="s">
        <v>60</v>
      </c>
      <c r="D979" t="s">
        <v>5712</v>
      </c>
      <c r="E979" t="s">
        <v>5713</v>
      </c>
      <c r="F979" t="s">
        <v>5713</v>
      </c>
    </row>
    <row r="980" spans="1:6">
      <c r="A980">
        <v>160617</v>
      </c>
      <c r="B980" t="s">
        <v>6781</v>
      </c>
      <c r="C980" t="s">
        <v>365</v>
      </c>
      <c r="D980" t="s">
        <v>5736</v>
      </c>
      <c r="E980" t="s">
        <v>5739</v>
      </c>
      <c r="F980" t="s">
        <v>5739</v>
      </c>
    </row>
    <row r="981" spans="1:6">
      <c r="A981">
        <v>160618</v>
      </c>
      <c r="B981" t="s">
        <v>6782</v>
      </c>
      <c r="C981" t="s">
        <v>365</v>
      </c>
      <c r="D981" t="s">
        <v>5747</v>
      </c>
      <c r="E981" t="s">
        <v>5744</v>
      </c>
      <c r="F981" t="s">
        <v>5744</v>
      </c>
    </row>
    <row r="982" spans="1:6">
      <c r="A982">
        <v>160619</v>
      </c>
      <c r="B982" t="s">
        <v>6783</v>
      </c>
      <c r="C982" t="s">
        <v>5874</v>
      </c>
      <c r="D982" t="s">
        <v>5875</v>
      </c>
      <c r="E982" t="s">
        <v>5876</v>
      </c>
      <c r="F982" t="s">
        <v>5876</v>
      </c>
    </row>
    <row r="983" spans="1:6">
      <c r="A983">
        <v>160620</v>
      </c>
      <c r="B983" t="s">
        <v>6784</v>
      </c>
      <c r="C983" t="s">
        <v>60</v>
      </c>
      <c r="D983" t="s">
        <v>5712</v>
      </c>
      <c r="E983" t="s">
        <v>5713</v>
      </c>
      <c r="F983" t="s">
        <v>5713</v>
      </c>
    </row>
    <row r="984" spans="1:6">
      <c r="A984">
        <v>160621</v>
      </c>
      <c r="B984" t="s">
        <v>6785</v>
      </c>
      <c r="C984" t="s">
        <v>365</v>
      </c>
      <c r="D984" t="s">
        <v>5736</v>
      </c>
      <c r="E984" t="s">
        <v>5739</v>
      </c>
      <c r="F984" t="s">
        <v>5739</v>
      </c>
    </row>
    <row r="985" spans="1:6">
      <c r="A985">
        <v>160622</v>
      </c>
      <c r="B985" t="s">
        <v>6786</v>
      </c>
      <c r="C985" t="s">
        <v>365</v>
      </c>
      <c r="D985" t="s">
        <v>5747</v>
      </c>
      <c r="E985" t="s">
        <v>5744</v>
      </c>
      <c r="F985" t="s">
        <v>5744</v>
      </c>
    </row>
    <row r="986" spans="1:6">
      <c r="A986">
        <v>160623</v>
      </c>
      <c r="B986" t="s">
        <v>6787</v>
      </c>
      <c r="C986" t="s">
        <v>5874</v>
      </c>
      <c r="D986" t="s">
        <v>5875</v>
      </c>
      <c r="E986" t="s">
        <v>5876</v>
      </c>
      <c r="F986" t="s">
        <v>5876</v>
      </c>
    </row>
    <row r="987" spans="1:6">
      <c r="A987">
        <v>160624</v>
      </c>
      <c r="B987" t="s">
        <v>6788</v>
      </c>
      <c r="C987" t="s">
        <v>324</v>
      </c>
      <c r="D987" t="s">
        <v>5721</v>
      </c>
      <c r="E987" t="s">
        <v>5723</v>
      </c>
      <c r="F987" t="s">
        <v>5723</v>
      </c>
    </row>
    <row r="988" spans="1:6">
      <c r="A988">
        <v>160706</v>
      </c>
      <c r="B988" t="s">
        <v>6789</v>
      </c>
      <c r="C988" t="s">
        <v>60</v>
      </c>
      <c r="D988" t="s">
        <v>5712</v>
      </c>
      <c r="E988" t="s">
        <v>5715</v>
      </c>
      <c r="F988" t="s">
        <v>5715</v>
      </c>
    </row>
    <row r="989" spans="1:6">
      <c r="A989" t="s">
        <v>6790</v>
      </c>
      <c r="B989" t="s">
        <v>6791</v>
      </c>
      <c r="C989" t="s">
        <v>60</v>
      </c>
      <c r="D989" t="s">
        <v>5712</v>
      </c>
      <c r="E989" t="s">
        <v>5713</v>
      </c>
      <c r="F989" t="s">
        <v>5713</v>
      </c>
    </row>
    <row r="990" spans="1:6">
      <c r="A990">
        <v>160716</v>
      </c>
      <c r="B990" t="s">
        <v>6792</v>
      </c>
      <c r="C990" t="s">
        <v>60</v>
      </c>
      <c r="D990" t="s">
        <v>5712</v>
      </c>
      <c r="E990" t="s">
        <v>5713</v>
      </c>
      <c r="F990" t="s">
        <v>5713</v>
      </c>
    </row>
    <row r="991" spans="1:6">
      <c r="A991">
        <v>160717</v>
      </c>
      <c r="B991" t="s">
        <v>6793</v>
      </c>
      <c r="C991" t="s">
        <v>5762</v>
      </c>
      <c r="D991" t="s">
        <v>5763</v>
      </c>
      <c r="E991" t="s">
        <v>5764</v>
      </c>
      <c r="F991" t="s">
        <v>5764</v>
      </c>
    </row>
    <row r="992" spans="1:6">
      <c r="A992">
        <v>160718</v>
      </c>
      <c r="B992" t="s">
        <v>6794</v>
      </c>
      <c r="C992" t="s">
        <v>365</v>
      </c>
      <c r="D992" t="s">
        <v>5747</v>
      </c>
      <c r="E992" t="s">
        <v>5743</v>
      </c>
      <c r="F992" t="s">
        <v>5743</v>
      </c>
    </row>
    <row r="993" spans="1:6">
      <c r="A993">
        <v>160719</v>
      </c>
      <c r="B993" t="s">
        <v>6795</v>
      </c>
      <c r="C993" t="s">
        <v>5762</v>
      </c>
      <c r="D993" t="s">
        <v>5769</v>
      </c>
      <c r="E993" t="s">
        <v>5775</v>
      </c>
      <c r="F993" t="s">
        <v>5775</v>
      </c>
    </row>
    <row r="994" spans="1:6">
      <c r="A994">
        <v>160720</v>
      </c>
      <c r="B994" t="s">
        <v>6796</v>
      </c>
      <c r="C994" t="s">
        <v>365</v>
      </c>
      <c r="D994" t="s">
        <v>5730</v>
      </c>
      <c r="E994" t="s">
        <v>5731</v>
      </c>
      <c r="F994" t="s">
        <v>5731</v>
      </c>
    </row>
    <row r="995" spans="1:6">
      <c r="A995">
        <v>160721</v>
      </c>
      <c r="B995" t="s">
        <v>6797</v>
      </c>
      <c r="C995" t="s">
        <v>365</v>
      </c>
      <c r="D995" t="s">
        <v>5730</v>
      </c>
      <c r="E995" t="s">
        <v>5731</v>
      </c>
      <c r="F995" t="s">
        <v>5731</v>
      </c>
    </row>
    <row r="996" spans="1:6">
      <c r="A996">
        <v>160805</v>
      </c>
      <c r="B996" t="s">
        <v>6798</v>
      </c>
      <c r="C996" t="s">
        <v>324</v>
      </c>
      <c r="D996" t="s">
        <v>5721</v>
      </c>
      <c r="E996" t="s">
        <v>5724</v>
      </c>
      <c r="F996" t="s">
        <v>5724</v>
      </c>
    </row>
    <row r="997" spans="1:6">
      <c r="A997">
        <v>160806</v>
      </c>
      <c r="B997" t="s">
        <v>6799</v>
      </c>
      <c r="C997" t="s">
        <v>60</v>
      </c>
      <c r="D997" t="s">
        <v>5712</v>
      </c>
      <c r="E997" t="s">
        <v>5713</v>
      </c>
      <c r="F997" t="s">
        <v>5713</v>
      </c>
    </row>
    <row r="998" spans="1:6">
      <c r="A998" t="s">
        <v>6800</v>
      </c>
      <c r="B998" t="s">
        <v>6801</v>
      </c>
      <c r="C998" t="s">
        <v>60</v>
      </c>
      <c r="D998" t="s">
        <v>6532</v>
      </c>
      <c r="E998" t="s">
        <v>6532</v>
      </c>
      <c r="F998" t="s">
        <v>6532</v>
      </c>
    </row>
    <row r="999" spans="1:6">
      <c r="A999">
        <v>160807</v>
      </c>
      <c r="B999" t="s">
        <v>6802</v>
      </c>
      <c r="C999" t="s">
        <v>60</v>
      </c>
      <c r="D999" t="s">
        <v>5712</v>
      </c>
      <c r="E999" t="s">
        <v>5713</v>
      </c>
      <c r="F999" t="s">
        <v>5713</v>
      </c>
    </row>
    <row r="1000" spans="1:6">
      <c r="A1000">
        <v>160808</v>
      </c>
      <c r="B1000" t="s">
        <v>6803</v>
      </c>
      <c r="C1000" t="s">
        <v>60</v>
      </c>
      <c r="D1000" t="s">
        <v>5712</v>
      </c>
      <c r="E1000" t="s">
        <v>5713</v>
      </c>
      <c r="F1000" t="s">
        <v>5713</v>
      </c>
    </row>
    <row r="1001" spans="1:6">
      <c r="A1001">
        <v>160809</v>
      </c>
      <c r="B1001" t="s">
        <v>6804</v>
      </c>
      <c r="C1001" t="s">
        <v>60</v>
      </c>
      <c r="D1001" t="s">
        <v>5712</v>
      </c>
      <c r="E1001" t="s">
        <v>5713</v>
      </c>
      <c r="F1001" t="s">
        <v>5713</v>
      </c>
    </row>
    <row r="1002" spans="1:6">
      <c r="A1002">
        <v>160810</v>
      </c>
      <c r="B1002" t="s">
        <v>6805</v>
      </c>
      <c r="C1002" t="s">
        <v>365</v>
      </c>
      <c r="D1002" t="s">
        <v>5747</v>
      </c>
      <c r="E1002" t="s">
        <v>5741</v>
      </c>
      <c r="F1002" t="s">
        <v>5741</v>
      </c>
    </row>
    <row r="1003" spans="1:6">
      <c r="A1003">
        <v>160811</v>
      </c>
      <c r="B1003" t="s">
        <v>6806</v>
      </c>
      <c r="C1003" t="s">
        <v>5874</v>
      </c>
      <c r="D1003" t="s">
        <v>5875</v>
      </c>
      <c r="E1003" t="s">
        <v>5876</v>
      </c>
      <c r="F1003" t="s">
        <v>5876</v>
      </c>
    </row>
    <row r="1004" spans="1:6">
      <c r="A1004">
        <v>160910</v>
      </c>
      <c r="B1004" t="s">
        <v>6807</v>
      </c>
      <c r="C1004" t="s">
        <v>324</v>
      </c>
      <c r="D1004" t="s">
        <v>5721</v>
      </c>
      <c r="E1004" t="s">
        <v>5724</v>
      </c>
      <c r="F1004" t="s">
        <v>5724</v>
      </c>
    </row>
    <row r="1005" spans="1:6">
      <c r="A1005">
        <v>160915</v>
      </c>
      <c r="B1005" t="s">
        <v>6808</v>
      </c>
      <c r="C1005" t="s">
        <v>365</v>
      </c>
      <c r="D1005" t="s">
        <v>5747</v>
      </c>
      <c r="E1005" t="s">
        <v>5743</v>
      </c>
      <c r="F1005" t="s">
        <v>5743</v>
      </c>
    </row>
    <row r="1006" spans="1:6">
      <c r="A1006" t="s">
        <v>6809</v>
      </c>
      <c r="B1006" t="s">
        <v>6810</v>
      </c>
      <c r="C1006" t="s">
        <v>365</v>
      </c>
      <c r="D1006" t="s">
        <v>5736</v>
      </c>
      <c r="E1006" t="s">
        <v>5738</v>
      </c>
      <c r="F1006" t="s">
        <v>5738</v>
      </c>
    </row>
    <row r="1007" spans="1:6">
      <c r="A1007">
        <v>160916</v>
      </c>
      <c r="B1007" t="s">
        <v>6811</v>
      </c>
      <c r="C1007" t="s">
        <v>60</v>
      </c>
      <c r="D1007" t="s">
        <v>5799</v>
      </c>
      <c r="E1007" t="s">
        <v>5814</v>
      </c>
      <c r="F1007" t="s">
        <v>5799</v>
      </c>
    </row>
    <row r="1008" spans="1:6">
      <c r="A1008">
        <v>161005</v>
      </c>
      <c r="B1008" t="s">
        <v>6812</v>
      </c>
      <c r="C1008" t="s">
        <v>324</v>
      </c>
      <c r="D1008" t="s">
        <v>5721</v>
      </c>
      <c r="E1008" t="s">
        <v>5724</v>
      </c>
      <c r="F1008" t="s">
        <v>5724</v>
      </c>
    </row>
    <row r="1009" spans="1:6">
      <c r="A1009">
        <v>161010</v>
      </c>
      <c r="B1009" t="s">
        <v>6813</v>
      </c>
      <c r="C1009" t="s">
        <v>365</v>
      </c>
      <c r="D1009" t="s">
        <v>5747</v>
      </c>
      <c r="E1009" t="s">
        <v>5744</v>
      </c>
      <c r="F1009" t="s">
        <v>5744</v>
      </c>
    </row>
    <row r="1010" spans="1:6">
      <c r="A1010" t="s">
        <v>6814</v>
      </c>
      <c r="B1010" t="s">
        <v>6815</v>
      </c>
      <c r="C1010" t="s">
        <v>365</v>
      </c>
      <c r="D1010" t="s">
        <v>5736</v>
      </c>
      <c r="E1010" t="s">
        <v>5739</v>
      </c>
      <c r="F1010" t="s">
        <v>5739</v>
      </c>
    </row>
    <row r="1011" spans="1:6">
      <c r="A1011">
        <v>161014</v>
      </c>
      <c r="B1011" t="s">
        <v>6816</v>
      </c>
      <c r="C1011" t="s">
        <v>365</v>
      </c>
      <c r="D1011" t="s">
        <v>5747</v>
      </c>
      <c r="E1011" t="s">
        <v>5744</v>
      </c>
      <c r="F1011" t="s">
        <v>5744</v>
      </c>
    </row>
    <row r="1012" spans="1:6">
      <c r="A1012" t="s">
        <v>6817</v>
      </c>
      <c r="B1012" t="s">
        <v>6818</v>
      </c>
      <c r="C1012" t="s">
        <v>365</v>
      </c>
      <c r="D1012" t="s">
        <v>5736</v>
      </c>
      <c r="E1012" t="s">
        <v>5739</v>
      </c>
      <c r="F1012" t="s">
        <v>5739</v>
      </c>
    </row>
    <row r="1013" spans="1:6">
      <c r="A1013">
        <v>161015</v>
      </c>
      <c r="B1013" t="s">
        <v>6819</v>
      </c>
      <c r="C1013" t="s">
        <v>365</v>
      </c>
      <c r="D1013" t="s">
        <v>5747</v>
      </c>
      <c r="E1013" t="s">
        <v>5744</v>
      </c>
      <c r="F1013" t="s">
        <v>5744</v>
      </c>
    </row>
    <row r="1014" spans="1:6">
      <c r="A1014">
        <v>161016</v>
      </c>
      <c r="B1014" t="s">
        <v>6820</v>
      </c>
      <c r="C1014" t="s">
        <v>5874</v>
      </c>
      <c r="D1014" t="s">
        <v>5875</v>
      </c>
      <c r="E1014" t="s">
        <v>5876</v>
      </c>
      <c r="F1014" t="s">
        <v>5876</v>
      </c>
    </row>
    <row r="1015" spans="1:6">
      <c r="A1015">
        <v>161017</v>
      </c>
      <c r="B1015" t="s">
        <v>6821</v>
      </c>
      <c r="C1015" t="s">
        <v>60</v>
      </c>
      <c r="D1015" t="s">
        <v>5712</v>
      </c>
      <c r="E1015" t="s">
        <v>5716</v>
      </c>
      <c r="F1015" t="s">
        <v>5716</v>
      </c>
    </row>
    <row r="1016" spans="1:6">
      <c r="A1016">
        <v>161019</v>
      </c>
      <c r="B1016" t="s">
        <v>6822</v>
      </c>
      <c r="C1016" t="s">
        <v>365</v>
      </c>
      <c r="D1016" t="s">
        <v>5736</v>
      </c>
      <c r="E1016" t="s">
        <v>5739</v>
      </c>
      <c r="F1016" t="s">
        <v>5739</v>
      </c>
    </row>
    <row r="1017" spans="1:6">
      <c r="A1017">
        <v>161022</v>
      </c>
      <c r="B1017" t="s">
        <v>6823</v>
      </c>
      <c r="C1017" t="s">
        <v>60</v>
      </c>
      <c r="D1017" t="s">
        <v>5712</v>
      </c>
      <c r="E1017" t="s">
        <v>5713</v>
      </c>
      <c r="F1017" t="s">
        <v>5713</v>
      </c>
    </row>
    <row r="1018" spans="1:6">
      <c r="A1018">
        <v>161115</v>
      </c>
      <c r="B1018" t="s">
        <v>6824</v>
      </c>
      <c r="C1018" t="s">
        <v>365</v>
      </c>
      <c r="D1018" t="s">
        <v>5747</v>
      </c>
      <c r="E1018" t="s">
        <v>5744</v>
      </c>
      <c r="F1018" t="s">
        <v>5744</v>
      </c>
    </row>
    <row r="1019" spans="1:6">
      <c r="A1019" t="s">
        <v>6825</v>
      </c>
      <c r="B1019" t="s">
        <v>6824</v>
      </c>
      <c r="C1019" t="s">
        <v>365</v>
      </c>
      <c r="D1019" t="s">
        <v>5736</v>
      </c>
      <c r="E1019" t="s">
        <v>5739</v>
      </c>
      <c r="F1019" t="s">
        <v>5739</v>
      </c>
    </row>
    <row r="1020" spans="1:6">
      <c r="A1020">
        <v>161116</v>
      </c>
      <c r="B1020" t="s">
        <v>6826</v>
      </c>
      <c r="C1020" t="s">
        <v>5762</v>
      </c>
      <c r="D1020" t="s">
        <v>5769</v>
      </c>
      <c r="E1020" t="s">
        <v>5775</v>
      </c>
      <c r="F1020" t="s">
        <v>5775</v>
      </c>
    </row>
    <row r="1021" spans="1:6">
      <c r="A1021">
        <v>161117</v>
      </c>
      <c r="B1021" t="s">
        <v>6827</v>
      </c>
      <c r="C1021" t="s">
        <v>365</v>
      </c>
      <c r="D1021" t="s">
        <v>5747</v>
      </c>
      <c r="E1021" t="s">
        <v>5741</v>
      </c>
      <c r="F1021" t="s">
        <v>5741</v>
      </c>
    </row>
    <row r="1022" spans="1:6">
      <c r="A1022">
        <v>161118</v>
      </c>
      <c r="B1022" t="s">
        <v>6828</v>
      </c>
      <c r="C1022" t="s">
        <v>60</v>
      </c>
      <c r="D1022" t="s">
        <v>5712</v>
      </c>
      <c r="E1022" t="s">
        <v>5713</v>
      </c>
      <c r="F1022" t="s">
        <v>5713</v>
      </c>
    </row>
    <row r="1023" spans="1:6">
      <c r="A1023">
        <v>161119</v>
      </c>
      <c r="B1023" t="s">
        <v>6829</v>
      </c>
      <c r="C1023" t="s">
        <v>365</v>
      </c>
      <c r="D1023" t="s">
        <v>5730</v>
      </c>
      <c r="E1023" t="s">
        <v>5731</v>
      </c>
      <c r="F1023" t="s">
        <v>5731</v>
      </c>
    </row>
    <row r="1024" spans="1:6">
      <c r="A1024">
        <v>161120</v>
      </c>
      <c r="B1024" t="s">
        <v>6830</v>
      </c>
      <c r="C1024" t="s">
        <v>365</v>
      </c>
      <c r="D1024" t="s">
        <v>5730</v>
      </c>
      <c r="E1024" t="s">
        <v>5731</v>
      </c>
      <c r="F1024" t="s">
        <v>5731</v>
      </c>
    </row>
    <row r="1025" spans="1:6">
      <c r="A1025">
        <v>161207</v>
      </c>
      <c r="B1025" t="s">
        <v>6831</v>
      </c>
      <c r="C1025" t="s">
        <v>60</v>
      </c>
      <c r="D1025" t="s">
        <v>5712</v>
      </c>
      <c r="E1025" t="s">
        <v>5713</v>
      </c>
      <c r="F1025" t="s">
        <v>5713</v>
      </c>
    </row>
    <row r="1026" spans="1:6">
      <c r="A1026">
        <v>161210</v>
      </c>
      <c r="B1026" t="s">
        <v>6832</v>
      </c>
      <c r="C1026" t="s">
        <v>5762</v>
      </c>
      <c r="D1026" t="s">
        <v>5769</v>
      </c>
      <c r="E1026" t="s">
        <v>5773</v>
      </c>
      <c r="F1026" t="s">
        <v>5773</v>
      </c>
    </row>
    <row r="1027" spans="1:6">
      <c r="A1027">
        <v>161211</v>
      </c>
      <c r="B1027" t="s">
        <v>6833</v>
      </c>
      <c r="C1027" t="s">
        <v>60</v>
      </c>
      <c r="D1027" t="s">
        <v>5712</v>
      </c>
      <c r="E1027" t="s">
        <v>5715</v>
      </c>
      <c r="F1027" t="s">
        <v>5715</v>
      </c>
    </row>
    <row r="1028" spans="1:6">
      <c r="A1028" t="s">
        <v>6834</v>
      </c>
      <c r="B1028" t="s">
        <v>6835</v>
      </c>
      <c r="C1028" t="s">
        <v>60</v>
      </c>
      <c r="D1028" t="s">
        <v>5712</v>
      </c>
      <c r="E1028" t="s">
        <v>5713</v>
      </c>
      <c r="F1028" t="s">
        <v>5713</v>
      </c>
    </row>
    <row r="1029" spans="1:6">
      <c r="A1029">
        <v>161213</v>
      </c>
      <c r="B1029" t="s">
        <v>6836</v>
      </c>
      <c r="C1029" t="s">
        <v>60</v>
      </c>
      <c r="D1029" t="s">
        <v>5712</v>
      </c>
      <c r="E1029" t="s">
        <v>5713</v>
      </c>
      <c r="F1029" t="s">
        <v>5713</v>
      </c>
    </row>
    <row r="1030" spans="1:6">
      <c r="A1030">
        <v>161216</v>
      </c>
      <c r="B1030" t="s">
        <v>6837</v>
      </c>
      <c r="C1030" t="s">
        <v>365</v>
      </c>
      <c r="D1030" t="s">
        <v>5736</v>
      </c>
      <c r="E1030" t="s">
        <v>5739</v>
      </c>
      <c r="F1030" t="s">
        <v>5739</v>
      </c>
    </row>
    <row r="1031" spans="1:6">
      <c r="A1031">
        <v>161217</v>
      </c>
      <c r="B1031" t="s">
        <v>6838</v>
      </c>
      <c r="C1031" t="s">
        <v>60</v>
      </c>
      <c r="D1031" t="s">
        <v>5712</v>
      </c>
      <c r="E1031" t="s">
        <v>5713</v>
      </c>
      <c r="F1031" t="s">
        <v>5713</v>
      </c>
    </row>
    <row r="1032" spans="1:6">
      <c r="A1032">
        <v>161219</v>
      </c>
      <c r="B1032" t="s">
        <v>6839</v>
      </c>
      <c r="C1032" t="s">
        <v>324</v>
      </c>
      <c r="D1032" t="s">
        <v>5721</v>
      </c>
      <c r="E1032" t="s">
        <v>5723</v>
      </c>
      <c r="F1032" t="s">
        <v>5723</v>
      </c>
    </row>
    <row r="1033" spans="1:6">
      <c r="A1033">
        <v>161505</v>
      </c>
      <c r="B1033" t="s">
        <v>6840</v>
      </c>
      <c r="C1033" t="s">
        <v>365</v>
      </c>
      <c r="D1033" t="s">
        <v>5747</v>
      </c>
      <c r="E1033" t="s">
        <v>5744</v>
      </c>
      <c r="F1033" t="s">
        <v>5744</v>
      </c>
    </row>
    <row r="1034" spans="1:6">
      <c r="A1034">
        <v>161506</v>
      </c>
      <c r="B1034" t="s">
        <v>6841</v>
      </c>
      <c r="C1034" t="s">
        <v>5874</v>
      </c>
      <c r="D1034" t="s">
        <v>5875</v>
      </c>
      <c r="E1034" t="s">
        <v>5876</v>
      </c>
      <c r="F1034" t="s">
        <v>5876</v>
      </c>
    </row>
    <row r="1035" spans="1:6">
      <c r="A1035">
        <v>161507</v>
      </c>
      <c r="B1035" t="s">
        <v>6842</v>
      </c>
      <c r="C1035" t="s">
        <v>60</v>
      </c>
      <c r="D1035" t="s">
        <v>5712</v>
      </c>
      <c r="E1035" t="s">
        <v>5716</v>
      </c>
      <c r="F1035" t="s">
        <v>5716</v>
      </c>
    </row>
    <row r="1036" spans="1:6">
      <c r="A1036">
        <v>161601</v>
      </c>
      <c r="B1036" t="s">
        <v>6843</v>
      </c>
      <c r="C1036" t="s">
        <v>324</v>
      </c>
      <c r="D1036" t="s">
        <v>5721</v>
      </c>
      <c r="E1036" t="s">
        <v>5726</v>
      </c>
      <c r="F1036" t="s">
        <v>5726</v>
      </c>
    </row>
    <row r="1037" spans="1:6">
      <c r="A1037">
        <v>161603</v>
      </c>
      <c r="B1037" t="s">
        <v>6844</v>
      </c>
      <c r="C1037" t="s">
        <v>365</v>
      </c>
      <c r="D1037" t="s">
        <v>5747</v>
      </c>
      <c r="E1037" t="s">
        <v>5744</v>
      </c>
      <c r="F1037" t="s">
        <v>5744</v>
      </c>
    </row>
    <row r="1038" spans="1:6">
      <c r="A1038">
        <v>161604</v>
      </c>
      <c r="B1038" t="s">
        <v>6845</v>
      </c>
      <c r="C1038" t="s">
        <v>60</v>
      </c>
      <c r="D1038" t="s">
        <v>5712</v>
      </c>
      <c r="E1038" t="s">
        <v>5716</v>
      </c>
      <c r="F1038" t="s">
        <v>5716</v>
      </c>
    </row>
    <row r="1039" spans="1:6">
      <c r="A1039">
        <v>161605</v>
      </c>
      <c r="B1039" t="s">
        <v>6846</v>
      </c>
      <c r="C1039" t="s">
        <v>324</v>
      </c>
      <c r="D1039" t="s">
        <v>5721</v>
      </c>
      <c r="E1039" t="s">
        <v>5724</v>
      </c>
      <c r="F1039" t="s">
        <v>5724</v>
      </c>
    </row>
    <row r="1040" spans="1:6">
      <c r="A1040">
        <v>161606</v>
      </c>
      <c r="B1040" t="s">
        <v>6847</v>
      </c>
      <c r="C1040" t="s">
        <v>324</v>
      </c>
      <c r="D1040" t="s">
        <v>5721</v>
      </c>
      <c r="E1040" t="s">
        <v>5724</v>
      </c>
      <c r="F1040" t="s">
        <v>5724</v>
      </c>
    </row>
    <row r="1041" spans="1:6">
      <c r="A1041">
        <v>161607</v>
      </c>
      <c r="B1041" t="s">
        <v>6848</v>
      </c>
      <c r="C1041" t="s">
        <v>60</v>
      </c>
      <c r="D1041" t="s">
        <v>5712</v>
      </c>
      <c r="E1041" t="s">
        <v>5716</v>
      </c>
      <c r="F1041" t="s">
        <v>5716</v>
      </c>
    </row>
    <row r="1042" spans="1:6">
      <c r="A1042">
        <v>161608</v>
      </c>
      <c r="B1042" t="s">
        <v>6849</v>
      </c>
      <c r="C1042" t="s">
        <v>660</v>
      </c>
      <c r="D1042" t="s">
        <v>5789</v>
      </c>
      <c r="E1042" t="s">
        <v>5789</v>
      </c>
      <c r="F1042" t="s">
        <v>5789</v>
      </c>
    </row>
    <row r="1043" spans="1:6">
      <c r="A1043">
        <v>161609</v>
      </c>
      <c r="B1043" t="s">
        <v>6850</v>
      </c>
      <c r="C1043" t="s">
        <v>60</v>
      </c>
      <c r="D1043" t="s">
        <v>5799</v>
      </c>
      <c r="E1043" t="s">
        <v>5802</v>
      </c>
      <c r="F1043" t="s">
        <v>5799</v>
      </c>
    </row>
    <row r="1044" spans="1:6">
      <c r="A1044">
        <v>161610</v>
      </c>
      <c r="B1044" t="s">
        <v>6851</v>
      </c>
      <c r="C1044" t="s">
        <v>60</v>
      </c>
      <c r="D1044" t="s">
        <v>5799</v>
      </c>
      <c r="E1044" t="s">
        <v>5800</v>
      </c>
      <c r="F1044" t="s">
        <v>5799</v>
      </c>
    </row>
    <row r="1045" spans="1:6">
      <c r="A1045">
        <v>161611</v>
      </c>
      <c r="B1045" t="s">
        <v>6852</v>
      </c>
      <c r="C1045" t="s">
        <v>60</v>
      </c>
      <c r="D1045" t="s">
        <v>5799</v>
      </c>
      <c r="E1045" t="s">
        <v>5838</v>
      </c>
      <c r="F1045" t="s">
        <v>5799</v>
      </c>
    </row>
    <row r="1046" spans="1:6">
      <c r="A1046">
        <v>161612</v>
      </c>
      <c r="B1046" t="s">
        <v>6853</v>
      </c>
      <c r="C1046" t="s">
        <v>60</v>
      </c>
      <c r="D1046" t="s">
        <v>5712</v>
      </c>
      <c r="E1046" t="s">
        <v>5713</v>
      </c>
      <c r="F1046" t="s">
        <v>5713</v>
      </c>
    </row>
    <row r="1047" spans="1:6">
      <c r="A1047">
        <v>161613</v>
      </c>
      <c r="B1047" t="s">
        <v>6854</v>
      </c>
      <c r="C1047" t="s">
        <v>60</v>
      </c>
      <c r="D1047" t="s">
        <v>5712</v>
      </c>
      <c r="E1047" t="s">
        <v>5716</v>
      </c>
      <c r="F1047" t="s">
        <v>5716</v>
      </c>
    </row>
    <row r="1048" spans="1:6">
      <c r="A1048">
        <v>161614</v>
      </c>
      <c r="B1048" t="s">
        <v>6855</v>
      </c>
      <c r="C1048" t="s">
        <v>365</v>
      </c>
      <c r="D1048" t="s">
        <v>5736</v>
      </c>
      <c r="E1048" t="s">
        <v>5739</v>
      </c>
      <c r="F1048" t="s">
        <v>5739</v>
      </c>
    </row>
    <row r="1049" spans="1:6">
      <c r="A1049">
        <v>161615</v>
      </c>
      <c r="B1049" t="s">
        <v>6856</v>
      </c>
      <c r="C1049" t="s">
        <v>660</v>
      </c>
      <c r="D1049" t="s">
        <v>5791</v>
      </c>
      <c r="E1049" t="s">
        <v>5791</v>
      </c>
      <c r="F1049" t="s">
        <v>5791</v>
      </c>
    </row>
    <row r="1050" spans="1:6">
      <c r="A1050">
        <v>161616</v>
      </c>
      <c r="B1050" t="s">
        <v>6857</v>
      </c>
      <c r="C1050" t="s">
        <v>60</v>
      </c>
      <c r="D1050" t="s">
        <v>5799</v>
      </c>
      <c r="E1050" t="s">
        <v>5838</v>
      </c>
      <c r="F1050" t="s">
        <v>5799</v>
      </c>
    </row>
    <row r="1051" spans="1:6">
      <c r="A1051">
        <v>161618</v>
      </c>
      <c r="B1051" t="s">
        <v>6858</v>
      </c>
      <c r="C1051" t="s">
        <v>365</v>
      </c>
      <c r="D1051" t="s">
        <v>5747</v>
      </c>
      <c r="E1051" t="s">
        <v>5744</v>
      </c>
      <c r="F1051" t="s">
        <v>5744</v>
      </c>
    </row>
    <row r="1052" spans="1:6">
      <c r="A1052">
        <v>161619</v>
      </c>
      <c r="B1052" t="s">
        <v>6859</v>
      </c>
      <c r="C1052" t="s">
        <v>365</v>
      </c>
      <c r="D1052" t="s">
        <v>5747</v>
      </c>
      <c r="E1052" t="s">
        <v>5744</v>
      </c>
      <c r="F1052" t="s">
        <v>5744</v>
      </c>
    </row>
    <row r="1053" spans="1:6">
      <c r="A1053">
        <v>161620</v>
      </c>
      <c r="B1053" t="s">
        <v>6860</v>
      </c>
      <c r="C1053" t="s">
        <v>5762</v>
      </c>
      <c r="D1053" t="s">
        <v>5769</v>
      </c>
      <c r="E1053" t="s">
        <v>5771</v>
      </c>
      <c r="F1053" t="s">
        <v>5771</v>
      </c>
    </row>
    <row r="1054" spans="1:6">
      <c r="A1054">
        <v>161622</v>
      </c>
      <c r="B1054" t="s">
        <v>6861</v>
      </c>
      <c r="C1054" t="s">
        <v>365</v>
      </c>
      <c r="D1054" t="s">
        <v>5747</v>
      </c>
      <c r="E1054" t="s">
        <v>5745</v>
      </c>
      <c r="F1054" t="s">
        <v>5745</v>
      </c>
    </row>
    <row r="1055" spans="1:6">
      <c r="A1055">
        <v>161623</v>
      </c>
      <c r="B1055" t="s">
        <v>6862</v>
      </c>
      <c r="C1055" t="s">
        <v>365</v>
      </c>
      <c r="D1055" t="s">
        <v>5747</v>
      </c>
      <c r="E1055" t="s">
        <v>5745</v>
      </c>
      <c r="F1055" t="s">
        <v>5745</v>
      </c>
    </row>
    <row r="1056" spans="1:6">
      <c r="A1056">
        <v>161624</v>
      </c>
      <c r="B1056" t="s">
        <v>6863</v>
      </c>
      <c r="C1056" t="s">
        <v>365</v>
      </c>
      <c r="D1056" t="s">
        <v>5730</v>
      </c>
      <c r="E1056" t="s">
        <v>5732</v>
      </c>
      <c r="F1056" t="s">
        <v>5732</v>
      </c>
    </row>
    <row r="1057" spans="1:6">
      <c r="A1057">
        <v>161625</v>
      </c>
      <c r="B1057" t="s">
        <v>6864</v>
      </c>
      <c r="C1057" t="s">
        <v>365</v>
      </c>
      <c r="D1057" t="s">
        <v>5730</v>
      </c>
      <c r="E1057" t="s">
        <v>5732</v>
      </c>
      <c r="F1057" t="s">
        <v>5732</v>
      </c>
    </row>
    <row r="1058" spans="1:6">
      <c r="A1058">
        <v>161626</v>
      </c>
      <c r="B1058" t="s">
        <v>6865</v>
      </c>
      <c r="C1058" t="s">
        <v>365</v>
      </c>
      <c r="D1058" t="s">
        <v>5747</v>
      </c>
      <c r="E1058" t="s">
        <v>5744</v>
      </c>
      <c r="F1058" t="s">
        <v>5744</v>
      </c>
    </row>
    <row r="1059" spans="1:6">
      <c r="A1059">
        <v>161627</v>
      </c>
      <c r="B1059" t="s">
        <v>6866</v>
      </c>
      <c r="C1059" t="s">
        <v>5874</v>
      </c>
      <c r="D1059" t="s">
        <v>5875</v>
      </c>
      <c r="E1059" t="s">
        <v>5876</v>
      </c>
      <c r="F1059" t="s">
        <v>5876</v>
      </c>
    </row>
    <row r="1060" spans="1:6">
      <c r="A1060">
        <v>161693</v>
      </c>
      <c r="B1060" t="s">
        <v>6867</v>
      </c>
      <c r="C1060" t="s">
        <v>365</v>
      </c>
      <c r="D1060" t="s">
        <v>5747</v>
      </c>
      <c r="E1060" t="s">
        <v>5744</v>
      </c>
      <c r="F1060" t="s">
        <v>5744</v>
      </c>
    </row>
    <row r="1061" spans="1:6">
      <c r="A1061">
        <v>161706</v>
      </c>
      <c r="B1061" t="s">
        <v>6868</v>
      </c>
      <c r="C1061" t="s">
        <v>60</v>
      </c>
      <c r="D1061" t="s">
        <v>5799</v>
      </c>
      <c r="E1061" t="s">
        <v>5800</v>
      </c>
      <c r="F1061" t="s">
        <v>5799</v>
      </c>
    </row>
    <row r="1062" spans="1:6">
      <c r="A1062">
        <v>161713</v>
      </c>
      <c r="B1062" t="s">
        <v>6869</v>
      </c>
      <c r="C1062" t="s">
        <v>365</v>
      </c>
      <c r="D1062" t="s">
        <v>5736</v>
      </c>
      <c r="E1062" t="s">
        <v>5739</v>
      </c>
      <c r="F1062" t="s">
        <v>5739</v>
      </c>
    </row>
    <row r="1063" spans="1:6">
      <c r="A1063">
        <v>161714</v>
      </c>
      <c r="B1063" t="s">
        <v>6870</v>
      </c>
      <c r="C1063" t="s">
        <v>5762</v>
      </c>
      <c r="D1063" t="s">
        <v>5763</v>
      </c>
      <c r="E1063" t="s">
        <v>5764</v>
      </c>
      <c r="F1063" t="s">
        <v>5764</v>
      </c>
    </row>
    <row r="1064" spans="1:6">
      <c r="A1064">
        <v>161715</v>
      </c>
      <c r="B1064" t="s">
        <v>6871</v>
      </c>
      <c r="C1064" t="s">
        <v>60</v>
      </c>
      <c r="D1064" t="s">
        <v>5712</v>
      </c>
      <c r="E1064" t="s">
        <v>5713</v>
      </c>
      <c r="F1064" t="s">
        <v>5713</v>
      </c>
    </row>
    <row r="1065" spans="1:6">
      <c r="A1065">
        <v>161716</v>
      </c>
      <c r="B1065" t="s">
        <v>6872</v>
      </c>
      <c r="C1065" t="s">
        <v>365</v>
      </c>
      <c r="D1065" t="s">
        <v>5747</v>
      </c>
      <c r="E1065" t="s">
        <v>5744</v>
      </c>
      <c r="F1065" t="s">
        <v>5744</v>
      </c>
    </row>
    <row r="1066" spans="1:6">
      <c r="A1066">
        <v>161717</v>
      </c>
      <c r="B1066" t="s">
        <v>6873</v>
      </c>
      <c r="C1066" t="s">
        <v>5874</v>
      </c>
      <c r="D1066" t="s">
        <v>5875</v>
      </c>
      <c r="E1066" t="s">
        <v>5876</v>
      </c>
      <c r="F1066" t="s">
        <v>5876</v>
      </c>
    </row>
    <row r="1067" spans="1:6">
      <c r="A1067">
        <v>161718</v>
      </c>
      <c r="B1067" t="s">
        <v>6874</v>
      </c>
      <c r="C1067" t="s">
        <v>60</v>
      </c>
      <c r="D1067" t="s">
        <v>5712</v>
      </c>
      <c r="E1067" t="s">
        <v>5713</v>
      </c>
      <c r="F1067" t="s">
        <v>5713</v>
      </c>
    </row>
    <row r="1068" spans="1:6">
      <c r="A1068">
        <v>161810</v>
      </c>
      <c r="B1068" t="s">
        <v>6875</v>
      </c>
      <c r="C1068" t="s">
        <v>60</v>
      </c>
      <c r="D1068" t="s">
        <v>5799</v>
      </c>
      <c r="E1068" t="s">
        <v>5838</v>
      </c>
      <c r="F1068" t="s">
        <v>5799</v>
      </c>
    </row>
    <row r="1069" spans="1:6">
      <c r="A1069">
        <v>161811</v>
      </c>
      <c r="B1069" t="s">
        <v>6876</v>
      </c>
      <c r="C1069" t="s">
        <v>60</v>
      </c>
      <c r="D1069" t="s">
        <v>5712</v>
      </c>
      <c r="E1069" t="s">
        <v>5713</v>
      </c>
      <c r="F1069" t="s">
        <v>5713</v>
      </c>
    </row>
    <row r="1070" spans="1:6">
      <c r="A1070" t="s">
        <v>6877</v>
      </c>
      <c r="B1070" t="s">
        <v>6878</v>
      </c>
      <c r="C1070" t="s">
        <v>60</v>
      </c>
      <c r="D1070" t="s">
        <v>5712</v>
      </c>
      <c r="E1070" t="s">
        <v>5713</v>
      </c>
      <c r="F1070" t="s">
        <v>5713</v>
      </c>
    </row>
    <row r="1071" spans="1:6">
      <c r="A1071">
        <v>161812</v>
      </c>
      <c r="B1071" t="s">
        <v>6879</v>
      </c>
      <c r="C1071" t="s">
        <v>60</v>
      </c>
      <c r="D1071" t="s">
        <v>5712</v>
      </c>
      <c r="E1071" t="s">
        <v>5713</v>
      </c>
      <c r="F1071" t="s">
        <v>5713</v>
      </c>
    </row>
    <row r="1072" spans="1:6">
      <c r="A1072">
        <v>161813</v>
      </c>
      <c r="B1072" t="s">
        <v>6880</v>
      </c>
      <c r="C1072" t="s">
        <v>365</v>
      </c>
      <c r="D1072" t="s">
        <v>5747</v>
      </c>
      <c r="E1072" t="s">
        <v>5744</v>
      </c>
      <c r="F1072" t="s">
        <v>5744</v>
      </c>
    </row>
    <row r="1073" spans="1:6">
      <c r="A1073" t="s">
        <v>6881</v>
      </c>
      <c r="B1073" t="s">
        <v>6880</v>
      </c>
      <c r="C1073" t="s">
        <v>365</v>
      </c>
      <c r="D1073" t="s">
        <v>5736</v>
      </c>
      <c r="E1073" t="s">
        <v>5739</v>
      </c>
      <c r="F1073" t="s">
        <v>5739</v>
      </c>
    </row>
    <row r="1074" spans="1:6">
      <c r="A1074">
        <v>161815</v>
      </c>
      <c r="B1074" t="s">
        <v>6882</v>
      </c>
      <c r="C1074" t="s">
        <v>5762</v>
      </c>
      <c r="D1074" t="s">
        <v>5769</v>
      </c>
      <c r="E1074" t="s">
        <v>5775</v>
      </c>
      <c r="F1074" t="s">
        <v>5775</v>
      </c>
    </row>
    <row r="1075" spans="1:6">
      <c r="A1075">
        <v>161816</v>
      </c>
      <c r="B1075" t="s">
        <v>6883</v>
      </c>
      <c r="C1075" t="s">
        <v>60</v>
      </c>
      <c r="D1075" t="s">
        <v>5712</v>
      </c>
      <c r="E1075" t="s">
        <v>5713</v>
      </c>
      <c r="F1075" t="s">
        <v>5713</v>
      </c>
    </row>
    <row r="1076" spans="1:6">
      <c r="A1076">
        <v>161818</v>
      </c>
      <c r="B1076" t="s">
        <v>6884</v>
      </c>
      <c r="C1076" t="s">
        <v>60</v>
      </c>
      <c r="D1076" t="s">
        <v>5799</v>
      </c>
      <c r="E1076" t="s">
        <v>5838</v>
      </c>
      <c r="F1076" t="s">
        <v>5799</v>
      </c>
    </row>
    <row r="1077" spans="1:6">
      <c r="A1077">
        <v>161819</v>
      </c>
      <c r="B1077" t="s">
        <v>6885</v>
      </c>
      <c r="C1077" t="s">
        <v>60</v>
      </c>
      <c r="D1077" t="s">
        <v>5712</v>
      </c>
      <c r="E1077" t="s">
        <v>5713</v>
      </c>
      <c r="F1077" t="s">
        <v>5713</v>
      </c>
    </row>
    <row r="1078" spans="1:6">
      <c r="A1078">
        <v>161820</v>
      </c>
      <c r="B1078" t="s">
        <v>6886</v>
      </c>
      <c r="C1078" t="s">
        <v>365</v>
      </c>
      <c r="D1078" t="s">
        <v>5747</v>
      </c>
      <c r="E1078" t="s">
        <v>5741</v>
      </c>
      <c r="F1078" t="s">
        <v>5741</v>
      </c>
    </row>
    <row r="1079" spans="1:6">
      <c r="A1079">
        <v>161821</v>
      </c>
      <c r="B1079" t="s">
        <v>6887</v>
      </c>
      <c r="C1079" t="s">
        <v>365</v>
      </c>
      <c r="D1079" t="s">
        <v>5730</v>
      </c>
      <c r="E1079" t="s">
        <v>5731</v>
      </c>
      <c r="F1079" t="s">
        <v>5731</v>
      </c>
    </row>
    <row r="1080" spans="1:6">
      <c r="A1080">
        <v>161822</v>
      </c>
      <c r="B1080" t="s">
        <v>6888</v>
      </c>
      <c r="C1080" t="s">
        <v>365</v>
      </c>
      <c r="D1080" t="s">
        <v>5730</v>
      </c>
      <c r="E1080" t="s">
        <v>5731</v>
      </c>
      <c r="F1080" t="s">
        <v>5731</v>
      </c>
    </row>
    <row r="1081" spans="1:6">
      <c r="A1081">
        <v>161823</v>
      </c>
      <c r="B1081" t="s">
        <v>6889</v>
      </c>
      <c r="C1081" t="s">
        <v>365</v>
      </c>
      <c r="D1081" t="s">
        <v>5747</v>
      </c>
      <c r="E1081" t="s">
        <v>5741</v>
      </c>
      <c r="F1081" t="s">
        <v>5741</v>
      </c>
    </row>
    <row r="1082" spans="1:6">
      <c r="A1082">
        <v>161824</v>
      </c>
      <c r="B1082" t="s">
        <v>6890</v>
      </c>
      <c r="C1082" t="s">
        <v>5874</v>
      </c>
      <c r="D1082" t="s">
        <v>5875</v>
      </c>
      <c r="E1082" t="s">
        <v>5876</v>
      </c>
      <c r="F1082" t="s">
        <v>5876</v>
      </c>
    </row>
    <row r="1083" spans="1:6">
      <c r="A1083">
        <v>161825</v>
      </c>
      <c r="B1083" t="s">
        <v>6891</v>
      </c>
      <c r="C1083" t="s">
        <v>60</v>
      </c>
      <c r="D1083" t="s">
        <v>5712</v>
      </c>
      <c r="E1083" t="s">
        <v>5716</v>
      </c>
      <c r="F1083" t="s">
        <v>5716</v>
      </c>
    </row>
    <row r="1084" spans="1:6">
      <c r="A1084">
        <v>161826</v>
      </c>
      <c r="B1084" t="s">
        <v>6892</v>
      </c>
      <c r="C1084" t="s">
        <v>365</v>
      </c>
      <c r="D1084" t="s">
        <v>5730</v>
      </c>
      <c r="E1084" t="s">
        <v>5732</v>
      </c>
      <c r="F1084" t="s">
        <v>5732</v>
      </c>
    </row>
    <row r="1085" spans="1:6">
      <c r="A1085">
        <v>161831</v>
      </c>
      <c r="B1085" t="s">
        <v>6203</v>
      </c>
      <c r="C1085" t="s">
        <v>6203</v>
      </c>
      <c r="D1085" t="s">
        <v>6203</v>
      </c>
      <c r="E1085" t="s">
        <v>6203</v>
      </c>
      <c r="F1085" t="s">
        <v>6203</v>
      </c>
    </row>
    <row r="1086" spans="1:6">
      <c r="A1086">
        <v>161902</v>
      </c>
      <c r="B1086" t="s">
        <v>6893</v>
      </c>
      <c r="C1086" t="s">
        <v>365</v>
      </c>
      <c r="D1086" t="s">
        <v>5747</v>
      </c>
      <c r="E1086" t="s">
        <v>5743</v>
      </c>
      <c r="F1086" t="s">
        <v>5743</v>
      </c>
    </row>
    <row r="1087" spans="1:6">
      <c r="A1087" t="s">
        <v>6894</v>
      </c>
      <c r="B1087" t="s">
        <v>6895</v>
      </c>
      <c r="C1087" t="s">
        <v>324</v>
      </c>
      <c r="D1087" t="s">
        <v>5721</v>
      </c>
      <c r="E1087" t="s">
        <v>5722</v>
      </c>
      <c r="F1087" t="s">
        <v>5722</v>
      </c>
    </row>
    <row r="1088" spans="1:6">
      <c r="A1088">
        <v>161903</v>
      </c>
      <c r="B1088" t="s">
        <v>6896</v>
      </c>
      <c r="C1088" t="s">
        <v>60</v>
      </c>
      <c r="D1088" t="s">
        <v>5799</v>
      </c>
      <c r="E1088" t="s">
        <v>5802</v>
      </c>
      <c r="F1088" t="s">
        <v>5799</v>
      </c>
    </row>
    <row r="1089" spans="1:6">
      <c r="A1089" t="s">
        <v>6897</v>
      </c>
      <c r="B1089" t="s">
        <v>6898</v>
      </c>
      <c r="C1089" t="s">
        <v>60</v>
      </c>
      <c r="D1089" t="s">
        <v>5712</v>
      </c>
      <c r="E1089" t="s">
        <v>5716</v>
      </c>
      <c r="F1089" t="s">
        <v>5716</v>
      </c>
    </row>
    <row r="1090" spans="1:6">
      <c r="A1090">
        <v>161907</v>
      </c>
      <c r="B1090" t="s">
        <v>6899</v>
      </c>
      <c r="C1090" t="s">
        <v>60</v>
      </c>
      <c r="D1090" t="s">
        <v>5712</v>
      </c>
      <c r="E1090" t="s">
        <v>5713</v>
      </c>
      <c r="F1090" t="s">
        <v>5713</v>
      </c>
    </row>
    <row r="1091" spans="1:6">
      <c r="A1091">
        <v>161908</v>
      </c>
      <c r="B1091" t="s">
        <v>6900</v>
      </c>
      <c r="C1091" t="s">
        <v>365</v>
      </c>
      <c r="D1091" t="s">
        <v>5747</v>
      </c>
      <c r="E1091" t="s">
        <v>5744</v>
      </c>
      <c r="F1091" t="s">
        <v>5744</v>
      </c>
    </row>
    <row r="1092" spans="1:6">
      <c r="A1092">
        <v>161909</v>
      </c>
      <c r="B1092" t="s">
        <v>6901</v>
      </c>
      <c r="C1092" t="s">
        <v>5874</v>
      </c>
      <c r="D1092" t="s">
        <v>5875</v>
      </c>
      <c r="E1092" t="s">
        <v>5876</v>
      </c>
      <c r="F1092" t="s">
        <v>5876</v>
      </c>
    </row>
    <row r="1093" spans="1:6">
      <c r="A1093">
        <v>161910</v>
      </c>
      <c r="B1093" t="s">
        <v>6902</v>
      </c>
      <c r="C1093" t="s">
        <v>60</v>
      </c>
      <c r="D1093" t="s">
        <v>5712</v>
      </c>
      <c r="E1093" t="s">
        <v>5713</v>
      </c>
      <c r="F1093" t="s">
        <v>5713</v>
      </c>
    </row>
    <row r="1094" spans="1:6">
      <c r="A1094">
        <v>161911</v>
      </c>
      <c r="B1094" t="s">
        <v>6903</v>
      </c>
      <c r="C1094" t="s">
        <v>365</v>
      </c>
      <c r="D1094" t="s">
        <v>5736</v>
      </c>
      <c r="E1094" t="s">
        <v>5737</v>
      </c>
      <c r="F1094" t="s">
        <v>5737</v>
      </c>
    </row>
    <row r="1095" spans="1:6">
      <c r="A1095">
        <v>162006</v>
      </c>
      <c r="B1095" t="s">
        <v>6904</v>
      </c>
      <c r="C1095" t="s">
        <v>60</v>
      </c>
      <c r="D1095" t="s">
        <v>5799</v>
      </c>
      <c r="E1095" t="s">
        <v>5800</v>
      </c>
      <c r="F1095" t="s">
        <v>5799</v>
      </c>
    </row>
    <row r="1096" spans="1:6">
      <c r="A1096">
        <v>162010</v>
      </c>
      <c r="B1096" t="s">
        <v>6905</v>
      </c>
      <c r="C1096" t="s">
        <v>60</v>
      </c>
      <c r="D1096" t="s">
        <v>5712</v>
      </c>
      <c r="E1096" t="s">
        <v>5713</v>
      </c>
      <c r="F1096" t="s">
        <v>5713</v>
      </c>
    </row>
    <row r="1097" spans="1:6">
      <c r="A1097">
        <v>162102</v>
      </c>
      <c r="B1097" t="s">
        <v>6906</v>
      </c>
      <c r="C1097" t="s">
        <v>324</v>
      </c>
      <c r="D1097" t="s">
        <v>5721</v>
      </c>
      <c r="E1097" t="s">
        <v>5724</v>
      </c>
      <c r="F1097" t="s">
        <v>5724</v>
      </c>
    </row>
    <row r="1098" spans="1:6">
      <c r="A1098">
        <v>162105</v>
      </c>
      <c r="B1098" t="s">
        <v>6907</v>
      </c>
      <c r="C1098" t="s">
        <v>365</v>
      </c>
      <c r="D1098" t="s">
        <v>5747</v>
      </c>
      <c r="E1098" t="s">
        <v>5744</v>
      </c>
      <c r="F1098" t="s">
        <v>5744</v>
      </c>
    </row>
    <row r="1099" spans="1:6">
      <c r="A1099">
        <v>162106</v>
      </c>
      <c r="B1099" t="s">
        <v>6908</v>
      </c>
      <c r="C1099" t="s">
        <v>5874</v>
      </c>
      <c r="D1099" t="s">
        <v>5875</v>
      </c>
      <c r="E1099" t="s">
        <v>5876</v>
      </c>
      <c r="F1099" t="s">
        <v>5876</v>
      </c>
    </row>
    <row r="1100" spans="1:6">
      <c r="A1100">
        <v>162107</v>
      </c>
      <c r="B1100" t="s">
        <v>6909</v>
      </c>
      <c r="C1100" t="s">
        <v>60</v>
      </c>
      <c r="D1100" t="s">
        <v>5712</v>
      </c>
      <c r="E1100" t="s">
        <v>5713</v>
      </c>
      <c r="F1100" t="s">
        <v>5713</v>
      </c>
    </row>
    <row r="1101" spans="1:6">
      <c r="A1101">
        <v>162108</v>
      </c>
      <c r="B1101" t="s">
        <v>6910</v>
      </c>
      <c r="C1101" t="s">
        <v>365</v>
      </c>
      <c r="D1101" t="s">
        <v>5747</v>
      </c>
      <c r="E1101" t="s">
        <v>5744</v>
      </c>
      <c r="F1101" t="s">
        <v>5744</v>
      </c>
    </row>
    <row r="1102" spans="1:6">
      <c r="A1102">
        <v>162109</v>
      </c>
      <c r="B1102" t="s">
        <v>6911</v>
      </c>
      <c r="C1102" t="s">
        <v>5874</v>
      </c>
      <c r="D1102" t="s">
        <v>5875</v>
      </c>
      <c r="E1102" t="s">
        <v>5876</v>
      </c>
      <c r="F1102" t="s">
        <v>5876</v>
      </c>
    </row>
    <row r="1103" spans="1:6">
      <c r="A1103">
        <v>162201</v>
      </c>
      <c r="B1103" t="s">
        <v>6912</v>
      </c>
      <c r="C1103" t="s">
        <v>324</v>
      </c>
      <c r="D1103" t="s">
        <v>5721</v>
      </c>
      <c r="E1103" t="s">
        <v>5724</v>
      </c>
      <c r="F1103" t="s">
        <v>5724</v>
      </c>
    </row>
    <row r="1104" spans="1:6">
      <c r="A1104">
        <v>162202</v>
      </c>
      <c r="B1104" t="s">
        <v>6913</v>
      </c>
      <c r="C1104" t="s">
        <v>324</v>
      </c>
      <c r="D1104" t="s">
        <v>5721</v>
      </c>
      <c r="E1104" t="s">
        <v>5724</v>
      </c>
      <c r="F1104" t="s">
        <v>5724</v>
      </c>
    </row>
    <row r="1105" spans="1:6">
      <c r="A1105">
        <v>162203</v>
      </c>
      <c r="B1105" t="s">
        <v>6914</v>
      </c>
      <c r="C1105" t="s">
        <v>324</v>
      </c>
      <c r="D1105" t="s">
        <v>5721</v>
      </c>
      <c r="E1105" t="s">
        <v>5724</v>
      </c>
      <c r="F1105" t="s">
        <v>5724</v>
      </c>
    </row>
    <row r="1106" spans="1:6">
      <c r="A1106">
        <v>162204</v>
      </c>
      <c r="B1106" t="s">
        <v>6915</v>
      </c>
      <c r="C1106" t="s">
        <v>60</v>
      </c>
      <c r="D1106" t="s">
        <v>5799</v>
      </c>
      <c r="E1106" t="s">
        <v>5802</v>
      </c>
      <c r="F1106" t="s">
        <v>5799</v>
      </c>
    </row>
    <row r="1107" spans="1:6">
      <c r="A1107">
        <v>162205</v>
      </c>
      <c r="B1107" t="s">
        <v>6916</v>
      </c>
      <c r="C1107" t="s">
        <v>324</v>
      </c>
      <c r="D1107" t="s">
        <v>5721</v>
      </c>
      <c r="E1107" t="s">
        <v>5725</v>
      </c>
      <c r="F1107" t="s">
        <v>5725</v>
      </c>
    </row>
    <row r="1108" spans="1:6">
      <c r="A1108">
        <v>162206</v>
      </c>
      <c r="B1108" t="s">
        <v>6917</v>
      </c>
      <c r="C1108" t="s">
        <v>660</v>
      </c>
      <c r="D1108" t="s">
        <v>5789</v>
      </c>
      <c r="E1108" t="s">
        <v>5789</v>
      </c>
      <c r="F1108" t="s">
        <v>5789</v>
      </c>
    </row>
    <row r="1109" spans="1:6">
      <c r="A1109">
        <v>162207</v>
      </c>
      <c r="B1109" t="s">
        <v>6918</v>
      </c>
      <c r="C1109" t="s">
        <v>324</v>
      </c>
      <c r="D1109" t="s">
        <v>5721</v>
      </c>
      <c r="E1109" t="s">
        <v>5724</v>
      </c>
      <c r="F1109" t="s">
        <v>5724</v>
      </c>
    </row>
    <row r="1110" spans="1:6">
      <c r="A1110">
        <v>162208</v>
      </c>
      <c r="B1110" t="s">
        <v>6919</v>
      </c>
      <c r="C1110" t="s">
        <v>60</v>
      </c>
      <c r="D1110" t="s">
        <v>5799</v>
      </c>
      <c r="E1110" t="s">
        <v>5802</v>
      </c>
      <c r="F1110" t="s">
        <v>5799</v>
      </c>
    </row>
    <row r="1111" spans="1:6">
      <c r="A1111">
        <v>162209</v>
      </c>
      <c r="B1111" t="s">
        <v>6920</v>
      </c>
      <c r="C1111" t="s">
        <v>60</v>
      </c>
      <c r="D1111" t="s">
        <v>5799</v>
      </c>
      <c r="E1111" t="s">
        <v>5802</v>
      </c>
      <c r="F1111" t="s">
        <v>5799</v>
      </c>
    </row>
    <row r="1112" spans="1:6">
      <c r="A1112">
        <v>162210</v>
      </c>
      <c r="B1112" t="s">
        <v>6921</v>
      </c>
      <c r="C1112" t="s">
        <v>365</v>
      </c>
      <c r="D1112" t="s">
        <v>5747</v>
      </c>
      <c r="E1112" t="s">
        <v>5743</v>
      </c>
      <c r="F1112" t="s">
        <v>5743</v>
      </c>
    </row>
    <row r="1113" spans="1:6">
      <c r="A1113">
        <v>162211</v>
      </c>
      <c r="B1113" t="s">
        <v>6922</v>
      </c>
      <c r="C1113" t="s">
        <v>324</v>
      </c>
      <c r="D1113" t="s">
        <v>5721</v>
      </c>
      <c r="E1113" t="s">
        <v>5723</v>
      </c>
      <c r="F1113" t="s">
        <v>5723</v>
      </c>
    </row>
    <row r="1114" spans="1:6">
      <c r="A1114">
        <v>162212</v>
      </c>
      <c r="B1114" t="s">
        <v>6923</v>
      </c>
      <c r="C1114" t="s">
        <v>60</v>
      </c>
      <c r="D1114" t="s">
        <v>5799</v>
      </c>
      <c r="E1114" t="s">
        <v>5814</v>
      </c>
      <c r="F1114" t="s">
        <v>5799</v>
      </c>
    </row>
    <row r="1115" spans="1:6">
      <c r="A1115">
        <v>162213</v>
      </c>
      <c r="B1115" t="s">
        <v>6924</v>
      </c>
      <c r="C1115" t="s">
        <v>60</v>
      </c>
      <c r="D1115" t="s">
        <v>5712</v>
      </c>
      <c r="E1115" t="s">
        <v>5713</v>
      </c>
      <c r="F1115" t="s">
        <v>5713</v>
      </c>
    </row>
    <row r="1116" spans="1:6">
      <c r="A1116">
        <v>162214</v>
      </c>
      <c r="B1116" t="s">
        <v>6925</v>
      </c>
      <c r="C1116" t="s">
        <v>60</v>
      </c>
      <c r="D1116" t="s">
        <v>5799</v>
      </c>
      <c r="E1116" t="s">
        <v>5800</v>
      </c>
      <c r="F1116" t="s">
        <v>5799</v>
      </c>
    </row>
    <row r="1117" spans="1:6">
      <c r="A1117">
        <v>162215</v>
      </c>
      <c r="B1117" t="s">
        <v>6926</v>
      </c>
      <c r="C1117" t="s">
        <v>365</v>
      </c>
      <c r="D1117" t="s">
        <v>5736</v>
      </c>
      <c r="E1117" t="s">
        <v>5739</v>
      </c>
      <c r="F1117" t="s">
        <v>5739</v>
      </c>
    </row>
    <row r="1118" spans="1:6">
      <c r="A1118">
        <v>162216</v>
      </c>
      <c r="B1118" t="s">
        <v>6927</v>
      </c>
      <c r="C1118" t="s">
        <v>60</v>
      </c>
      <c r="D1118" t="s">
        <v>5712</v>
      </c>
      <c r="E1118" t="s">
        <v>5713</v>
      </c>
      <c r="F1118" t="s">
        <v>5713</v>
      </c>
    </row>
    <row r="1119" spans="1:6">
      <c r="A1119">
        <v>162299</v>
      </c>
      <c r="B1119" t="s">
        <v>6928</v>
      </c>
      <c r="C1119" t="s">
        <v>365</v>
      </c>
      <c r="D1119" t="s">
        <v>5747</v>
      </c>
      <c r="E1119" t="s">
        <v>5743</v>
      </c>
      <c r="F1119" t="s">
        <v>5743</v>
      </c>
    </row>
    <row r="1120" spans="1:6">
      <c r="A1120">
        <v>162307</v>
      </c>
      <c r="B1120" t="s">
        <v>6929</v>
      </c>
      <c r="C1120" t="s">
        <v>60</v>
      </c>
      <c r="D1120" t="s">
        <v>5712</v>
      </c>
      <c r="E1120" t="s">
        <v>5713</v>
      </c>
      <c r="F1120" t="s">
        <v>5713</v>
      </c>
    </row>
    <row r="1121" spans="1:6">
      <c r="A1121">
        <v>162308</v>
      </c>
      <c r="B1121" t="s">
        <v>6930</v>
      </c>
      <c r="C1121" t="s">
        <v>365</v>
      </c>
      <c r="D1121" t="s">
        <v>5736</v>
      </c>
      <c r="E1121" t="s">
        <v>5738</v>
      </c>
      <c r="F1121" t="s">
        <v>5738</v>
      </c>
    </row>
    <row r="1122" spans="1:6">
      <c r="A1122">
        <v>162411</v>
      </c>
      <c r="B1122" t="s">
        <v>6931</v>
      </c>
      <c r="C1122" t="s">
        <v>5762</v>
      </c>
      <c r="D1122" t="s">
        <v>5763</v>
      </c>
      <c r="E1122" t="s">
        <v>5764</v>
      </c>
      <c r="F1122" t="s">
        <v>5764</v>
      </c>
    </row>
    <row r="1123" spans="1:6">
      <c r="A1123">
        <v>162509</v>
      </c>
      <c r="B1123" t="s">
        <v>6932</v>
      </c>
      <c r="C1123" t="s">
        <v>60</v>
      </c>
      <c r="D1123" t="s">
        <v>5712</v>
      </c>
      <c r="E1123" t="s">
        <v>5713</v>
      </c>
      <c r="F1123" t="s">
        <v>5713</v>
      </c>
    </row>
    <row r="1124" spans="1:6">
      <c r="A1124">
        <v>162510</v>
      </c>
      <c r="B1124" t="s">
        <v>6933</v>
      </c>
      <c r="C1124" t="s">
        <v>60</v>
      </c>
      <c r="D1124" t="s">
        <v>5712</v>
      </c>
      <c r="E1124" t="s">
        <v>5713</v>
      </c>
      <c r="F1124" t="s">
        <v>5713</v>
      </c>
    </row>
    <row r="1125" spans="1:6">
      <c r="A1125">
        <v>162511</v>
      </c>
      <c r="B1125" t="s">
        <v>6934</v>
      </c>
      <c r="C1125" t="s">
        <v>365</v>
      </c>
      <c r="D1125" t="s">
        <v>5747</v>
      </c>
      <c r="E1125" t="s">
        <v>5744</v>
      </c>
      <c r="F1125" t="s">
        <v>5744</v>
      </c>
    </row>
    <row r="1126" spans="1:6">
      <c r="A1126">
        <v>162512</v>
      </c>
      <c r="B1126" t="s">
        <v>6935</v>
      </c>
      <c r="C1126" t="s">
        <v>5874</v>
      </c>
      <c r="D1126" t="s">
        <v>5875</v>
      </c>
      <c r="E1126" t="s">
        <v>5876</v>
      </c>
      <c r="F1126" t="s">
        <v>5876</v>
      </c>
    </row>
    <row r="1127" spans="1:6">
      <c r="A1127">
        <v>162602</v>
      </c>
      <c r="B1127" t="s">
        <v>6936</v>
      </c>
      <c r="C1127" t="s">
        <v>365</v>
      </c>
      <c r="D1127" t="s">
        <v>5747</v>
      </c>
      <c r="E1127" t="s">
        <v>5743</v>
      </c>
      <c r="F1127" t="s">
        <v>5743</v>
      </c>
    </row>
    <row r="1128" spans="1:6">
      <c r="A1128">
        <v>162605</v>
      </c>
      <c r="B1128" t="s">
        <v>6937</v>
      </c>
      <c r="C1128" t="s">
        <v>60</v>
      </c>
      <c r="D1128" t="s">
        <v>5799</v>
      </c>
      <c r="E1128" t="s">
        <v>5802</v>
      </c>
      <c r="F1128" t="s">
        <v>5799</v>
      </c>
    </row>
    <row r="1129" spans="1:6">
      <c r="A1129">
        <v>162607</v>
      </c>
      <c r="B1129" t="s">
        <v>6938</v>
      </c>
      <c r="C1129" t="s">
        <v>60</v>
      </c>
      <c r="D1129" t="s">
        <v>5799</v>
      </c>
      <c r="E1129" t="s">
        <v>5838</v>
      </c>
      <c r="F1129" t="s">
        <v>5799</v>
      </c>
    </row>
    <row r="1130" spans="1:6">
      <c r="A1130">
        <v>162703</v>
      </c>
      <c r="B1130" t="s">
        <v>6939</v>
      </c>
      <c r="C1130" t="s">
        <v>60</v>
      </c>
      <c r="D1130" t="s">
        <v>5799</v>
      </c>
      <c r="E1130" t="s">
        <v>5800</v>
      </c>
      <c r="F1130" t="s">
        <v>5799</v>
      </c>
    </row>
    <row r="1131" spans="1:6">
      <c r="A1131">
        <v>162711</v>
      </c>
      <c r="B1131" t="s">
        <v>6940</v>
      </c>
      <c r="C1131" t="s">
        <v>60</v>
      </c>
      <c r="D1131" t="s">
        <v>5712</v>
      </c>
      <c r="E1131" t="s">
        <v>5715</v>
      </c>
      <c r="F1131" t="s">
        <v>5715</v>
      </c>
    </row>
    <row r="1132" spans="1:6">
      <c r="A1132" t="s">
        <v>6941</v>
      </c>
      <c r="B1132" t="s">
        <v>6942</v>
      </c>
      <c r="C1132" t="s">
        <v>60</v>
      </c>
      <c r="D1132" t="s">
        <v>5712</v>
      </c>
      <c r="E1132" t="s">
        <v>5713</v>
      </c>
      <c r="F1132" t="s">
        <v>5713</v>
      </c>
    </row>
    <row r="1133" spans="1:6">
      <c r="A1133">
        <v>162712</v>
      </c>
      <c r="B1133" t="s">
        <v>6943</v>
      </c>
      <c r="C1133" t="s">
        <v>365</v>
      </c>
      <c r="D1133" t="s">
        <v>5736</v>
      </c>
      <c r="E1133" t="s">
        <v>5739</v>
      </c>
      <c r="F1133" t="s">
        <v>5739</v>
      </c>
    </row>
    <row r="1134" spans="1:6">
      <c r="A1134">
        <v>162714</v>
      </c>
      <c r="B1134" t="s">
        <v>6944</v>
      </c>
      <c r="C1134" t="s">
        <v>60</v>
      </c>
      <c r="D1134" t="s">
        <v>5712</v>
      </c>
      <c r="E1134" t="s">
        <v>5713</v>
      </c>
      <c r="F1134" t="s">
        <v>5713</v>
      </c>
    </row>
    <row r="1135" spans="1:6">
      <c r="A1135">
        <v>162715</v>
      </c>
      <c r="B1135" t="s">
        <v>6945</v>
      </c>
      <c r="C1135" t="s">
        <v>365</v>
      </c>
      <c r="D1135" t="s">
        <v>5747</v>
      </c>
      <c r="E1135" t="s">
        <v>5741</v>
      </c>
      <c r="F1135" t="s">
        <v>5741</v>
      </c>
    </row>
    <row r="1136" spans="1:6">
      <c r="A1136">
        <v>162716</v>
      </c>
      <c r="B1136" t="s">
        <v>6946</v>
      </c>
      <c r="C1136" t="s">
        <v>365</v>
      </c>
      <c r="D1136" t="s">
        <v>5747</v>
      </c>
      <c r="E1136" t="s">
        <v>5741</v>
      </c>
      <c r="F1136" t="s">
        <v>5741</v>
      </c>
    </row>
    <row r="1137" spans="1:6">
      <c r="A1137">
        <v>162907</v>
      </c>
      <c r="B1137" t="s">
        <v>6947</v>
      </c>
      <c r="C1137" t="s">
        <v>60</v>
      </c>
      <c r="D1137" t="s">
        <v>5712</v>
      </c>
      <c r="E1137" t="s">
        <v>5713</v>
      </c>
      <c r="F1137" t="s">
        <v>5713</v>
      </c>
    </row>
    <row r="1138" spans="1:6">
      <c r="A1138">
        <v>163001</v>
      </c>
      <c r="B1138" t="s">
        <v>6948</v>
      </c>
      <c r="C1138" t="s">
        <v>60</v>
      </c>
      <c r="D1138" t="s">
        <v>5712</v>
      </c>
      <c r="E1138" t="s">
        <v>5713</v>
      </c>
      <c r="F1138" t="s">
        <v>5713</v>
      </c>
    </row>
    <row r="1139" spans="1:6">
      <c r="A1139">
        <v>163003</v>
      </c>
      <c r="B1139" t="s">
        <v>6949</v>
      </c>
      <c r="C1139" t="s">
        <v>365</v>
      </c>
      <c r="D1139" t="s">
        <v>5747</v>
      </c>
      <c r="E1139" t="s">
        <v>5744</v>
      </c>
      <c r="F1139" t="s">
        <v>5744</v>
      </c>
    </row>
    <row r="1140" spans="1:6">
      <c r="A1140">
        <v>163004</v>
      </c>
      <c r="B1140" t="s">
        <v>6950</v>
      </c>
      <c r="C1140" t="s">
        <v>5874</v>
      </c>
      <c r="D1140" t="s">
        <v>5875</v>
      </c>
      <c r="E1140" t="s">
        <v>5876</v>
      </c>
      <c r="F1140" t="s">
        <v>5876</v>
      </c>
    </row>
    <row r="1141" spans="1:6">
      <c r="A1141">
        <v>163005</v>
      </c>
      <c r="B1141" t="s">
        <v>6951</v>
      </c>
      <c r="C1141" t="s">
        <v>365</v>
      </c>
      <c r="D1141" t="s">
        <v>5747</v>
      </c>
      <c r="E1141" t="s">
        <v>5743</v>
      </c>
      <c r="F1141" t="s">
        <v>5743</v>
      </c>
    </row>
    <row r="1142" spans="1:6">
      <c r="A1142">
        <v>163006</v>
      </c>
      <c r="B1142" t="s">
        <v>6952</v>
      </c>
      <c r="C1142" t="s">
        <v>5874</v>
      </c>
      <c r="D1142" t="s">
        <v>5875</v>
      </c>
      <c r="E1142" t="s">
        <v>5876</v>
      </c>
      <c r="F1142" t="s">
        <v>5876</v>
      </c>
    </row>
    <row r="1143" spans="1:6">
      <c r="A1143">
        <v>163109</v>
      </c>
      <c r="B1143" t="s">
        <v>6953</v>
      </c>
      <c r="C1143" t="s">
        <v>60</v>
      </c>
      <c r="D1143" t="s">
        <v>5712</v>
      </c>
      <c r="E1143" t="s">
        <v>5713</v>
      </c>
      <c r="F1143" t="s">
        <v>5713</v>
      </c>
    </row>
    <row r="1144" spans="1:6">
      <c r="A1144">
        <v>163110</v>
      </c>
      <c r="B1144" t="s">
        <v>6954</v>
      </c>
      <c r="C1144" t="s">
        <v>60</v>
      </c>
      <c r="D1144" t="s">
        <v>5799</v>
      </c>
      <c r="E1144" t="s">
        <v>6361</v>
      </c>
      <c r="F1144" t="s">
        <v>5799</v>
      </c>
    </row>
    <row r="1145" spans="1:6">
      <c r="A1145">
        <v>163111</v>
      </c>
      <c r="B1145" t="s">
        <v>6955</v>
      </c>
      <c r="C1145" t="s">
        <v>60</v>
      </c>
      <c r="D1145" t="s">
        <v>5712</v>
      </c>
      <c r="E1145" t="s">
        <v>5713</v>
      </c>
      <c r="F1145" t="s">
        <v>5713</v>
      </c>
    </row>
    <row r="1146" spans="1:6">
      <c r="A1146">
        <v>163112</v>
      </c>
      <c r="B1146" t="s">
        <v>6956</v>
      </c>
      <c r="C1146" t="s">
        <v>365</v>
      </c>
      <c r="D1146" t="s">
        <v>5747</v>
      </c>
      <c r="E1146" t="s">
        <v>5744</v>
      </c>
      <c r="F1146" t="s">
        <v>5744</v>
      </c>
    </row>
    <row r="1147" spans="1:6">
      <c r="A1147">
        <v>163113</v>
      </c>
      <c r="B1147" t="s">
        <v>6957</v>
      </c>
      <c r="C1147" t="s">
        <v>60</v>
      </c>
      <c r="D1147" t="s">
        <v>5712</v>
      </c>
      <c r="E1147" t="s">
        <v>5713</v>
      </c>
      <c r="F1147" t="s">
        <v>5713</v>
      </c>
    </row>
    <row r="1148" spans="1:6">
      <c r="A1148">
        <v>163208</v>
      </c>
      <c r="B1148" t="s">
        <v>6958</v>
      </c>
      <c r="C1148" t="s">
        <v>5762</v>
      </c>
      <c r="D1148" t="s">
        <v>5769</v>
      </c>
      <c r="E1148" t="s">
        <v>5775</v>
      </c>
      <c r="F1148" t="s">
        <v>5775</v>
      </c>
    </row>
    <row r="1149" spans="1:6">
      <c r="A1149">
        <v>163209</v>
      </c>
      <c r="B1149" t="s">
        <v>6959</v>
      </c>
      <c r="C1149" t="s">
        <v>60</v>
      </c>
      <c r="D1149" t="s">
        <v>5712</v>
      </c>
      <c r="E1149" t="s">
        <v>5713</v>
      </c>
      <c r="F1149" t="s">
        <v>5713</v>
      </c>
    </row>
    <row r="1150" spans="1:6">
      <c r="A1150">
        <v>163210</v>
      </c>
      <c r="B1150" t="s">
        <v>6960</v>
      </c>
      <c r="C1150" t="s">
        <v>365</v>
      </c>
      <c r="D1150" t="s">
        <v>5736</v>
      </c>
      <c r="E1150" t="s">
        <v>5737</v>
      </c>
      <c r="F1150" t="s">
        <v>5737</v>
      </c>
    </row>
    <row r="1151" spans="1:6">
      <c r="A1151">
        <v>163211</v>
      </c>
      <c r="B1151" t="s">
        <v>6961</v>
      </c>
      <c r="C1151" t="s">
        <v>365</v>
      </c>
      <c r="D1151" t="s">
        <v>5736</v>
      </c>
      <c r="E1151" t="s">
        <v>5737</v>
      </c>
      <c r="F1151" t="s">
        <v>5737</v>
      </c>
    </row>
    <row r="1152" spans="1:6">
      <c r="A1152">
        <v>163302</v>
      </c>
      <c r="B1152" t="s">
        <v>6962</v>
      </c>
      <c r="C1152" t="s">
        <v>324</v>
      </c>
      <c r="D1152" t="s">
        <v>5721</v>
      </c>
      <c r="E1152" t="s">
        <v>5724</v>
      </c>
      <c r="F1152" t="s">
        <v>5724</v>
      </c>
    </row>
    <row r="1153" spans="1:6">
      <c r="A1153">
        <v>163303</v>
      </c>
      <c r="B1153" t="s">
        <v>6963</v>
      </c>
      <c r="C1153" t="s">
        <v>660</v>
      </c>
      <c r="D1153" t="s">
        <v>5789</v>
      </c>
      <c r="E1153" t="s">
        <v>5789</v>
      </c>
      <c r="F1153" t="s">
        <v>5789</v>
      </c>
    </row>
    <row r="1154" spans="1:6">
      <c r="A1154">
        <v>163402</v>
      </c>
      <c r="B1154" t="s">
        <v>6964</v>
      </c>
      <c r="C1154" t="s">
        <v>324</v>
      </c>
      <c r="D1154" t="s">
        <v>5721</v>
      </c>
      <c r="E1154" t="s">
        <v>5724</v>
      </c>
      <c r="F1154" t="s">
        <v>5724</v>
      </c>
    </row>
    <row r="1155" spans="1:6">
      <c r="A1155">
        <v>163406</v>
      </c>
      <c r="B1155" t="s">
        <v>6965</v>
      </c>
      <c r="C1155" t="s">
        <v>60</v>
      </c>
      <c r="D1155" t="s">
        <v>5799</v>
      </c>
      <c r="E1155" t="s">
        <v>5802</v>
      </c>
      <c r="F1155" t="s">
        <v>5799</v>
      </c>
    </row>
    <row r="1156" spans="1:6">
      <c r="A1156">
        <v>163407</v>
      </c>
      <c r="B1156" t="s">
        <v>6966</v>
      </c>
      <c r="C1156" t="s">
        <v>60</v>
      </c>
      <c r="D1156" t="s">
        <v>5712</v>
      </c>
      <c r="E1156" t="s">
        <v>5716</v>
      </c>
      <c r="F1156" t="s">
        <v>5716</v>
      </c>
    </row>
    <row r="1157" spans="1:6">
      <c r="A1157">
        <v>163409</v>
      </c>
      <c r="B1157" t="s">
        <v>6967</v>
      </c>
      <c r="C1157" t="s">
        <v>60</v>
      </c>
      <c r="D1157" t="s">
        <v>5799</v>
      </c>
      <c r="E1157" t="s">
        <v>5838</v>
      </c>
      <c r="F1157" t="s">
        <v>5799</v>
      </c>
    </row>
    <row r="1158" spans="1:6">
      <c r="A1158">
        <v>163411</v>
      </c>
      <c r="B1158" t="s">
        <v>6968</v>
      </c>
      <c r="C1158" t="s">
        <v>324</v>
      </c>
      <c r="D1158" t="s">
        <v>5721</v>
      </c>
      <c r="E1158" t="s">
        <v>5722</v>
      </c>
      <c r="F1158" t="s">
        <v>5722</v>
      </c>
    </row>
    <row r="1159" spans="1:6">
      <c r="A1159">
        <v>163412</v>
      </c>
      <c r="B1159" t="s">
        <v>6969</v>
      </c>
      <c r="C1159" t="s">
        <v>60</v>
      </c>
      <c r="D1159" t="s">
        <v>5799</v>
      </c>
      <c r="E1159" t="s">
        <v>5800</v>
      </c>
      <c r="F1159" t="s">
        <v>5799</v>
      </c>
    </row>
    <row r="1160" spans="1:6">
      <c r="A1160">
        <v>163415</v>
      </c>
      <c r="B1160" t="s">
        <v>6970</v>
      </c>
      <c r="C1160" t="s">
        <v>60</v>
      </c>
      <c r="D1160" t="s">
        <v>5799</v>
      </c>
      <c r="E1160" t="s">
        <v>5802</v>
      </c>
      <c r="F1160" t="s">
        <v>5799</v>
      </c>
    </row>
    <row r="1161" spans="1:6">
      <c r="A1161">
        <v>163503</v>
      </c>
      <c r="B1161" t="s">
        <v>6971</v>
      </c>
      <c r="C1161" t="s">
        <v>60</v>
      </c>
      <c r="D1161" t="s">
        <v>5799</v>
      </c>
      <c r="E1161" t="s">
        <v>5800</v>
      </c>
      <c r="F1161" t="s">
        <v>5799</v>
      </c>
    </row>
    <row r="1162" spans="1:6">
      <c r="A1162">
        <v>163801</v>
      </c>
      <c r="B1162" t="s">
        <v>6972</v>
      </c>
      <c r="C1162" t="s">
        <v>324</v>
      </c>
      <c r="D1162" t="s">
        <v>5721</v>
      </c>
      <c r="E1162" t="s">
        <v>5724</v>
      </c>
      <c r="F1162" t="s">
        <v>5724</v>
      </c>
    </row>
    <row r="1163" spans="1:6">
      <c r="A1163">
        <v>163802</v>
      </c>
      <c r="B1163" t="s">
        <v>6973</v>
      </c>
      <c r="C1163" t="s">
        <v>660</v>
      </c>
      <c r="D1163" t="s">
        <v>5789</v>
      </c>
      <c r="E1163" t="s">
        <v>5789</v>
      </c>
      <c r="F1163" t="s">
        <v>5789</v>
      </c>
    </row>
    <row r="1164" spans="1:6">
      <c r="A1164">
        <v>163803</v>
      </c>
      <c r="B1164" t="s">
        <v>6974</v>
      </c>
      <c r="C1164" t="s">
        <v>60</v>
      </c>
      <c r="D1164" t="s">
        <v>5799</v>
      </c>
      <c r="E1164" t="s">
        <v>5800</v>
      </c>
      <c r="F1164" t="s">
        <v>5799</v>
      </c>
    </row>
    <row r="1165" spans="1:6">
      <c r="A1165">
        <v>163804</v>
      </c>
      <c r="B1165" t="s">
        <v>6975</v>
      </c>
      <c r="C1165" t="s">
        <v>324</v>
      </c>
      <c r="D1165" t="s">
        <v>5721</v>
      </c>
      <c r="E1165" t="s">
        <v>5724</v>
      </c>
      <c r="F1165" t="s">
        <v>5724</v>
      </c>
    </row>
    <row r="1166" spans="1:6">
      <c r="A1166">
        <v>163805</v>
      </c>
      <c r="B1166" t="s">
        <v>6976</v>
      </c>
      <c r="C1166" t="s">
        <v>60</v>
      </c>
      <c r="D1166" t="s">
        <v>5799</v>
      </c>
      <c r="E1166" t="s">
        <v>5802</v>
      </c>
      <c r="F1166" t="s">
        <v>5799</v>
      </c>
    </row>
    <row r="1167" spans="1:6">
      <c r="A1167">
        <v>163806</v>
      </c>
      <c r="B1167" t="s">
        <v>6977</v>
      </c>
      <c r="C1167" t="s">
        <v>365</v>
      </c>
      <c r="D1167" t="s">
        <v>5747</v>
      </c>
      <c r="E1167" t="s">
        <v>5744</v>
      </c>
      <c r="F1167" t="s">
        <v>5744</v>
      </c>
    </row>
    <row r="1168" spans="1:6">
      <c r="A1168">
        <v>163807</v>
      </c>
      <c r="B1168" t="s">
        <v>6978</v>
      </c>
      <c r="C1168" t="s">
        <v>324</v>
      </c>
      <c r="D1168" t="s">
        <v>5721</v>
      </c>
      <c r="E1168" t="s">
        <v>5723</v>
      </c>
      <c r="F1168" t="s">
        <v>5723</v>
      </c>
    </row>
    <row r="1169" spans="1:6">
      <c r="A1169">
        <v>163808</v>
      </c>
      <c r="B1169" t="s">
        <v>6979</v>
      </c>
      <c r="C1169" t="s">
        <v>60</v>
      </c>
      <c r="D1169" t="s">
        <v>5712</v>
      </c>
      <c r="E1169" t="s">
        <v>5716</v>
      </c>
      <c r="F1169" t="s">
        <v>5716</v>
      </c>
    </row>
    <row r="1170" spans="1:6">
      <c r="A1170">
        <v>163809</v>
      </c>
      <c r="B1170" t="s">
        <v>6980</v>
      </c>
      <c r="C1170" t="s">
        <v>324</v>
      </c>
      <c r="D1170" t="s">
        <v>5721</v>
      </c>
      <c r="E1170" t="s">
        <v>5723</v>
      </c>
      <c r="F1170" t="s">
        <v>5723</v>
      </c>
    </row>
    <row r="1171" spans="1:6">
      <c r="A1171">
        <v>163810</v>
      </c>
      <c r="B1171" t="s">
        <v>6981</v>
      </c>
      <c r="C1171" t="s">
        <v>324</v>
      </c>
      <c r="D1171" t="s">
        <v>5721</v>
      </c>
      <c r="E1171" t="s">
        <v>5723</v>
      </c>
      <c r="F1171" t="s">
        <v>5723</v>
      </c>
    </row>
    <row r="1172" spans="1:6">
      <c r="A1172">
        <v>163811</v>
      </c>
      <c r="B1172" t="s">
        <v>6982</v>
      </c>
      <c r="C1172" t="s">
        <v>365</v>
      </c>
      <c r="D1172" t="s">
        <v>5747</v>
      </c>
      <c r="E1172" t="s">
        <v>5743</v>
      </c>
      <c r="F1172" t="s">
        <v>5743</v>
      </c>
    </row>
    <row r="1173" spans="1:6">
      <c r="A1173">
        <v>163812</v>
      </c>
      <c r="B1173" t="s">
        <v>6983</v>
      </c>
      <c r="C1173" t="s">
        <v>365</v>
      </c>
      <c r="D1173" t="s">
        <v>5747</v>
      </c>
      <c r="E1173" t="s">
        <v>5743</v>
      </c>
      <c r="F1173" t="s">
        <v>5743</v>
      </c>
    </row>
    <row r="1174" spans="1:6">
      <c r="A1174">
        <v>163813</v>
      </c>
      <c r="B1174" t="s">
        <v>6984</v>
      </c>
      <c r="C1174" t="s">
        <v>5762</v>
      </c>
      <c r="D1174" t="s">
        <v>5769</v>
      </c>
      <c r="E1174" t="s">
        <v>5771</v>
      </c>
      <c r="F1174" t="s">
        <v>5771</v>
      </c>
    </row>
    <row r="1175" spans="1:6">
      <c r="A1175">
        <v>163816</v>
      </c>
      <c r="B1175" t="s">
        <v>6985</v>
      </c>
      <c r="C1175" t="s">
        <v>365</v>
      </c>
      <c r="D1175" t="s">
        <v>5747</v>
      </c>
      <c r="E1175" t="s">
        <v>5742</v>
      </c>
      <c r="F1175" t="s">
        <v>5742</v>
      </c>
    </row>
    <row r="1176" spans="1:6">
      <c r="A1176">
        <v>163817</v>
      </c>
      <c r="B1176" t="s">
        <v>6986</v>
      </c>
      <c r="C1176" t="s">
        <v>365</v>
      </c>
      <c r="D1176" t="s">
        <v>5747</v>
      </c>
      <c r="E1176" t="s">
        <v>5742</v>
      </c>
      <c r="F1176" t="s">
        <v>5742</v>
      </c>
    </row>
    <row r="1177" spans="1:6">
      <c r="A1177">
        <v>163818</v>
      </c>
      <c r="B1177" t="s">
        <v>6987</v>
      </c>
      <c r="C1177" t="s">
        <v>60</v>
      </c>
      <c r="D1177" t="s">
        <v>5799</v>
      </c>
      <c r="E1177" t="s">
        <v>5800</v>
      </c>
      <c r="F1177" t="s">
        <v>5799</v>
      </c>
    </row>
    <row r="1178" spans="1:6">
      <c r="A1178">
        <v>163819</v>
      </c>
      <c r="B1178" t="s">
        <v>6988</v>
      </c>
      <c r="C1178" t="s">
        <v>365</v>
      </c>
      <c r="D1178" t="s">
        <v>5736</v>
      </c>
      <c r="E1178" t="s">
        <v>5739</v>
      </c>
      <c r="F1178" t="s">
        <v>5739</v>
      </c>
    </row>
    <row r="1179" spans="1:6">
      <c r="A1179">
        <v>163820</v>
      </c>
      <c r="B1179" t="s">
        <v>6989</v>
      </c>
      <c r="C1179" t="s">
        <v>660</v>
      </c>
      <c r="D1179" t="s">
        <v>5791</v>
      </c>
      <c r="E1179" t="s">
        <v>5791</v>
      </c>
      <c r="F1179" t="s">
        <v>5791</v>
      </c>
    </row>
    <row r="1180" spans="1:6">
      <c r="A1180">
        <v>163821</v>
      </c>
      <c r="B1180" t="s">
        <v>6990</v>
      </c>
      <c r="C1180" t="s">
        <v>60</v>
      </c>
      <c r="D1180" t="s">
        <v>5712</v>
      </c>
      <c r="E1180" t="s">
        <v>5713</v>
      </c>
      <c r="F1180" t="s">
        <v>5713</v>
      </c>
    </row>
    <row r="1181" spans="1:6">
      <c r="A1181">
        <v>163822</v>
      </c>
      <c r="B1181" t="s">
        <v>6991</v>
      </c>
      <c r="C1181" t="s">
        <v>60</v>
      </c>
      <c r="D1181" t="s">
        <v>5799</v>
      </c>
      <c r="E1181" t="s">
        <v>5800</v>
      </c>
      <c r="F1181" t="s">
        <v>5799</v>
      </c>
    </row>
    <row r="1182" spans="1:6">
      <c r="A1182">
        <v>163823</v>
      </c>
      <c r="B1182" t="s">
        <v>6992</v>
      </c>
      <c r="C1182" t="s">
        <v>324</v>
      </c>
      <c r="D1182" t="s">
        <v>5721</v>
      </c>
      <c r="E1182" t="s">
        <v>5722</v>
      </c>
      <c r="F1182" t="s">
        <v>5722</v>
      </c>
    </row>
    <row r="1183" spans="1:6">
      <c r="A1183">
        <v>163824</v>
      </c>
      <c r="B1183" t="s">
        <v>6993</v>
      </c>
      <c r="C1183" t="s">
        <v>365</v>
      </c>
      <c r="D1183" t="s">
        <v>5747</v>
      </c>
      <c r="E1183" t="s">
        <v>5744</v>
      </c>
      <c r="F1183" t="s">
        <v>5744</v>
      </c>
    </row>
    <row r="1184" spans="1:6">
      <c r="A1184">
        <v>163825</v>
      </c>
      <c r="B1184" t="s">
        <v>6994</v>
      </c>
      <c r="C1184" t="s">
        <v>365</v>
      </c>
      <c r="D1184" t="s">
        <v>5747</v>
      </c>
      <c r="E1184" t="s">
        <v>5744</v>
      </c>
      <c r="F1184" t="s">
        <v>5744</v>
      </c>
    </row>
    <row r="1185" spans="1:6">
      <c r="A1185">
        <v>163826</v>
      </c>
      <c r="B1185" t="s">
        <v>6995</v>
      </c>
      <c r="C1185" t="s">
        <v>5874</v>
      </c>
      <c r="D1185" t="s">
        <v>5875</v>
      </c>
      <c r="E1185" t="s">
        <v>5876</v>
      </c>
      <c r="F1185" t="s">
        <v>5876</v>
      </c>
    </row>
    <row r="1186" spans="1:6">
      <c r="A1186">
        <v>163907</v>
      </c>
      <c r="B1186" t="s">
        <v>6996</v>
      </c>
      <c r="C1186" t="s">
        <v>365</v>
      </c>
      <c r="D1186" t="s">
        <v>5747</v>
      </c>
      <c r="E1186" t="s">
        <v>5741</v>
      </c>
      <c r="F1186" t="s">
        <v>5741</v>
      </c>
    </row>
    <row r="1187" spans="1:6">
      <c r="A1187">
        <v>163908</v>
      </c>
      <c r="B1187" t="s">
        <v>6997</v>
      </c>
      <c r="C1187" t="s">
        <v>5874</v>
      </c>
      <c r="D1187" t="s">
        <v>5875</v>
      </c>
      <c r="E1187" t="s">
        <v>5876</v>
      </c>
      <c r="F1187" t="s">
        <v>5876</v>
      </c>
    </row>
    <row r="1188" spans="1:6">
      <c r="A1188">
        <v>163909</v>
      </c>
      <c r="B1188" t="s">
        <v>6998</v>
      </c>
      <c r="C1188" t="s">
        <v>365</v>
      </c>
      <c r="D1188" t="s">
        <v>5747</v>
      </c>
      <c r="E1188" t="s">
        <v>5744</v>
      </c>
      <c r="F1188" t="s">
        <v>5744</v>
      </c>
    </row>
    <row r="1189" spans="1:6">
      <c r="A1189">
        <v>163910</v>
      </c>
      <c r="B1189" t="s">
        <v>6999</v>
      </c>
      <c r="C1189" t="s">
        <v>5874</v>
      </c>
      <c r="D1189" t="s">
        <v>5875</v>
      </c>
      <c r="E1189" t="s">
        <v>5876</v>
      </c>
      <c r="F1189" t="s">
        <v>5876</v>
      </c>
    </row>
    <row r="1190" spans="1:6">
      <c r="A1190">
        <v>164105</v>
      </c>
      <c r="B1190" t="s">
        <v>7000</v>
      </c>
      <c r="C1190" t="s">
        <v>365</v>
      </c>
      <c r="D1190" t="s">
        <v>5747</v>
      </c>
      <c r="E1190" t="s">
        <v>5744</v>
      </c>
      <c r="F1190" t="s">
        <v>5744</v>
      </c>
    </row>
    <row r="1191" spans="1:6">
      <c r="A1191" t="s">
        <v>7001</v>
      </c>
      <c r="B1191" t="s">
        <v>7000</v>
      </c>
      <c r="C1191" t="s">
        <v>365</v>
      </c>
      <c r="D1191" t="s">
        <v>5736</v>
      </c>
      <c r="E1191" t="s">
        <v>5739</v>
      </c>
      <c r="F1191" t="s">
        <v>5739</v>
      </c>
    </row>
    <row r="1192" spans="1:6">
      <c r="A1192">
        <v>164205</v>
      </c>
      <c r="B1192" t="s">
        <v>7002</v>
      </c>
      <c r="C1192" t="s">
        <v>60</v>
      </c>
      <c r="D1192" t="s">
        <v>5712</v>
      </c>
      <c r="E1192" t="s">
        <v>5713</v>
      </c>
      <c r="F1192" t="s">
        <v>5713</v>
      </c>
    </row>
    <row r="1193" spans="1:6">
      <c r="A1193">
        <v>164206</v>
      </c>
      <c r="B1193" t="s">
        <v>7003</v>
      </c>
      <c r="C1193" t="s">
        <v>365</v>
      </c>
      <c r="D1193" t="s">
        <v>5747</v>
      </c>
      <c r="E1193" t="s">
        <v>5744</v>
      </c>
      <c r="F1193" t="s">
        <v>5744</v>
      </c>
    </row>
    <row r="1194" spans="1:6">
      <c r="A1194">
        <v>164207</v>
      </c>
      <c r="B1194" t="s">
        <v>7004</v>
      </c>
      <c r="C1194" t="s">
        <v>5874</v>
      </c>
      <c r="D1194" t="s">
        <v>5875</v>
      </c>
      <c r="E1194" t="s">
        <v>5876</v>
      </c>
      <c r="F1194" t="s">
        <v>5876</v>
      </c>
    </row>
    <row r="1195" spans="1:6">
      <c r="A1195">
        <v>164208</v>
      </c>
      <c r="B1195" t="s">
        <v>7005</v>
      </c>
      <c r="C1195" t="s">
        <v>365</v>
      </c>
      <c r="D1195" t="s">
        <v>5747</v>
      </c>
      <c r="E1195" t="s">
        <v>5744</v>
      </c>
      <c r="F1195" t="s">
        <v>5744</v>
      </c>
    </row>
    <row r="1196" spans="1:6">
      <c r="A1196">
        <v>164209</v>
      </c>
      <c r="B1196" t="s">
        <v>7006</v>
      </c>
      <c r="C1196" t="s">
        <v>5874</v>
      </c>
      <c r="D1196" t="s">
        <v>5875</v>
      </c>
      <c r="E1196" t="s">
        <v>5876</v>
      </c>
      <c r="F1196" t="s">
        <v>5876</v>
      </c>
    </row>
    <row r="1197" spans="1:6">
      <c r="A1197">
        <v>164210</v>
      </c>
      <c r="B1197" t="s">
        <v>7007</v>
      </c>
      <c r="C1197" t="s">
        <v>365</v>
      </c>
      <c r="D1197" t="s">
        <v>5747</v>
      </c>
      <c r="E1197" t="s">
        <v>5744</v>
      </c>
      <c r="F1197" t="s">
        <v>5744</v>
      </c>
    </row>
    <row r="1198" spans="1:6">
      <c r="A1198">
        <v>164211</v>
      </c>
      <c r="B1198" t="s">
        <v>7008</v>
      </c>
      <c r="C1198" t="s">
        <v>5874</v>
      </c>
      <c r="D1198" t="s">
        <v>5875</v>
      </c>
      <c r="E1198" t="s">
        <v>5876</v>
      </c>
      <c r="F1198" t="s">
        <v>5876</v>
      </c>
    </row>
    <row r="1199" spans="1:6">
      <c r="A1199">
        <v>164302</v>
      </c>
      <c r="B1199" t="s">
        <v>7009</v>
      </c>
      <c r="C1199" t="s">
        <v>365</v>
      </c>
      <c r="D1199" t="s">
        <v>5747</v>
      </c>
      <c r="E1199" t="s">
        <v>5744</v>
      </c>
      <c r="F1199" t="s">
        <v>5744</v>
      </c>
    </row>
    <row r="1200" spans="1:6">
      <c r="A1200">
        <v>164303</v>
      </c>
      <c r="B1200" t="s">
        <v>7010</v>
      </c>
      <c r="C1200" t="s">
        <v>5874</v>
      </c>
      <c r="D1200" t="s">
        <v>5875</v>
      </c>
      <c r="E1200" t="s">
        <v>5876</v>
      </c>
      <c r="F1200" t="s">
        <v>5876</v>
      </c>
    </row>
    <row r="1201" spans="1:6">
      <c r="A1201">
        <v>164509</v>
      </c>
      <c r="B1201" t="s">
        <v>7011</v>
      </c>
      <c r="C1201" t="s">
        <v>365</v>
      </c>
      <c r="D1201" t="s">
        <v>5747</v>
      </c>
      <c r="E1201" t="s">
        <v>5744</v>
      </c>
      <c r="F1201" t="s">
        <v>5744</v>
      </c>
    </row>
    <row r="1202" spans="1:6">
      <c r="A1202">
        <v>164510</v>
      </c>
      <c r="B1202" t="s">
        <v>7012</v>
      </c>
      <c r="C1202" t="s">
        <v>5874</v>
      </c>
      <c r="D1202" t="s">
        <v>5875</v>
      </c>
      <c r="E1202" t="s">
        <v>5876</v>
      </c>
      <c r="F1202" t="s">
        <v>5876</v>
      </c>
    </row>
    <row r="1203" spans="1:6">
      <c r="A1203">
        <v>164606</v>
      </c>
      <c r="B1203" t="s">
        <v>7013</v>
      </c>
      <c r="C1203" t="s">
        <v>365</v>
      </c>
      <c r="D1203" t="s">
        <v>5736</v>
      </c>
      <c r="E1203" t="s">
        <v>5739</v>
      </c>
      <c r="F1203" t="s">
        <v>5739</v>
      </c>
    </row>
    <row r="1204" spans="1:6">
      <c r="A1204">
        <v>164701</v>
      </c>
      <c r="B1204" t="s">
        <v>7014</v>
      </c>
      <c r="C1204" t="s">
        <v>5762</v>
      </c>
      <c r="D1204" t="s">
        <v>5769</v>
      </c>
      <c r="E1204" t="s">
        <v>5775</v>
      </c>
      <c r="F1204" t="s">
        <v>5775</v>
      </c>
    </row>
    <row r="1205" spans="1:6">
      <c r="A1205">
        <v>164702</v>
      </c>
      <c r="B1205" t="s">
        <v>7015</v>
      </c>
      <c r="C1205" t="s">
        <v>365</v>
      </c>
      <c r="D1205" t="s">
        <v>5736</v>
      </c>
      <c r="E1205" t="s">
        <v>5739</v>
      </c>
      <c r="F1205" t="s">
        <v>5739</v>
      </c>
    </row>
    <row r="1206" spans="1:6">
      <c r="A1206">
        <v>164703</v>
      </c>
      <c r="B1206" t="s">
        <v>7016</v>
      </c>
      <c r="C1206" t="s">
        <v>365</v>
      </c>
      <c r="D1206" t="s">
        <v>5747</v>
      </c>
      <c r="E1206" t="s">
        <v>5744</v>
      </c>
      <c r="F1206" t="s">
        <v>5744</v>
      </c>
    </row>
    <row r="1207" spans="1:6">
      <c r="A1207">
        <v>164704</v>
      </c>
      <c r="B1207" t="s">
        <v>7017</v>
      </c>
      <c r="C1207" t="s">
        <v>5874</v>
      </c>
      <c r="D1207" t="s">
        <v>5875</v>
      </c>
      <c r="E1207" t="s">
        <v>5876</v>
      </c>
      <c r="F1207" t="s">
        <v>5876</v>
      </c>
    </row>
    <row r="1208" spans="1:6">
      <c r="A1208">
        <v>164705</v>
      </c>
      <c r="B1208" t="s">
        <v>7018</v>
      </c>
      <c r="C1208" t="s">
        <v>5762</v>
      </c>
      <c r="D1208" t="s">
        <v>5763</v>
      </c>
      <c r="E1208" t="s">
        <v>5764</v>
      </c>
      <c r="F1208" t="s">
        <v>5764</v>
      </c>
    </row>
    <row r="1209" spans="1:6">
      <c r="A1209">
        <v>164808</v>
      </c>
      <c r="B1209" t="s">
        <v>7019</v>
      </c>
      <c r="C1209" t="s">
        <v>365</v>
      </c>
      <c r="D1209" t="s">
        <v>5736</v>
      </c>
      <c r="E1209" t="s">
        <v>5739</v>
      </c>
      <c r="F1209" t="s">
        <v>5739</v>
      </c>
    </row>
    <row r="1210" spans="1:6">
      <c r="A1210">
        <v>164809</v>
      </c>
      <c r="B1210" t="s">
        <v>7020</v>
      </c>
      <c r="C1210" t="s">
        <v>60</v>
      </c>
      <c r="D1210" t="s">
        <v>5712</v>
      </c>
      <c r="E1210" t="s">
        <v>5713</v>
      </c>
      <c r="F1210" t="s">
        <v>5713</v>
      </c>
    </row>
    <row r="1211" spans="1:6">
      <c r="A1211">
        <v>164810</v>
      </c>
      <c r="B1211" t="s">
        <v>7021</v>
      </c>
      <c r="C1211" t="s">
        <v>365</v>
      </c>
      <c r="D1211" t="s">
        <v>5736</v>
      </c>
      <c r="E1211" t="s">
        <v>5737</v>
      </c>
      <c r="F1211" t="s">
        <v>5737</v>
      </c>
    </row>
    <row r="1212" spans="1:6">
      <c r="A1212">
        <v>164811</v>
      </c>
      <c r="B1212" t="s">
        <v>7022</v>
      </c>
      <c r="C1212" t="s">
        <v>60</v>
      </c>
      <c r="D1212" t="s">
        <v>5712</v>
      </c>
      <c r="E1212" t="s">
        <v>5713</v>
      </c>
      <c r="F1212" t="s">
        <v>5713</v>
      </c>
    </row>
    <row r="1213" spans="1:6">
      <c r="A1213">
        <v>164812</v>
      </c>
      <c r="B1213" t="s">
        <v>7023</v>
      </c>
      <c r="C1213" t="s">
        <v>365</v>
      </c>
      <c r="D1213" t="s">
        <v>5747</v>
      </c>
      <c r="E1213" t="s">
        <v>5743</v>
      </c>
      <c r="F1213" t="s">
        <v>5743</v>
      </c>
    </row>
    <row r="1214" spans="1:6">
      <c r="A1214">
        <v>164813</v>
      </c>
      <c r="B1214" t="s">
        <v>7024</v>
      </c>
      <c r="C1214" t="s">
        <v>5874</v>
      </c>
      <c r="D1214" t="s">
        <v>5875</v>
      </c>
      <c r="E1214" t="s">
        <v>5876</v>
      </c>
      <c r="F1214" t="s">
        <v>5876</v>
      </c>
    </row>
    <row r="1215" spans="1:6">
      <c r="A1215">
        <v>164814</v>
      </c>
      <c r="B1215" t="s">
        <v>7025</v>
      </c>
      <c r="C1215" t="s">
        <v>365</v>
      </c>
      <c r="D1215" t="s">
        <v>5736</v>
      </c>
      <c r="E1215" t="s">
        <v>5738</v>
      </c>
      <c r="F1215" t="s">
        <v>5738</v>
      </c>
    </row>
    <row r="1216" spans="1:6">
      <c r="A1216">
        <v>164815</v>
      </c>
      <c r="B1216" t="s">
        <v>7026</v>
      </c>
      <c r="C1216" t="s">
        <v>5762</v>
      </c>
      <c r="D1216" t="s">
        <v>5763</v>
      </c>
      <c r="E1216" t="s">
        <v>5764</v>
      </c>
      <c r="F1216" t="s">
        <v>5764</v>
      </c>
    </row>
    <row r="1217" spans="1:6">
      <c r="A1217">
        <v>164902</v>
      </c>
      <c r="B1217" t="s">
        <v>7027</v>
      </c>
      <c r="C1217" t="s">
        <v>365</v>
      </c>
      <c r="D1217" t="s">
        <v>5736</v>
      </c>
      <c r="E1217" t="s">
        <v>5739</v>
      </c>
      <c r="F1217" t="s">
        <v>5739</v>
      </c>
    </row>
    <row r="1218" spans="1:6">
      <c r="A1218">
        <v>165309</v>
      </c>
      <c r="B1218" t="s">
        <v>7028</v>
      </c>
      <c r="C1218" t="s">
        <v>60</v>
      </c>
      <c r="D1218" t="s">
        <v>5712</v>
      </c>
      <c r="E1218" t="s">
        <v>5713</v>
      </c>
      <c r="F1218" t="s">
        <v>5713</v>
      </c>
    </row>
    <row r="1219" spans="1:6">
      <c r="A1219">
        <v>165310</v>
      </c>
      <c r="B1219" t="s">
        <v>7029</v>
      </c>
      <c r="C1219" t="s">
        <v>60</v>
      </c>
      <c r="D1219" t="s">
        <v>5799</v>
      </c>
      <c r="E1219" t="s">
        <v>5838</v>
      </c>
      <c r="F1219" t="s">
        <v>5799</v>
      </c>
    </row>
    <row r="1220" spans="1:6">
      <c r="A1220">
        <v>165311</v>
      </c>
      <c r="B1220" t="s">
        <v>7030</v>
      </c>
      <c r="C1220" t="s">
        <v>365</v>
      </c>
      <c r="D1220" t="s">
        <v>5736</v>
      </c>
      <c r="E1220" t="s">
        <v>5739</v>
      </c>
      <c r="F1220" t="s">
        <v>5739</v>
      </c>
    </row>
    <row r="1221" spans="1:6">
      <c r="A1221">
        <v>165312</v>
      </c>
      <c r="B1221" t="s">
        <v>7031</v>
      </c>
      <c r="C1221" t="s">
        <v>60</v>
      </c>
      <c r="D1221" t="s">
        <v>5712</v>
      </c>
      <c r="E1221" t="s">
        <v>5713</v>
      </c>
      <c r="F1221" t="s">
        <v>5713</v>
      </c>
    </row>
    <row r="1222" spans="1:6">
      <c r="A1222">
        <v>165313</v>
      </c>
      <c r="B1222" t="s">
        <v>6533</v>
      </c>
      <c r="C1222" t="s">
        <v>60</v>
      </c>
      <c r="D1222" t="s">
        <v>5799</v>
      </c>
      <c r="E1222" t="s">
        <v>5802</v>
      </c>
      <c r="F1222" t="s">
        <v>5799</v>
      </c>
    </row>
    <row r="1223" spans="1:6">
      <c r="A1223">
        <v>165508</v>
      </c>
      <c r="B1223" t="s">
        <v>7032</v>
      </c>
      <c r="C1223" t="s">
        <v>60</v>
      </c>
      <c r="D1223" t="s">
        <v>5799</v>
      </c>
      <c r="E1223" t="s">
        <v>5814</v>
      </c>
      <c r="F1223" t="s">
        <v>5799</v>
      </c>
    </row>
    <row r="1224" spans="1:6">
      <c r="A1224">
        <v>165509</v>
      </c>
      <c r="B1224" t="s">
        <v>7033</v>
      </c>
      <c r="C1224" t="s">
        <v>365</v>
      </c>
      <c r="D1224" t="s">
        <v>5736</v>
      </c>
      <c r="E1224" t="s">
        <v>5738</v>
      </c>
      <c r="F1224" t="s">
        <v>5738</v>
      </c>
    </row>
    <row r="1225" spans="1:6">
      <c r="A1225">
        <v>165510</v>
      </c>
      <c r="B1225" t="s">
        <v>7034</v>
      </c>
      <c r="C1225" t="s">
        <v>5762</v>
      </c>
      <c r="D1225" t="s">
        <v>5769</v>
      </c>
      <c r="E1225" t="s">
        <v>5773</v>
      </c>
      <c r="F1225" t="s">
        <v>5773</v>
      </c>
    </row>
    <row r="1226" spans="1:6">
      <c r="A1226">
        <v>165511</v>
      </c>
      <c r="B1226" t="s">
        <v>7035</v>
      </c>
      <c r="C1226" t="s">
        <v>60</v>
      </c>
      <c r="D1226" t="s">
        <v>5712</v>
      </c>
      <c r="E1226" t="s">
        <v>5713</v>
      </c>
      <c r="F1226" t="s">
        <v>5713</v>
      </c>
    </row>
    <row r="1227" spans="1:6">
      <c r="A1227">
        <v>165512</v>
      </c>
      <c r="B1227" t="s">
        <v>7036</v>
      </c>
      <c r="C1227" t="s">
        <v>60</v>
      </c>
      <c r="D1227" t="s">
        <v>5799</v>
      </c>
      <c r="E1227" t="s">
        <v>5802</v>
      </c>
      <c r="F1227" t="s">
        <v>5799</v>
      </c>
    </row>
    <row r="1228" spans="1:6">
      <c r="A1228">
        <v>165513</v>
      </c>
      <c r="B1228" t="s">
        <v>7037</v>
      </c>
      <c r="C1228" t="s">
        <v>5762</v>
      </c>
      <c r="D1228" t="s">
        <v>5769</v>
      </c>
      <c r="E1228" t="s">
        <v>5775</v>
      </c>
      <c r="F1228" t="s">
        <v>5775</v>
      </c>
    </row>
    <row r="1229" spans="1:6">
      <c r="A1229">
        <v>165515</v>
      </c>
      <c r="B1229" t="s">
        <v>7038</v>
      </c>
      <c r="C1229" t="s">
        <v>60</v>
      </c>
      <c r="D1229" t="s">
        <v>5712</v>
      </c>
      <c r="E1229" t="s">
        <v>5713</v>
      </c>
      <c r="F1229" t="s">
        <v>5713</v>
      </c>
    </row>
    <row r="1230" spans="1:6">
      <c r="A1230">
        <v>165516</v>
      </c>
      <c r="B1230" t="s">
        <v>7039</v>
      </c>
      <c r="C1230" t="s">
        <v>60</v>
      </c>
      <c r="D1230" t="s">
        <v>5799</v>
      </c>
      <c r="E1230" t="s">
        <v>5802</v>
      </c>
      <c r="F1230" t="s">
        <v>5799</v>
      </c>
    </row>
    <row r="1231" spans="1:6">
      <c r="A1231">
        <v>165517</v>
      </c>
      <c r="B1231" t="s">
        <v>7040</v>
      </c>
      <c r="C1231" t="s">
        <v>365</v>
      </c>
      <c r="D1231" t="s">
        <v>5747</v>
      </c>
      <c r="E1231" t="s">
        <v>5744</v>
      </c>
      <c r="F1231" t="s">
        <v>5744</v>
      </c>
    </row>
    <row r="1232" spans="1:6">
      <c r="A1232">
        <v>165518</v>
      </c>
      <c r="B1232" t="s">
        <v>7041</v>
      </c>
      <c r="C1232" t="s">
        <v>5874</v>
      </c>
      <c r="D1232" t="s">
        <v>5875</v>
      </c>
      <c r="E1232" t="s">
        <v>5876</v>
      </c>
      <c r="F1232" t="s">
        <v>5876</v>
      </c>
    </row>
    <row r="1233" spans="1:6">
      <c r="A1233">
        <v>165519</v>
      </c>
      <c r="B1233" t="s">
        <v>7042</v>
      </c>
      <c r="C1233" t="s">
        <v>60</v>
      </c>
      <c r="D1233" t="s">
        <v>5712</v>
      </c>
      <c r="E1233" t="s">
        <v>5713</v>
      </c>
      <c r="F1233" t="s">
        <v>5713</v>
      </c>
    </row>
    <row r="1234" spans="1:6">
      <c r="A1234">
        <v>165520</v>
      </c>
      <c r="B1234" t="s">
        <v>7043</v>
      </c>
      <c r="C1234" t="s">
        <v>60</v>
      </c>
      <c r="D1234" t="s">
        <v>5712</v>
      </c>
      <c r="E1234" t="s">
        <v>5713</v>
      </c>
      <c r="F1234" t="s">
        <v>5713</v>
      </c>
    </row>
    <row r="1235" spans="1:6">
      <c r="A1235">
        <v>165521</v>
      </c>
      <c r="B1235" t="s">
        <v>7044</v>
      </c>
      <c r="C1235" t="s">
        <v>60</v>
      </c>
      <c r="D1235" t="s">
        <v>5712</v>
      </c>
      <c r="E1235" t="s">
        <v>5713</v>
      </c>
      <c r="F1235" t="s">
        <v>5713</v>
      </c>
    </row>
    <row r="1236" spans="1:6">
      <c r="A1236">
        <v>165705</v>
      </c>
      <c r="B1236" t="s">
        <v>7045</v>
      </c>
      <c r="C1236" t="s">
        <v>365</v>
      </c>
      <c r="D1236" t="s">
        <v>5747</v>
      </c>
      <c r="E1236" t="s">
        <v>5744</v>
      </c>
      <c r="F1236" t="s">
        <v>5744</v>
      </c>
    </row>
    <row r="1237" spans="1:6">
      <c r="A1237">
        <v>165706</v>
      </c>
      <c r="B1237" t="s">
        <v>7046</v>
      </c>
      <c r="C1237" t="s">
        <v>5874</v>
      </c>
      <c r="D1237" t="s">
        <v>5875</v>
      </c>
      <c r="E1237" t="s">
        <v>5876</v>
      </c>
      <c r="F1237" t="s">
        <v>5876</v>
      </c>
    </row>
    <row r="1238" spans="1:6">
      <c r="A1238">
        <v>165707</v>
      </c>
      <c r="B1238" t="s">
        <v>7047</v>
      </c>
      <c r="C1238" t="s">
        <v>60</v>
      </c>
      <c r="D1238" t="s">
        <v>5712</v>
      </c>
      <c r="E1238" t="s">
        <v>5713</v>
      </c>
      <c r="F1238" t="s">
        <v>5713</v>
      </c>
    </row>
    <row r="1239" spans="1:6">
      <c r="A1239">
        <v>165806</v>
      </c>
      <c r="B1239" t="s">
        <v>7048</v>
      </c>
      <c r="C1239" t="s">
        <v>60</v>
      </c>
      <c r="D1239" t="s">
        <v>5712</v>
      </c>
      <c r="E1239" t="s">
        <v>5716</v>
      </c>
      <c r="F1239" t="s">
        <v>5716</v>
      </c>
    </row>
    <row r="1240" spans="1:6">
      <c r="A1240">
        <v>165807</v>
      </c>
      <c r="B1240" t="s">
        <v>7049</v>
      </c>
      <c r="C1240" t="s">
        <v>365</v>
      </c>
      <c r="D1240" t="s">
        <v>5747</v>
      </c>
      <c r="E1240" t="s">
        <v>5744</v>
      </c>
      <c r="F1240" t="s">
        <v>5744</v>
      </c>
    </row>
    <row r="1241" spans="1:6">
      <c r="A1241">
        <v>165808</v>
      </c>
      <c r="B1241" t="s">
        <v>7050</v>
      </c>
      <c r="C1241" t="s">
        <v>5874</v>
      </c>
      <c r="D1241" t="s">
        <v>5875</v>
      </c>
      <c r="E1241" t="s">
        <v>5876</v>
      </c>
      <c r="F1241" t="s">
        <v>5876</v>
      </c>
    </row>
    <row r="1242" spans="1:6">
      <c r="A1242">
        <v>166001</v>
      </c>
      <c r="B1242" t="s">
        <v>7051</v>
      </c>
      <c r="C1242" t="s">
        <v>60</v>
      </c>
      <c r="D1242" t="s">
        <v>5799</v>
      </c>
      <c r="E1242" t="s">
        <v>5802</v>
      </c>
      <c r="F1242" t="s">
        <v>5799</v>
      </c>
    </row>
    <row r="1243" spans="1:6">
      <c r="A1243">
        <v>166002</v>
      </c>
      <c r="B1243" t="s">
        <v>7052</v>
      </c>
      <c r="C1243" t="s">
        <v>324</v>
      </c>
      <c r="D1243" t="s">
        <v>5721</v>
      </c>
      <c r="E1243" t="s">
        <v>5724</v>
      </c>
      <c r="F1243" t="s">
        <v>5724</v>
      </c>
    </row>
    <row r="1244" spans="1:6">
      <c r="A1244">
        <v>166003</v>
      </c>
      <c r="B1244" t="s">
        <v>7053</v>
      </c>
      <c r="C1244" t="s">
        <v>365</v>
      </c>
      <c r="D1244" t="s">
        <v>5747</v>
      </c>
      <c r="E1244" t="s">
        <v>5744</v>
      </c>
      <c r="F1244" t="s">
        <v>5744</v>
      </c>
    </row>
    <row r="1245" spans="1:6">
      <c r="A1245">
        <v>166004</v>
      </c>
      <c r="B1245" t="s">
        <v>7054</v>
      </c>
      <c r="C1245" t="s">
        <v>365</v>
      </c>
      <c r="D1245" t="s">
        <v>5747</v>
      </c>
      <c r="E1245" t="s">
        <v>5744</v>
      </c>
      <c r="F1245" t="s">
        <v>5744</v>
      </c>
    </row>
    <row r="1246" spans="1:6">
      <c r="A1246">
        <v>166005</v>
      </c>
      <c r="B1246" t="s">
        <v>7055</v>
      </c>
      <c r="C1246" t="s">
        <v>60</v>
      </c>
      <c r="D1246" t="s">
        <v>5799</v>
      </c>
      <c r="E1246" t="s">
        <v>5814</v>
      </c>
      <c r="F1246" t="s">
        <v>5799</v>
      </c>
    </row>
    <row r="1247" spans="1:6">
      <c r="A1247">
        <v>166006</v>
      </c>
      <c r="B1247" t="s">
        <v>7056</v>
      </c>
      <c r="C1247" t="s">
        <v>60</v>
      </c>
      <c r="D1247" t="s">
        <v>5799</v>
      </c>
      <c r="E1247" t="s">
        <v>5800</v>
      </c>
      <c r="F1247" t="s">
        <v>5799</v>
      </c>
    </row>
    <row r="1248" spans="1:6">
      <c r="A1248">
        <v>166007</v>
      </c>
      <c r="B1248" t="s">
        <v>7057</v>
      </c>
      <c r="C1248" t="s">
        <v>60</v>
      </c>
      <c r="D1248" t="s">
        <v>5712</v>
      </c>
      <c r="E1248" t="s">
        <v>5716</v>
      </c>
      <c r="F1248" t="s">
        <v>5716</v>
      </c>
    </row>
    <row r="1249" spans="1:6">
      <c r="A1249">
        <v>166008</v>
      </c>
      <c r="B1249" t="s">
        <v>7058</v>
      </c>
      <c r="C1249" t="s">
        <v>365</v>
      </c>
      <c r="D1249" t="s">
        <v>5747</v>
      </c>
      <c r="E1249" t="s">
        <v>5744</v>
      </c>
      <c r="F1249" t="s">
        <v>5744</v>
      </c>
    </row>
    <row r="1250" spans="1:6">
      <c r="A1250" t="s">
        <v>7059</v>
      </c>
      <c r="B1250" t="s">
        <v>7058</v>
      </c>
      <c r="C1250" t="s">
        <v>365</v>
      </c>
      <c r="D1250" t="s">
        <v>5736</v>
      </c>
      <c r="E1250" t="s">
        <v>5739</v>
      </c>
      <c r="F1250" t="s">
        <v>5739</v>
      </c>
    </row>
    <row r="1251" spans="1:6">
      <c r="A1251">
        <v>166009</v>
      </c>
      <c r="B1251" t="s">
        <v>7060</v>
      </c>
      <c r="C1251" t="s">
        <v>60</v>
      </c>
      <c r="D1251" t="s">
        <v>5799</v>
      </c>
      <c r="E1251" t="s">
        <v>5838</v>
      </c>
      <c r="F1251" t="s">
        <v>5799</v>
      </c>
    </row>
    <row r="1252" spans="1:6">
      <c r="A1252">
        <v>166010</v>
      </c>
      <c r="B1252" t="s">
        <v>7061</v>
      </c>
      <c r="C1252" t="s">
        <v>365</v>
      </c>
      <c r="D1252" t="s">
        <v>5747</v>
      </c>
      <c r="E1252" t="s">
        <v>5743</v>
      </c>
      <c r="F1252" t="s">
        <v>5743</v>
      </c>
    </row>
    <row r="1253" spans="1:6">
      <c r="A1253">
        <v>166011</v>
      </c>
      <c r="B1253" t="s">
        <v>7062</v>
      </c>
      <c r="C1253" t="s">
        <v>60</v>
      </c>
      <c r="D1253" t="s">
        <v>5799</v>
      </c>
      <c r="E1253" t="s">
        <v>5800</v>
      </c>
      <c r="F1253" t="s">
        <v>5799</v>
      </c>
    </row>
    <row r="1254" spans="1:6">
      <c r="A1254">
        <v>166012</v>
      </c>
      <c r="B1254" t="s">
        <v>7063</v>
      </c>
      <c r="C1254" t="s">
        <v>365</v>
      </c>
      <c r="D1254" t="s">
        <v>5747</v>
      </c>
      <c r="E1254" t="s">
        <v>5744</v>
      </c>
      <c r="F1254" t="s">
        <v>5744</v>
      </c>
    </row>
    <row r="1255" spans="1:6">
      <c r="A1255">
        <v>166013</v>
      </c>
      <c r="B1255" t="s">
        <v>7064</v>
      </c>
      <c r="C1255" t="s">
        <v>5874</v>
      </c>
      <c r="D1255" t="s">
        <v>5875</v>
      </c>
      <c r="E1255" t="s">
        <v>5876</v>
      </c>
      <c r="F1255" t="s">
        <v>5876</v>
      </c>
    </row>
    <row r="1256" spans="1:6">
      <c r="A1256">
        <v>166014</v>
      </c>
      <c r="B1256" t="s">
        <v>7065</v>
      </c>
      <c r="C1256" t="s">
        <v>660</v>
      </c>
      <c r="D1256" t="s">
        <v>5789</v>
      </c>
      <c r="E1256" t="s">
        <v>5789</v>
      </c>
      <c r="F1256" t="s">
        <v>5789</v>
      </c>
    </row>
    <row r="1257" spans="1:6">
      <c r="A1257">
        <v>166015</v>
      </c>
      <c r="B1257" t="s">
        <v>7066</v>
      </c>
      <c r="C1257" t="s">
        <v>660</v>
      </c>
      <c r="D1257" t="s">
        <v>5791</v>
      </c>
      <c r="E1257" t="s">
        <v>5791</v>
      </c>
      <c r="F1257" t="s">
        <v>5791</v>
      </c>
    </row>
    <row r="1258" spans="1:6">
      <c r="A1258">
        <v>166016</v>
      </c>
      <c r="B1258" t="s">
        <v>7067</v>
      </c>
      <c r="C1258" t="s">
        <v>365</v>
      </c>
      <c r="D1258" t="s">
        <v>5747</v>
      </c>
      <c r="E1258" t="s">
        <v>5741</v>
      </c>
      <c r="F1258" t="s">
        <v>5741</v>
      </c>
    </row>
    <row r="1259" spans="1:6">
      <c r="A1259">
        <v>166017</v>
      </c>
      <c r="B1259" t="s">
        <v>7068</v>
      </c>
      <c r="C1259" t="s">
        <v>5874</v>
      </c>
      <c r="D1259" t="s">
        <v>5875</v>
      </c>
      <c r="E1259" t="s">
        <v>5876</v>
      </c>
      <c r="F1259" t="s">
        <v>5876</v>
      </c>
    </row>
    <row r="1260" spans="1:6">
      <c r="A1260">
        <v>166019</v>
      </c>
      <c r="B1260" t="s">
        <v>7069</v>
      </c>
      <c r="C1260" t="s">
        <v>324</v>
      </c>
      <c r="D1260" t="s">
        <v>5721</v>
      </c>
      <c r="E1260" t="s">
        <v>5723</v>
      </c>
      <c r="F1260" t="s">
        <v>5723</v>
      </c>
    </row>
    <row r="1261" spans="1:6">
      <c r="A1261">
        <v>166020</v>
      </c>
      <c r="B1261" t="s">
        <v>7070</v>
      </c>
      <c r="C1261" t="s">
        <v>324</v>
      </c>
      <c r="D1261" t="s">
        <v>5721</v>
      </c>
      <c r="E1261" t="s">
        <v>5723</v>
      </c>
      <c r="F1261" t="s">
        <v>5723</v>
      </c>
    </row>
    <row r="1262" spans="1:6">
      <c r="A1262">
        <v>166021</v>
      </c>
      <c r="B1262" t="s">
        <v>7071</v>
      </c>
      <c r="C1262" t="s">
        <v>365</v>
      </c>
      <c r="D1262" t="s">
        <v>5747</v>
      </c>
      <c r="E1262" t="s">
        <v>5744</v>
      </c>
      <c r="F1262" t="s">
        <v>5744</v>
      </c>
    </row>
    <row r="1263" spans="1:6">
      <c r="A1263">
        <v>166022</v>
      </c>
      <c r="B1263" t="s">
        <v>7072</v>
      </c>
      <c r="C1263" t="s">
        <v>5874</v>
      </c>
      <c r="D1263" t="s">
        <v>5875</v>
      </c>
      <c r="E1263" t="s">
        <v>5876</v>
      </c>
      <c r="F1263" t="s">
        <v>5876</v>
      </c>
    </row>
    <row r="1264" spans="1:6">
      <c r="A1264">
        <v>166105</v>
      </c>
      <c r="B1264" t="s">
        <v>7073</v>
      </c>
      <c r="C1264" t="s">
        <v>365</v>
      </c>
      <c r="D1264" t="s">
        <v>5747</v>
      </c>
      <c r="E1264" t="s">
        <v>5744</v>
      </c>
      <c r="F1264" t="s">
        <v>5744</v>
      </c>
    </row>
    <row r="1265" spans="1:6">
      <c r="A1265">
        <v>166106</v>
      </c>
      <c r="B1265" t="s">
        <v>7074</v>
      </c>
      <c r="C1265" t="s">
        <v>5874</v>
      </c>
      <c r="D1265" t="s">
        <v>5875</v>
      </c>
      <c r="E1265" t="s">
        <v>5876</v>
      </c>
      <c r="F1265" t="s">
        <v>5876</v>
      </c>
    </row>
    <row r="1266" spans="1:6">
      <c r="A1266">
        <v>166301</v>
      </c>
      <c r="B1266" t="s">
        <v>7075</v>
      </c>
      <c r="C1266" t="s">
        <v>60</v>
      </c>
      <c r="D1266" t="s">
        <v>5712</v>
      </c>
      <c r="E1266" t="s">
        <v>5713</v>
      </c>
      <c r="F1266" t="s">
        <v>5713</v>
      </c>
    </row>
    <row r="1267" spans="1:6">
      <c r="A1267">
        <v>166401</v>
      </c>
      <c r="B1267" t="s">
        <v>7076</v>
      </c>
      <c r="C1267" t="s">
        <v>365</v>
      </c>
      <c r="D1267" t="s">
        <v>5736</v>
      </c>
      <c r="E1267" t="s">
        <v>5739</v>
      </c>
      <c r="F1267" t="s">
        <v>5739</v>
      </c>
    </row>
    <row r="1268" spans="1:6">
      <c r="A1268">
        <v>166801</v>
      </c>
      <c r="B1268" t="s">
        <v>7077</v>
      </c>
      <c r="C1268" t="s">
        <v>324</v>
      </c>
      <c r="D1268" t="s">
        <v>5721</v>
      </c>
      <c r="E1268" t="s">
        <v>5723</v>
      </c>
      <c r="F1268" t="s">
        <v>5723</v>
      </c>
    </row>
    <row r="1269" spans="1:6">
      <c r="A1269">
        <v>166802</v>
      </c>
      <c r="B1269" t="s">
        <v>7078</v>
      </c>
      <c r="C1269" t="s">
        <v>60</v>
      </c>
      <c r="D1269" t="s">
        <v>5712</v>
      </c>
      <c r="E1269" t="s">
        <v>5713</v>
      </c>
      <c r="F1269" t="s">
        <v>5713</v>
      </c>
    </row>
    <row r="1270" spans="1:6">
      <c r="A1270">
        <v>166902</v>
      </c>
      <c r="B1270" t="s">
        <v>7079</v>
      </c>
      <c r="C1270" t="s">
        <v>365</v>
      </c>
      <c r="D1270" t="s">
        <v>5736</v>
      </c>
      <c r="E1270" t="s">
        <v>5737</v>
      </c>
      <c r="F1270" t="s">
        <v>5737</v>
      </c>
    </row>
    <row r="1271" spans="1:6">
      <c r="A1271">
        <v>166903</v>
      </c>
      <c r="B1271" t="s">
        <v>7080</v>
      </c>
      <c r="C1271" t="s">
        <v>365</v>
      </c>
      <c r="D1271" t="s">
        <v>5736</v>
      </c>
      <c r="E1271" t="s">
        <v>5737</v>
      </c>
      <c r="F1271" t="s">
        <v>5737</v>
      </c>
    </row>
    <row r="1272" spans="1:6">
      <c r="A1272">
        <v>166904</v>
      </c>
      <c r="B1272" t="s">
        <v>7081</v>
      </c>
      <c r="C1272" t="s">
        <v>365</v>
      </c>
      <c r="D1272" t="s">
        <v>5736</v>
      </c>
      <c r="E1272" t="s">
        <v>5737</v>
      </c>
      <c r="F1272" t="s">
        <v>5737</v>
      </c>
    </row>
    <row r="1273" spans="1:6">
      <c r="A1273">
        <v>166905</v>
      </c>
      <c r="B1273" t="s">
        <v>7082</v>
      </c>
      <c r="C1273" t="s">
        <v>365</v>
      </c>
      <c r="D1273" t="s">
        <v>5736</v>
      </c>
      <c r="E1273" t="s">
        <v>5737</v>
      </c>
      <c r="F1273" t="s">
        <v>5737</v>
      </c>
    </row>
    <row r="1274" spans="1:6">
      <c r="A1274">
        <v>167501</v>
      </c>
      <c r="B1274" t="s">
        <v>7083</v>
      </c>
      <c r="C1274" t="s">
        <v>365</v>
      </c>
      <c r="D1274" t="s">
        <v>5747</v>
      </c>
      <c r="E1274" t="s">
        <v>5744</v>
      </c>
      <c r="F1274" t="s">
        <v>5744</v>
      </c>
    </row>
    <row r="1275" spans="1:6">
      <c r="A1275">
        <v>167502</v>
      </c>
      <c r="B1275" t="s">
        <v>7084</v>
      </c>
      <c r="C1275" t="s">
        <v>5874</v>
      </c>
      <c r="D1275" t="s">
        <v>5875</v>
      </c>
      <c r="E1275" t="s">
        <v>5876</v>
      </c>
      <c r="F1275" t="s">
        <v>5876</v>
      </c>
    </row>
    <row r="1276" spans="1:6">
      <c r="A1276">
        <v>167601</v>
      </c>
      <c r="B1276" t="s">
        <v>7085</v>
      </c>
      <c r="C1276" t="s">
        <v>60</v>
      </c>
      <c r="D1276" t="s">
        <v>5712</v>
      </c>
      <c r="E1276" t="s">
        <v>5713</v>
      </c>
      <c r="F1276" t="s">
        <v>5713</v>
      </c>
    </row>
    <row r="1277" spans="1:6">
      <c r="A1277">
        <v>167701</v>
      </c>
      <c r="B1277" t="s">
        <v>7086</v>
      </c>
      <c r="C1277" t="s">
        <v>365</v>
      </c>
      <c r="D1277" t="s">
        <v>5730</v>
      </c>
      <c r="E1277" t="s">
        <v>5731</v>
      </c>
      <c r="F1277" t="s">
        <v>5731</v>
      </c>
    </row>
    <row r="1278" spans="1:6">
      <c r="A1278">
        <v>167901</v>
      </c>
      <c r="B1278" t="s">
        <v>7087</v>
      </c>
      <c r="C1278" t="s">
        <v>60</v>
      </c>
      <c r="D1278" t="s">
        <v>5712</v>
      </c>
      <c r="E1278" t="s">
        <v>5716</v>
      </c>
      <c r="F1278" t="s">
        <v>5716</v>
      </c>
    </row>
    <row r="1279" spans="1:6">
      <c r="A1279">
        <v>180001</v>
      </c>
      <c r="B1279" t="s">
        <v>7088</v>
      </c>
      <c r="C1279" t="s">
        <v>324</v>
      </c>
      <c r="D1279" t="s">
        <v>5721</v>
      </c>
      <c r="E1279" t="s">
        <v>5723</v>
      </c>
      <c r="F1279" t="s">
        <v>5723</v>
      </c>
    </row>
    <row r="1280" spans="1:6">
      <c r="A1280">
        <v>180002</v>
      </c>
      <c r="B1280" t="s">
        <v>7089</v>
      </c>
      <c r="C1280" t="s">
        <v>324</v>
      </c>
      <c r="D1280" t="s">
        <v>5721</v>
      </c>
      <c r="E1280" t="s">
        <v>5722</v>
      </c>
      <c r="F1280" t="s">
        <v>5722</v>
      </c>
    </row>
    <row r="1281" spans="1:6">
      <c r="A1281">
        <v>180003</v>
      </c>
      <c r="B1281" t="s">
        <v>7090</v>
      </c>
      <c r="C1281" t="s">
        <v>60</v>
      </c>
      <c r="D1281" t="s">
        <v>5712</v>
      </c>
      <c r="E1281" t="s">
        <v>5716</v>
      </c>
      <c r="F1281" t="s">
        <v>5716</v>
      </c>
    </row>
    <row r="1282" spans="1:6">
      <c r="A1282">
        <v>180008</v>
      </c>
      <c r="B1282" t="s">
        <v>7091</v>
      </c>
      <c r="C1282" t="s">
        <v>660</v>
      </c>
      <c r="D1282" t="s">
        <v>5789</v>
      </c>
      <c r="E1282" t="s">
        <v>5789</v>
      </c>
      <c r="F1282" t="s">
        <v>5789</v>
      </c>
    </row>
    <row r="1283" spans="1:6">
      <c r="A1283">
        <v>180009</v>
      </c>
      <c r="B1283" t="s">
        <v>7092</v>
      </c>
      <c r="C1283" t="s">
        <v>660</v>
      </c>
      <c r="D1283" t="s">
        <v>5791</v>
      </c>
      <c r="E1283" t="s">
        <v>5791</v>
      </c>
      <c r="F1283" t="s">
        <v>5791</v>
      </c>
    </row>
    <row r="1284" spans="1:6">
      <c r="A1284">
        <v>180010</v>
      </c>
      <c r="B1284" t="s">
        <v>7093</v>
      </c>
      <c r="C1284" t="s">
        <v>60</v>
      </c>
      <c r="D1284" t="s">
        <v>5799</v>
      </c>
      <c r="E1284" t="s">
        <v>5800</v>
      </c>
      <c r="F1284" t="s">
        <v>5799</v>
      </c>
    </row>
    <row r="1285" spans="1:6">
      <c r="A1285">
        <v>180012</v>
      </c>
      <c r="B1285" t="s">
        <v>7094</v>
      </c>
      <c r="C1285" t="s">
        <v>60</v>
      </c>
      <c r="D1285" t="s">
        <v>5799</v>
      </c>
      <c r="E1285" t="s">
        <v>5838</v>
      </c>
      <c r="F1285" t="s">
        <v>5799</v>
      </c>
    </row>
    <row r="1286" spans="1:6">
      <c r="A1286">
        <v>180013</v>
      </c>
      <c r="B1286" t="s">
        <v>7095</v>
      </c>
      <c r="C1286" t="s">
        <v>60</v>
      </c>
      <c r="D1286" t="s">
        <v>5799</v>
      </c>
      <c r="E1286" t="s">
        <v>5800</v>
      </c>
      <c r="F1286" t="s">
        <v>5799</v>
      </c>
    </row>
    <row r="1287" spans="1:6">
      <c r="A1287">
        <v>180015</v>
      </c>
      <c r="B1287" t="s">
        <v>7096</v>
      </c>
      <c r="C1287" t="s">
        <v>365</v>
      </c>
      <c r="D1287" t="s">
        <v>5747</v>
      </c>
      <c r="E1287" t="s">
        <v>5743</v>
      </c>
      <c r="F1287" t="s">
        <v>5743</v>
      </c>
    </row>
    <row r="1288" spans="1:6">
      <c r="A1288">
        <v>180018</v>
      </c>
      <c r="B1288" t="s">
        <v>7097</v>
      </c>
      <c r="C1288" t="s">
        <v>324</v>
      </c>
      <c r="D1288" t="s">
        <v>5721</v>
      </c>
      <c r="E1288" t="s">
        <v>5723</v>
      </c>
      <c r="F1288" t="s">
        <v>5723</v>
      </c>
    </row>
    <row r="1289" spans="1:6">
      <c r="A1289">
        <v>180020</v>
      </c>
      <c r="B1289" t="s">
        <v>7098</v>
      </c>
      <c r="C1289" t="s">
        <v>324</v>
      </c>
      <c r="D1289" t="s">
        <v>5721</v>
      </c>
      <c r="E1289" t="s">
        <v>5723</v>
      </c>
      <c r="F1289" t="s">
        <v>5723</v>
      </c>
    </row>
    <row r="1290" spans="1:6">
      <c r="A1290">
        <v>180025</v>
      </c>
      <c r="B1290" t="s">
        <v>7099</v>
      </c>
      <c r="C1290" t="s">
        <v>365</v>
      </c>
      <c r="D1290" t="s">
        <v>5747</v>
      </c>
      <c r="E1290" t="s">
        <v>5743</v>
      </c>
      <c r="F1290" t="s">
        <v>5743</v>
      </c>
    </row>
    <row r="1291" spans="1:6">
      <c r="A1291">
        <v>180026</v>
      </c>
      <c r="B1291" t="s">
        <v>7100</v>
      </c>
      <c r="C1291" t="s">
        <v>365</v>
      </c>
      <c r="D1291" t="s">
        <v>5747</v>
      </c>
      <c r="E1291" t="s">
        <v>5743</v>
      </c>
      <c r="F1291" t="s">
        <v>5743</v>
      </c>
    </row>
    <row r="1292" spans="1:6">
      <c r="A1292">
        <v>180028</v>
      </c>
      <c r="B1292" t="s">
        <v>7101</v>
      </c>
      <c r="C1292" t="s">
        <v>324</v>
      </c>
      <c r="D1292" t="s">
        <v>5721</v>
      </c>
      <c r="E1292" t="s">
        <v>5722</v>
      </c>
      <c r="F1292" t="s">
        <v>5722</v>
      </c>
    </row>
    <row r="1293" spans="1:6">
      <c r="A1293">
        <v>180029</v>
      </c>
      <c r="B1293" t="s">
        <v>7102</v>
      </c>
      <c r="C1293" t="s">
        <v>365</v>
      </c>
      <c r="D1293" t="s">
        <v>5747</v>
      </c>
      <c r="E1293" t="s">
        <v>5743</v>
      </c>
      <c r="F1293" t="s">
        <v>5743</v>
      </c>
    </row>
    <row r="1294" spans="1:6">
      <c r="A1294">
        <v>180030</v>
      </c>
      <c r="B1294" t="s">
        <v>7103</v>
      </c>
      <c r="C1294" t="s">
        <v>365</v>
      </c>
      <c r="D1294" t="s">
        <v>5747</v>
      </c>
      <c r="E1294" t="s">
        <v>5743</v>
      </c>
      <c r="F1294" t="s">
        <v>5743</v>
      </c>
    </row>
    <row r="1295" spans="1:6">
      <c r="A1295">
        <v>180031</v>
      </c>
      <c r="B1295" t="s">
        <v>7104</v>
      </c>
      <c r="C1295" t="s">
        <v>60</v>
      </c>
      <c r="D1295" t="s">
        <v>5799</v>
      </c>
      <c r="E1295" t="s">
        <v>5800</v>
      </c>
      <c r="F1295" t="s">
        <v>5799</v>
      </c>
    </row>
    <row r="1296" spans="1:6">
      <c r="A1296">
        <v>180033</v>
      </c>
      <c r="B1296" t="s">
        <v>7105</v>
      </c>
      <c r="C1296" t="s">
        <v>60</v>
      </c>
      <c r="D1296" t="s">
        <v>5712</v>
      </c>
      <c r="E1296" t="s">
        <v>5715</v>
      </c>
      <c r="F1296" t="s">
        <v>5715</v>
      </c>
    </row>
    <row r="1297" spans="1:6">
      <c r="A1297">
        <v>183001</v>
      </c>
      <c r="B1297" t="s">
        <v>7106</v>
      </c>
      <c r="C1297" t="s">
        <v>5762</v>
      </c>
      <c r="D1297" t="s">
        <v>5769</v>
      </c>
      <c r="E1297" t="s">
        <v>5771</v>
      </c>
      <c r="F1297" t="s">
        <v>5771</v>
      </c>
    </row>
    <row r="1298" spans="1:6">
      <c r="A1298">
        <v>184688</v>
      </c>
      <c r="B1298" t="s">
        <v>7107</v>
      </c>
      <c r="C1298" t="s">
        <v>324</v>
      </c>
      <c r="D1298" t="s">
        <v>6013</v>
      </c>
      <c r="E1298" t="s">
        <v>6013</v>
      </c>
      <c r="F1298" t="s">
        <v>6013</v>
      </c>
    </row>
    <row r="1299" spans="1:6">
      <c r="A1299">
        <v>184689</v>
      </c>
      <c r="B1299" t="s">
        <v>7108</v>
      </c>
      <c r="C1299" t="s">
        <v>324</v>
      </c>
      <c r="D1299" t="s">
        <v>6013</v>
      </c>
      <c r="E1299" t="s">
        <v>6013</v>
      </c>
      <c r="F1299" t="s">
        <v>6013</v>
      </c>
    </row>
    <row r="1300" spans="1:6">
      <c r="A1300">
        <v>184690</v>
      </c>
      <c r="B1300" t="s">
        <v>7109</v>
      </c>
      <c r="C1300" t="s">
        <v>324</v>
      </c>
      <c r="D1300" t="s">
        <v>6013</v>
      </c>
      <c r="E1300" t="s">
        <v>6013</v>
      </c>
      <c r="F1300" t="s">
        <v>6013</v>
      </c>
    </row>
    <row r="1301" spans="1:6">
      <c r="A1301">
        <v>184691</v>
      </c>
      <c r="B1301" t="s">
        <v>7110</v>
      </c>
      <c r="C1301" t="s">
        <v>324</v>
      </c>
      <c r="D1301" t="s">
        <v>6013</v>
      </c>
      <c r="E1301" t="s">
        <v>6013</v>
      </c>
      <c r="F1301" t="s">
        <v>6013</v>
      </c>
    </row>
    <row r="1302" spans="1:6">
      <c r="A1302">
        <v>184692</v>
      </c>
      <c r="B1302" t="s">
        <v>7111</v>
      </c>
      <c r="C1302" t="s">
        <v>324</v>
      </c>
      <c r="D1302" t="s">
        <v>6013</v>
      </c>
      <c r="E1302" t="s">
        <v>6013</v>
      </c>
      <c r="F1302" t="s">
        <v>6013</v>
      </c>
    </row>
    <row r="1303" spans="1:6">
      <c r="A1303">
        <v>184693</v>
      </c>
      <c r="B1303" t="s">
        <v>7112</v>
      </c>
      <c r="C1303" t="s">
        <v>324</v>
      </c>
      <c r="D1303" t="s">
        <v>6013</v>
      </c>
      <c r="E1303" t="s">
        <v>6013</v>
      </c>
      <c r="F1303" t="s">
        <v>6013</v>
      </c>
    </row>
    <row r="1304" spans="1:6">
      <c r="A1304">
        <v>184695</v>
      </c>
      <c r="B1304" t="s">
        <v>7113</v>
      </c>
      <c r="C1304" t="s">
        <v>324</v>
      </c>
      <c r="D1304" t="s">
        <v>6013</v>
      </c>
      <c r="E1304" t="s">
        <v>6013</v>
      </c>
      <c r="F1304" t="s">
        <v>6013</v>
      </c>
    </row>
    <row r="1305" spans="1:6">
      <c r="A1305">
        <v>184696</v>
      </c>
      <c r="B1305" t="s">
        <v>7114</v>
      </c>
      <c r="C1305" t="s">
        <v>324</v>
      </c>
      <c r="D1305" t="s">
        <v>6013</v>
      </c>
      <c r="E1305" t="s">
        <v>6013</v>
      </c>
      <c r="F1305" t="s">
        <v>6013</v>
      </c>
    </row>
    <row r="1306" spans="1:6">
      <c r="A1306">
        <v>184698</v>
      </c>
      <c r="B1306" t="s">
        <v>7115</v>
      </c>
      <c r="C1306" t="s">
        <v>324</v>
      </c>
      <c r="D1306" t="s">
        <v>6013</v>
      </c>
      <c r="E1306" t="s">
        <v>6013</v>
      </c>
      <c r="F1306" t="s">
        <v>6013</v>
      </c>
    </row>
    <row r="1307" spans="1:6">
      <c r="A1307">
        <v>184699</v>
      </c>
      <c r="B1307" t="s">
        <v>7116</v>
      </c>
      <c r="C1307" t="s">
        <v>324</v>
      </c>
      <c r="D1307" t="s">
        <v>6013</v>
      </c>
      <c r="E1307" t="s">
        <v>6013</v>
      </c>
      <c r="F1307" t="s">
        <v>6013</v>
      </c>
    </row>
    <row r="1308" spans="1:6">
      <c r="A1308">
        <v>184700</v>
      </c>
      <c r="B1308" t="s">
        <v>7117</v>
      </c>
      <c r="C1308" t="s">
        <v>324</v>
      </c>
      <c r="D1308" t="s">
        <v>6013</v>
      </c>
      <c r="E1308" t="s">
        <v>6013</v>
      </c>
      <c r="F1308" t="s">
        <v>6013</v>
      </c>
    </row>
    <row r="1309" spans="1:6">
      <c r="A1309">
        <v>184701</v>
      </c>
      <c r="B1309" t="s">
        <v>7118</v>
      </c>
      <c r="C1309" t="s">
        <v>324</v>
      </c>
      <c r="D1309" t="s">
        <v>6013</v>
      </c>
      <c r="E1309" t="s">
        <v>6013</v>
      </c>
      <c r="F1309" t="s">
        <v>6013</v>
      </c>
    </row>
    <row r="1310" spans="1:6">
      <c r="A1310">
        <v>184702</v>
      </c>
      <c r="B1310" t="s">
        <v>7119</v>
      </c>
      <c r="C1310" t="s">
        <v>324</v>
      </c>
      <c r="D1310" t="s">
        <v>6013</v>
      </c>
      <c r="E1310" t="s">
        <v>6013</v>
      </c>
      <c r="F1310" t="s">
        <v>6013</v>
      </c>
    </row>
    <row r="1311" spans="1:6">
      <c r="A1311">
        <v>184703</v>
      </c>
      <c r="B1311" t="s">
        <v>7120</v>
      </c>
      <c r="C1311" t="s">
        <v>324</v>
      </c>
      <c r="D1311" t="s">
        <v>6013</v>
      </c>
      <c r="E1311" t="s">
        <v>6013</v>
      </c>
      <c r="F1311" t="s">
        <v>6013</v>
      </c>
    </row>
    <row r="1312" spans="1:6">
      <c r="A1312">
        <v>184705</v>
      </c>
      <c r="B1312" t="s">
        <v>7121</v>
      </c>
      <c r="C1312" t="s">
        <v>324</v>
      </c>
      <c r="D1312" t="s">
        <v>6013</v>
      </c>
      <c r="E1312" t="s">
        <v>6013</v>
      </c>
      <c r="F1312" t="s">
        <v>6013</v>
      </c>
    </row>
    <row r="1313" spans="1:6">
      <c r="A1313">
        <v>184706</v>
      </c>
      <c r="B1313" t="s">
        <v>7122</v>
      </c>
      <c r="C1313" t="s">
        <v>324</v>
      </c>
      <c r="D1313" t="s">
        <v>6013</v>
      </c>
      <c r="E1313" t="s">
        <v>6013</v>
      </c>
      <c r="F1313" t="s">
        <v>6013</v>
      </c>
    </row>
    <row r="1314" spans="1:6">
      <c r="A1314">
        <v>184708</v>
      </c>
      <c r="B1314" t="s">
        <v>7123</v>
      </c>
      <c r="C1314" t="s">
        <v>324</v>
      </c>
      <c r="D1314" t="s">
        <v>6013</v>
      </c>
      <c r="E1314" t="s">
        <v>6013</v>
      </c>
      <c r="F1314" t="s">
        <v>6013</v>
      </c>
    </row>
    <row r="1315" spans="1:6">
      <c r="A1315">
        <v>184709</v>
      </c>
      <c r="B1315" t="s">
        <v>7124</v>
      </c>
      <c r="C1315" t="s">
        <v>324</v>
      </c>
      <c r="D1315" t="s">
        <v>6013</v>
      </c>
      <c r="E1315" t="s">
        <v>6013</v>
      </c>
      <c r="F1315" t="s">
        <v>6013</v>
      </c>
    </row>
    <row r="1316" spans="1:6">
      <c r="A1316">
        <v>184710</v>
      </c>
      <c r="B1316" t="s">
        <v>7125</v>
      </c>
      <c r="C1316" t="s">
        <v>324</v>
      </c>
      <c r="D1316" t="s">
        <v>6013</v>
      </c>
      <c r="E1316" t="s">
        <v>6013</v>
      </c>
      <c r="F1316" t="s">
        <v>6013</v>
      </c>
    </row>
    <row r="1317" spans="1:6">
      <c r="A1317">
        <v>184711</v>
      </c>
      <c r="B1317" t="s">
        <v>7126</v>
      </c>
      <c r="C1317" t="s">
        <v>324</v>
      </c>
      <c r="D1317" t="s">
        <v>6013</v>
      </c>
      <c r="E1317" t="s">
        <v>6013</v>
      </c>
      <c r="F1317" t="s">
        <v>6013</v>
      </c>
    </row>
    <row r="1318" spans="1:6">
      <c r="A1318">
        <v>184712</v>
      </c>
      <c r="B1318" t="s">
        <v>7127</v>
      </c>
      <c r="C1318" t="s">
        <v>324</v>
      </c>
      <c r="D1318" t="s">
        <v>6013</v>
      </c>
      <c r="E1318" t="s">
        <v>6013</v>
      </c>
      <c r="F1318" t="s">
        <v>6013</v>
      </c>
    </row>
    <row r="1319" spans="1:6">
      <c r="A1319">
        <v>184713</v>
      </c>
      <c r="B1319" t="s">
        <v>7128</v>
      </c>
      <c r="C1319" t="s">
        <v>324</v>
      </c>
      <c r="D1319" t="s">
        <v>6013</v>
      </c>
      <c r="E1319" t="s">
        <v>6013</v>
      </c>
      <c r="F1319" t="s">
        <v>6013</v>
      </c>
    </row>
    <row r="1320" spans="1:6">
      <c r="A1320">
        <v>184718</v>
      </c>
      <c r="B1320" t="s">
        <v>7129</v>
      </c>
      <c r="C1320" t="s">
        <v>324</v>
      </c>
      <c r="D1320" t="s">
        <v>6013</v>
      </c>
      <c r="E1320" t="s">
        <v>6013</v>
      </c>
      <c r="F1320" t="s">
        <v>6013</v>
      </c>
    </row>
    <row r="1321" spans="1:6">
      <c r="A1321">
        <v>184719</v>
      </c>
      <c r="B1321" t="s">
        <v>7130</v>
      </c>
      <c r="C1321" t="s">
        <v>324</v>
      </c>
      <c r="D1321" t="s">
        <v>6013</v>
      </c>
      <c r="E1321" t="s">
        <v>6013</v>
      </c>
      <c r="F1321" t="s">
        <v>6013</v>
      </c>
    </row>
    <row r="1322" spans="1:6">
      <c r="A1322">
        <v>184720</v>
      </c>
      <c r="B1322" t="s">
        <v>7131</v>
      </c>
      <c r="C1322" t="s">
        <v>324</v>
      </c>
      <c r="D1322" t="s">
        <v>6013</v>
      </c>
      <c r="E1322" t="s">
        <v>6013</v>
      </c>
      <c r="F1322" t="s">
        <v>6013</v>
      </c>
    </row>
    <row r="1323" spans="1:6">
      <c r="A1323">
        <v>184721</v>
      </c>
      <c r="B1323" t="s">
        <v>7132</v>
      </c>
      <c r="C1323" t="s">
        <v>324</v>
      </c>
      <c r="D1323" t="s">
        <v>6013</v>
      </c>
      <c r="E1323" t="s">
        <v>6013</v>
      </c>
      <c r="F1323" t="s">
        <v>6013</v>
      </c>
    </row>
    <row r="1324" spans="1:6">
      <c r="A1324">
        <v>184722</v>
      </c>
      <c r="B1324" t="s">
        <v>7133</v>
      </c>
      <c r="C1324" t="s">
        <v>324</v>
      </c>
      <c r="D1324" t="s">
        <v>6013</v>
      </c>
      <c r="E1324" t="s">
        <v>6013</v>
      </c>
      <c r="F1324" t="s">
        <v>6013</v>
      </c>
    </row>
    <row r="1325" spans="1:6">
      <c r="A1325">
        <v>184728</v>
      </c>
      <c r="B1325" t="s">
        <v>7134</v>
      </c>
      <c r="C1325" t="s">
        <v>324</v>
      </c>
      <c r="D1325" t="s">
        <v>6013</v>
      </c>
      <c r="E1325" t="s">
        <v>6013</v>
      </c>
      <c r="F1325" t="s">
        <v>6013</v>
      </c>
    </row>
    <row r="1326" spans="1:6">
      <c r="A1326">
        <v>184738</v>
      </c>
      <c r="B1326" t="s">
        <v>7135</v>
      </c>
      <c r="C1326" t="s">
        <v>324</v>
      </c>
      <c r="D1326" t="s">
        <v>6013</v>
      </c>
      <c r="E1326" t="s">
        <v>6013</v>
      </c>
      <c r="F1326" t="s">
        <v>6013</v>
      </c>
    </row>
    <row r="1327" spans="1:6">
      <c r="A1327">
        <v>200001</v>
      </c>
      <c r="B1327" t="s">
        <v>7136</v>
      </c>
      <c r="C1327" t="s">
        <v>324</v>
      </c>
      <c r="D1327" t="s">
        <v>5721</v>
      </c>
      <c r="E1327" t="s">
        <v>5726</v>
      </c>
      <c r="F1327" t="s">
        <v>5726</v>
      </c>
    </row>
    <row r="1328" spans="1:6">
      <c r="A1328">
        <v>200002</v>
      </c>
      <c r="B1328" t="s">
        <v>7137</v>
      </c>
      <c r="C1328" t="s">
        <v>60</v>
      </c>
      <c r="D1328" t="s">
        <v>5712</v>
      </c>
      <c r="E1328" t="s">
        <v>5716</v>
      </c>
      <c r="F1328" t="s">
        <v>5716</v>
      </c>
    </row>
    <row r="1329" spans="1:6">
      <c r="A1329">
        <v>200003</v>
      </c>
      <c r="B1329" t="s">
        <v>7138</v>
      </c>
      <c r="C1329" t="s">
        <v>660</v>
      </c>
      <c r="D1329" t="s">
        <v>5789</v>
      </c>
      <c r="E1329" t="s">
        <v>5789</v>
      </c>
      <c r="F1329" t="s">
        <v>5789</v>
      </c>
    </row>
    <row r="1330" spans="1:6">
      <c r="A1330">
        <v>200006</v>
      </c>
      <c r="B1330" t="s">
        <v>7139</v>
      </c>
      <c r="C1330" t="s">
        <v>60</v>
      </c>
      <c r="D1330" t="s">
        <v>5799</v>
      </c>
      <c r="E1330" t="s">
        <v>5838</v>
      </c>
      <c r="F1330" t="s">
        <v>5799</v>
      </c>
    </row>
    <row r="1331" spans="1:6">
      <c r="A1331">
        <v>200007</v>
      </c>
      <c r="B1331" t="s">
        <v>7140</v>
      </c>
      <c r="C1331" t="s">
        <v>324</v>
      </c>
      <c r="D1331" t="s">
        <v>5721</v>
      </c>
      <c r="E1331" t="s">
        <v>5723</v>
      </c>
      <c r="F1331" t="s">
        <v>5723</v>
      </c>
    </row>
    <row r="1332" spans="1:6">
      <c r="A1332">
        <v>200008</v>
      </c>
      <c r="B1332" t="s">
        <v>7141</v>
      </c>
      <c r="C1332" t="s">
        <v>60</v>
      </c>
      <c r="D1332" t="s">
        <v>5799</v>
      </c>
      <c r="E1332" t="s">
        <v>5800</v>
      </c>
      <c r="F1332" t="s">
        <v>5799</v>
      </c>
    </row>
    <row r="1333" spans="1:6">
      <c r="A1333">
        <v>200009</v>
      </c>
      <c r="B1333" t="s">
        <v>7142</v>
      </c>
      <c r="C1333" t="s">
        <v>365</v>
      </c>
      <c r="D1333" t="s">
        <v>5747</v>
      </c>
      <c r="E1333" t="s">
        <v>5743</v>
      </c>
      <c r="F1333" t="s">
        <v>5743</v>
      </c>
    </row>
    <row r="1334" spans="1:6">
      <c r="A1334">
        <v>200010</v>
      </c>
      <c r="B1334" t="s">
        <v>7143</v>
      </c>
      <c r="C1334" t="s">
        <v>60</v>
      </c>
      <c r="D1334" t="s">
        <v>5799</v>
      </c>
      <c r="E1334" t="s">
        <v>5802</v>
      </c>
      <c r="F1334" t="s">
        <v>5799</v>
      </c>
    </row>
    <row r="1335" spans="1:6">
      <c r="A1335">
        <v>200011</v>
      </c>
      <c r="B1335" t="s">
        <v>7144</v>
      </c>
      <c r="C1335" t="s">
        <v>324</v>
      </c>
      <c r="D1335" t="s">
        <v>5721</v>
      </c>
      <c r="E1335" t="s">
        <v>5723</v>
      </c>
      <c r="F1335" t="s">
        <v>5723</v>
      </c>
    </row>
    <row r="1336" spans="1:6">
      <c r="A1336">
        <v>200012</v>
      </c>
      <c r="B1336" t="s">
        <v>7145</v>
      </c>
      <c r="C1336" t="s">
        <v>60</v>
      </c>
      <c r="D1336" t="s">
        <v>5799</v>
      </c>
      <c r="E1336" t="s">
        <v>5800</v>
      </c>
      <c r="F1336" t="s">
        <v>5799</v>
      </c>
    </row>
    <row r="1337" spans="1:6">
      <c r="A1337">
        <v>200013</v>
      </c>
      <c r="B1337" t="s">
        <v>7146</v>
      </c>
      <c r="C1337" t="s">
        <v>365</v>
      </c>
      <c r="D1337" t="s">
        <v>5747</v>
      </c>
      <c r="E1337" t="s">
        <v>5744</v>
      </c>
      <c r="F1337" t="s">
        <v>5744</v>
      </c>
    </row>
    <row r="1338" spans="1:6">
      <c r="A1338">
        <v>200015</v>
      </c>
      <c r="B1338" t="s">
        <v>7147</v>
      </c>
      <c r="C1338" t="s">
        <v>60</v>
      </c>
      <c r="D1338" t="s">
        <v>5799</v>
      </c>
      <c r="E1338" t="s">
        <v>5800</v>
      </c>
      <c r="F1338" t="s">
        <v>5799</v>
      </c>
    </row>
    <row r="1339" spans="1:6">
      <c r="A1339">
        <v>200016</v>
      </c>
      <c r="B1339" t="s">
        <v>7148</v>
      </c>
      <c r="C1339" t="s">
        <v>324</v>
      </c>
      <c r="D1339" t="s">
        <v>5721</v>
      </c>
      <c r="E1339" t="s">
        <v>5722</v>
      </c>
      <c r="F1339" t="s">
        <v>5722</v>
      </c>
    </row>
    <row r="1340" spans="1:6">
      <c r="A1340">
        <v>200017</v>
      </c>
      <c r="B1340" t="s">
        <v>7149</v>
      </c>
      <c r="C1340" t="s">
        <v>365</v>
      </c>
      <c r="D1340" t="s">
        <v>5747</v>
      </c>
      <c r="E1340" t="s">
        <v>5748</v>
      </c>
      <c r="F1340" t="s">
        <v>5748</v>
      </c>
    </row>
    <row r="1341" spans="1:6">
      <c r="A1341">
        <v>200103</v>
      </c>
      <c r="B1341" t="s">
        <v>7150</v>
      </c>
      <c r="C1341" t="s">
        <v>660</v>
      </c>
      <c r="D1341" t="s">
        <v>5791</v>
      </c>
      <c r="E1341" t="s">
        <v>5791</v>
      </c>
      <c r="F1341" t="s">
        <v>5791</v>
      </c>
    </row>
    <row r="1342" spans="1:6">
      <c r="A1342">
        <v>200113</v>
      </c>
      <c r="B1342" t="s">
        <v>7151</v>
      </c>
      <c r="C1342" t="s">
        <v>365</v>
      </c>
      <c r="D1342" t="s">
        <v>5747</v>
      </c>
      <c r="E1342" t="s">
        <v>5744</v>
      </c>
      <c r="F1342" t="s">
        <v>5744</v>
      </c>
    </row>
    <row r="1343" spans="1:6">
      <c r="A1343">
        <v>202001</v>
      </c>
      <c r="B1343" t="s">
        <v>7152</v>
      </c>
      <c r="C1343" t="s">
        <v>324</v>
      </c>
      <c r="D1343" t="s">
        <v>5721</v>
      </c>
      <c r="E1343" t="s">
        <v>5724</v>
      </c>
      <c r="F1343" t="s">
        <v>5724</v>
      </c>
    </row>
    <row r="1344" spans="1:6">
      <c r="A1344">
        <v>202002</v>
      </c>
      <c r="B1344" t="s">
        <v>7153</v>
      </c>
      <c r="C1344" t="s">
        <v>324</v>
      </c>
      <c r="D1344" t="s">
        <v>5721</v>
      </c>
      <c r="E1344" t="s">
        <v>5724</v>
      </c>
      <c r="F1344" t="s">
        <v>5724</v>
      </c>
    </row>
    <row r="1345" spans="1:6">
      <c r="A1345">
        <v>202003</v>
      </c>
      <c r="B1345" t="s">
        <v>7154</v>
      </c>
      <c r="C1345" t="s">
        <v>60</v>
      </c>
      <c r="D1345" t="s">
        <v>5799</v>
      </c>
      <c r="E1345" t="s">
        <v>5802</v>
      </c>
      <c r="F1345" t="s">
        <v>5799</v>
      </c>
    </row>
    <row r="1346" spans="1:6">
      <c r="A1346">
        <v>202005</v>
      </c>
      <c r="B1346" t="s">
        <v>7155</v>
      </c>
      <c r="C1346" t="s">
        <v>60</v>
      </c>
      <c r="D1346" t="s">
        <v>5799</v>
      </c>
      <c r="E1346" t="s">
        <v>5802</v>
      </c>
      <c r="F1346" t="s">
        <v>5799</v>
      </c>
    </row>
    <row r="1347" spans="1:6">
      <c r="A1347">
        <v>202007</v>
      </c>
      <c r="B1347" t="s">
        <v>7156</v>
      </c>
      <c r="C1347" t="s">
        <v>60</v>
      </c>
      <c r="D1347" t="s">
        <v>5799</v>
      </c>
      <c r="E1347" t="s">
        <v>5838</v>
      </c>
      <c r="F1347" t="s">
        <v>5799</v>
      </c>
    </row>
    <row r="1348" spans="1:6">
      <c r="A1348">
        <v>202009</v>
      </c>
      <c r="B1348" t="s">
        <v>7157</v>
      </c>
      <c r="C1348" t="s">
        <v>60</v>
      </c>
      <c r="D1348" t="s">
        <v>5799</v>
      </c>
      <c r="E1348" t="s">
        <v>5814</v>
      </c>
      <c r="F1348" t="s">
        <v>5799</v>
      </c>
    </row>
    <row r="1349" spans="1:6">
      <c r="A1349">
        <v>202011</v>
      </c>
      <c r="B1349" t="s">
        <v>7158</v>
      </c>
      <c r="C1349" t="s">
        <v>60</v>
      </c>
      <c r="D1349" t="s">
        <v>5799</v>
      </c>
      <c r="E1349" t="s">
        <v>5814</v>
      </c>
      <c r="F1349" t="s">
        <v>5799</v>
      </c>
    </row>
    <row r="1350" spans="1:6">
      <c r="A1350">
        <v>202015</v>
      </c>
      <c r="B1350" t="s">
        <v>7159</v>
      </c>
      <c r="C1350" t="s">
        <v>60</v>
      </c>
      <c r="D1350" t="s">
        <v>5712</v>
      </c>
      <c r="E1350" t="s">
        <v>5715</v>
      </c>
      <c r="F1350" t="s">
        <v>5715</v>
      </c>
    </row>
    <row r="1351" spans="1:6">
      <c r="A1351" t="s">
        <v>7160</v>
      </c>
      <c r="B1351" t="s">
        <v>7161</v>
      </c>
      <c r="C1351" t="s">
        <v>60</v>
      </c>
      <c r="D1351" t="s">
        <v>5712</v>
      </c>
      <c r="E1351" t="s">
        <v>5713</v>
      </c>
      <c r="F1351" t="s">
        <v>5713</v>
      </c>
    </row>
    <row r="1352" spans="1:6">
      <c r="A1352">
        <v>202017</v>
      </c>
      <c r="B1352" t="s">
        <v>7162</v>
      </c>
      <c r="C1352" t="s">
        <v>60</v>
      </c>
      <c r="D1352" t="s">
        <v>5712</v>
      </c>
      <c r="E1352" t="s">
        <v>5715</v>
      </c>
      <c r="F1352" t="s">
        <v>5715</v>
      </c>
    </row>
    <row r="1353" spans="1:6">
      <c r="A1353">
        <v>202019</v>
      </c>
      <c r="B1353" t="s">
        <v>7163</v>
      </c>
      <c r="C1353" t="s">
        <v>60</v>
      </c>
      <c r="D1353" t="s">
        <v>5799</v>
      </c>
      <c r="E1353" t="s">
        <v>6361</v>
      </c>
      <c r="F1353" t="s">
        <v>5799</v>
      </c>
    </row>
    <row r="1354" spans="1:6">
      <c r="A1354">
        <v>202021</v>
      </c>
      <c r="B1354" t="s">
        <v>7164</v>
      </c>
      <c r="C1354" t="s">
        <v>60</v>
      </c>
      <c r="D1354" t="s">
        <v>5712</v>
      </c>
      <c r="E1354" t="s">
        <v>5715</v>
      </c>
      <c r="F1354" t="s">
        <v>5715</v>
      </c>
    </row>
    <row r="1355" spans="1:6">
      <c r="A1355">
        <v>202023</v>
      </c>
      <c r="B1355" t="s">
        <v>7165</v>
      </c>
      <c r="C1355" t="s">
        <v>324</v>
      </c>
      <c r="D1355" t="s">
        <v>5721</v>
      </c>
      <c r="E1355" t="s">
        <v>5723</v>
      </c>
      <c r="F1355" t="s">
        <v>5723</v>
      </c>
    </row>
    <row r="1356" spans="1:6">
      <c r="A1356">
        <v>202025</v>
      </c>
      <c r="B1356" t="s">
        <v>7166</v>
      </c>
      <c r="C1356" t="s">
        <v>60</v>
      </c>
      <c r="D1356" t="s">
        <v>5712</v>
      </c>
      <c r="E1356" t="s">
        <v>5715</v>
      </c>
      <c r="F1356" t="s">
        <v>5715</v>
      </c>
    </row>
    <row r="1357" spans="1:6">
      <c r="A1357">
        <v>202027</v>
      </c>
      <c r="B1357" t="s">
        <v>7167</v>
      </c>
      <c r="C1357" t="s">
        <v>60</v>
      </c>
      <c r="D1357" t="s">
        <v>5799</v>
      </c>
      <c r="E1357" t="s">
        <v>5838</v>
      </c>
      <c r="F1357" t="s">
        <v>5799</v>
      </c>
    </row>
    <row r="1358" spans="1:6">
      <c r="A1358">
        <v>202101</v>
      </c>
      <c r="B1358" t="s">
        <v>7168</v>
      </c>
      <c r="C1358" t="s">
        <v>324</v>
      </c>
      <c r="D1358" t="s">
        <v>5721</v>
      </c>
      <c r="E1358" t="s">
        <v>5725</v>
      </c>
      <c r="F1358" t="s">
        <v>5725</v>
      </c>
    </row>
    <row r="1359" spans="1:6">
      <c r="A1359">
        <v>202102</v>
      </c>
      <c r="B1359" t="s">
        <v>7169</v>
      </c>
      <c r="C1359" t="s">
        <v>365</v>
      </c>
      <c r="D1359" t="s">
        <v>5747</v>
      </c>
      <c r="E1359" t="s">
        <v>5744</v>
      </c>
      <c r="F1359" t="s">
        <v>5744</v>
      </c>
    </row>
    <row r="1360" spans="1:6">
      <c r="A1360">
        <v>202103</v>
      </c>
      <c r="B1360" t="s">
        <v>7170</v>
      </c>
      <c r="C1360" t="s">
        <v>365</v>
      </c>
      <c r="D1360" t="s">
        <v>5747</v>
      </c>
      <c r="E1360" t="s">
        <v>5744</v>
      </c>
      <c r="F1360" t="s">
        <v>5744</v>
      </c>
    </row>
    <row r="1361" spans="1:6">
      <c r="A1361">
        <v>202105</v>
      </c>
      <c r="B1361" t="s">
        <v>7171</v>
      </c>
      <c r="C1361" t="s">
        <v>365</v>
      </c>
      <c r="D1361" t="s">
        <v>5747</v>
      </c>
      <c r="E1361" t="s">
        <v>5743</v>
      </c>
      <c r="F1361" t="s">
        <v>5743</v>
      </c>
    </row>
    <row r="1362" spans="1:6">
      <c r="A1362">
        <v>202107</v>
      </c>
      <c r="B1362" t="s">
        <v>7172</v>
      </c>
      <c r="C1362" t="s">
        <v>365</v>
      </c>
      <c r="D1362" t="s">
        <v>5747</v>
      </c>
      <c r="E1362" t="s">
        <v>5743</v>
      </c>
      <c r="F1362" t="s">
        <v>5743</v>
      </c>
    </row>
    <row r="1363" spans="1:6">
      <c r="A1363">
        <v>202108</v>
      </c>
      <c r="B1363" t="s">
        <v>7173</v>
      </c>
      <c r="C1363" t="s">
        <v>365</v>
      </c>
      <c r="D1363" t="s">
        <v>5747</v>
      </c>
      <c r="E1363" t="s">
        <v>5741</v>
      </c>
      <c r="F1363" t="s">
        <v>5741</v>
      </c>
    </row>
    <row r="1364" spans="1:6">
      <c r="A1364">
        <v>202110</v>
      </c>
      <c r="B1364" t="s">
        <v>7174</v>
      </c>
      <c r="C1364" t="s">
        <v>365</v>
      </c>
      <c r="D1364" t="s">
        <v>5747</v>
      </c>
      <c r="E1364" t="s">
        <v>5741</v>
      </c>
      <c r="F1364" t="s">
        <v>5741</v>
      </c>
    </row>
    <row r="1365" spans="1:6">
      <c r="A1365">
        <v>202202</v>
      </c>
      <c r="B1365" t="s">
        <v>7175</v>
      </c>
      <c r="C1365" t="s">
        <v>324</v>
      </c>
      <c r="D1365" t="s">
        <v>5721</v>
      </c>
      <c r="E1365" t="s">
        <v>5722</v>
      </c>
      <c r="F1365" t="s">
        <v>5722</v>
      </c>
    </row>
    <row r="1366" spans="1:6">
      <c r="A1366">
        <v>202211</v>
      </c>
      <c r="B1366" t="s">
        <v>7176</v>
      </c>
      <c r="C1366" t="s">
        <v>324</v>
      </c>
      <c r="D1366" t="s">
        <v>5721</v>
      </c>
      <c r="E1366" t="s">
        <v>5722</v>
      </c>
      <c r="F1366" t="s">
        <v>5722</v>
      </c>
    </row>
    <row r="1367" spans="1:6">
      <c r="A1367" t="s">
        <v>7177</v>
      </c>
      <c r="B1367" t="s">
        <v>7178</v>
      </c>
      <c r="C1367" t="s">
        <v>324</v>
      </c>
      <c r="D1367" t="s">
        <v>5721</v>
      </c>
      <c r="E1367" t="s">
        <v>5722</v>
      </c>
      <c r="F1367" t="s">
        <v>5722</v>
      </c>
    </row>
    <row r="1368" spans="1:6">
      <c r="A1368">
        <v>202212</v>
      </c>
      <c r="B1368" t="s">
        <v>7179</v>
      </c>
      <c r="C1368" t="s">
        <v>324</v>
      </c>
      <c r="D1368" t="s">
        <v>5721</v>
      </c>
      <c r="E1368" t="s">
        <v>5722</v>
      </c>
      <c r="F1368" t="s">
        <v>5722</v>
      </c>
    </row>
    <row r="1369" spans="1:6">
      <c r="A1369">
        <v>202213</v>
      </c>
      <c r="B1369" t="s">
        <v>7180</v>
      </c>
      <c r="C1369" t="s">
        <v>324</v>
      </c>
      <c r="D1369" t="s">
        <v>5721</v>
      </c>
      <c r="E1369" t="s">
        <v>5722</v>
      </c>
      <c r="F1369" t="s">
        <v>5722</v>
      </c>
    </row>
    <row r="1370" spans="1:6">
      <c r="A1370">
        <v>202301</v>
      </c>
      <c r="B1370" t="s">
        <v>7181</v>
      </c>
      <c r="C1370" t="s">
        <v>660</v>
      </c>
      <c r="D1370" t="s">
        <v>5789</v>
      </c>
      <c r="E1370" t="s">
        <v>5789</v>
      </c>
      <c r="F1370" t="s">
        <v>5789</v>
      </c>
    </row>
    <row r="1371" spans="1:6">
      <c r="A1371">
        <v>202302</v>
      </c>
      <c r="B1371" t="s">
        <v>7182</v>
      </c>
      <c r="C1371" t="s">
        <v>660</v>
      </c>
      <c r="D1371" t="s">
        <v>5791</v>
      </c>
      <c r="E1371" t="s">
        <v>5791</v>
      </c>
      <c r="F1371" t="s">
        <v>5791</v>
      </c>
    </row>
    <row r="1372" spans="1:6">
      <c r="A1372">
        <v>202303</v>
      </c>
      <c r="B1372" t="s">
        <v>7183</v>
      </c>
      <c r="C1372" t="s">
        <v>365</v>
      </c>
      <c r="D1372" t="s">
        <v>5747</v>
      </c>
      <c r="E1372" t="s">
        <v>5745</v>
      </c>
      <c r="F1372" t="s">
        <v>5745</v>
      </c>
    </row>
    <row r="1373" spans="1:6">
      <c r="A1373">
        <v>202304</v>
      </c>
      <c r="B1373" t="s">
        <v>7184</v>
      </c>
      <c r="C1373" t="s">
        <v>365</v>
      </c>
      <c r="D1373" t="s">
        <v>5747</v>
      </c>
      <c r="E1373" t="s">
        <v>5745</v>
      </c>
      <c r="F1373" t="s">
        <v>5745</v>
      </c>
    </row>
    <row r="1374" spans="1:6">
      <c r="A1374">
        <v>202305</v>
      </c>
      <c r="B1374" t="s">
        <v>7185</v>
      </c>
      <c r="C1374" t="s">
        <v>365</v>
      </c>
      <c r="D1374" t="s">
        <v>5747</v>
      </c>
      <c r="E1374" t="s">
        <v>5746</v>
      </c>
      <c r="F1374" t="s">
        <v>5746</v>
      </c>
    </row>
    <row r="1375" spans="1:6">
      <c r="A1375">
        <v>202306</v>
      </c>
      <c r="B1375" t="s">
        <v>7186</v>
      </c>
      <c r="C1375" t="s">
        <v>365</v>
      </c>
      <c r="D1375" t="s">
        <v>5747</v>
      </c>
      <c r="E1375" t="s">
        <v>5746</v>
      </c>
      <c r="F1375" t="s">
        <v>5746</v>
      </c>
    </row>
    <row r="1376" spans="1:6">
      <c r="A1376">
        <v>202307</v>
      </c>
      <c r="B1376" t="s">
        <v>7187</v>
      </c>
      <c r="C1376" t="s">
        <v>365</v>
      </c>
      <c r="D1376" t="s">
        <v>5747</v>
      </c>
      <c r="E1376" t="s">
        <v>5745</v>
      </c>
      <c r="F1376" t="s">
        <v>5745</v>
      </c>
    </row>
    <row r="1377" spans="1:6">
      <c r="A1377">
        <v>202308</v>
      </c>
      <c r="B1377" t="s">
        <v>7188</v>
      </c>
      <c r="C1377" t="s">
        <v>365</v>
      </c>
      <c r="D1377" t="s">
        <v>5747</v>
      </c>
      <c r="E1377" t="s">
        <v>5745</v>
      </c>
      <c r="F1377" t="s">
        <v>5745</v>
      </c>
    </row>
    <row r="1378" spans="1:6">
      <c r="A1378">
        <v>202801</v>
      </c>
      <c r="B1378" t="s">
        <v>7189</v>
      </c>
      <c r="C1378" t="s">
        <v>5762</v>
      </c>
      <c r="D1378" t="s">
        <v>5769</v>
      </c>
      <c r="E1378" t="s">
        <v>5771</v>
      </c>
      <c r="F1378" t="s">
        <v>5771</v>
      </c>
    </row>
    <row r="1379" spans="1:6">
      <c r="A1379">
        <v>206001</v>
      </c>
      <c r="B1379" t="s">
        <v>7190</v>
      </c>
      <c r="C1379" t="s">
        <v>324</v>
      </c>
      <c r="D1379" t="s">
        <v>5721</v>
      </c>
      <c r="E1379" t="s">
        <v>5724</v>
      </c>
      <c r="F1379" t="s">
        <v>5724</v>
      </c>
    </row>
    <row r="1380" spans="1:6">
      <c r="A1380">
        <v>206002</v>
      </c>
      <c r="B1380" t="s">
        <v>7191</v>
      </c>
      <c r="C1380" t="s">
        <v>60</v>
      </c>
      <c r="D1380" t="s">
        <v>5799</v>
      </c>
      <c r="E1380" t="s">
        <v>5800</v>
      </c>
      <c r="F1380" t="s">
        <v>5799</v>
      </c>
    </row>
    <row r="1381" spans="1:6">
      <c r="A1381">
        <v>206003</v>
      </c>
      <c r="B1381" t="s">
        <v>7192</v>
      </c>
      <c r="C1381" t="s">
        <v>365</v>
      </c>
      <c r="D1381" t="s">
        <v>5747</v>
      </c>
      <c r="E1381" t="s">
        <v>5743</v>
      </c>
      <c r="F1381" t="s">
        <v>5743</v>
      </c>
    </row>
    <row r="1382" spans="1:6">
      <c r="A1382">
        <v>206004</v>
      </c>
      <c r="B1382" t="s">
        <v>7193</v>
      </c>
      <c r="C1382" t="s">
        <v>365</v>
      </c>
      <c r="D1382" t="s">
        <v>5747</v>
      </c>
      <c r="E1382" t="s">
        <v>5743</v>
      </c>
      <c r="F1382" t="s">
        <v>5743</v>
      </c>
    </row>
    <row r="1383" spans="1:6">
      <c r="A1383">
        <v>206005</v>
      </c>
      <c r="B1383" t="s">
        <v>7194</v>
      </c>
      <c r="C1383" t="s">
        <v>60</v>
      </c>
      <c r="D1383" t="s">
        <v>5712</v>
      </c>
      <c r="E1383" t="s">
        <v>5715</v>
      </c>
      <c r="F1383" t="s">
        <v>5715</v>
      </c>
    </row>
    <row r="1384" spans="1:6">
      <c r="A1384">
        <v>206006</v>
      </c>
      <c r="B1384" t="s">
        <v>7195</v>
      </c>
      <c r="C1384" t="s">
        <v>5762</v>
      </c>
      <c r="D1384" t="s">
        <v>5769</v>
      </c>
      <c r="E1384" t="s">
        <v>5771</v>
      </c>
      <c r="F1384" t="s">
        <v>5771</v>
      </c>
    </row>
    <row r="1385" spans="1:6">
      <c r="A1385">
        <v>206007</v>
      </c>
      <c r="B1385" t="s">
        <v>7196</v>
      </c>
      <c r="C1385" t="s">
        <v>60</v>
      </c>
      <c r="D1385" t="s">
        <v>5799</v>
      </c>
      <c r="E1385" t="s">
        <v>5838</v>
      </c>
      <c r="F1385" t="s">
        <v>5799</v>
      </c>
    </row>
    <row r="1386" spans="1:6">
      <c r="A1386">
        <v>206008</v>
      </c>
      <c r="B1386" t="s">
        <v>7197</v>
      </c>
      <c r="C1386" t="s">
        <v>365</v>
      </c>
      <c r="D1386" t="s">
        <v>5747</v>
      </c>
      <c r="E1386" t="s">
        <v>5743</v>
      </c>
      <c r="F1386" t="s">
        <v>5743</v>
      </c>
    </row>
    <row r="1387" spans="1:6">
      <c r="A1387">
        <v>206009</v>
      </c>
      <c r="B1387" t="s">
        <v>7198</v>
      </c>
      <c r="C1387" t="s">
        <v>60</v>
      </c>
      <c r="D1387" t="s">
        <v>5799</v>
      </c>
      <c r="E1387" t="s">
        <v>5838</v>
      </c>
      <c r="F1387" t="s">
        <v>5799</v>
      </c>
    </row>
    <row r="1388" spans="1:6">
      <c r="A1388">
        <v>206010</v>
      </c>
      <c r="B1388" t="s">
        <v>7199</v>
      </c>
      <c r="C1388" t="s">
        <v>60</v>
      </c>
      <c r="D1388" t="s">
        <v>5712</v>
      </c>
      <c r="E1388" t="s">
        <v>5715</v>
      </c>
      <c r="F1388" t="s">
        <v>5715</v>
      </c>
    </row>
    <row r="1389" spans="1:6">
      <c r="A1389">
        <v>206011</v>
      </c>
      <c r="B1389" t="s">
        <v>7200</v>
      </c>
      <c r="C1389" t="s">
        <v>5762</v>
      </c>
      <c r="D1389" t="s">
        <v>5769</v>
      </c>
      <c r="E1389" t="s">
        <v>5775</v>
      </c>
      <c r="F1389" t="s">
        <v>5775</v>
      </c>
    </row>
    <row r="1390" spans="1:6">
      <c r="A1390">
        <v>206012</v>
      </c>
      <c r="B1390" t="s">
        <v>7201</v>
      </c>
      <c r="C1390" t="s">
        <v>60</v>
      </c>
      <c r="D1390" t="s">
        <v>5799</v>
      </c>
      <c r="E1390" t="s">
        <v>5814</v>
      </c>
      <c r="F1390" t="s">
        <v>5799</v>
      </c>
    </row>
    <row r="1391" spans="1:6">
      <c r="A1391">
        <v>206013</v>
      </c>
      <c r="B1391" t="s">
        <v>7202</v>
      </c>
      <c r="C1391" t="s">
        <v>324</v>
      </c>
      <c r="D1391" t="s">
        <v>5721</v>
      </c>
      <c r="E1391" t="s">
        <v>5722</v>
      </c>
      <c r="F1391" t="s">
        <v>5722</v>
      </c>
    </row>
    <row r="1392" spans="1:6">
      <c r="A1392">
        <v>206015</v>
      </c>
      <c r="B1392" t="s">
        <v>7203</v>
      </c>
      <c r="C1392" t="s">
        <v>365</v>
      </c>
      <c r="D1392" t="s">
        <v>5747</v>
      </c>
      <c r="E1392" t="s">
        <v>5744</v>
      </c>
      <c r="F1392" t="s">
        <v>5744</v>
      </c>
    </row>
    <row r="1393" spans="1:6">
      <c r="A1393">
        <v>206016</v>
      </c>
      <c r="B1393" t="s">
        <v>7204</v>
      </c>
      <c r="C1393" t="s">
        <v>365</v>
      </c>
      <c r="D1393" t="s">
        <v>5747</v>
      </c>
      <c r="E1393" t="s">
        <v>5745</v>
      </c>
      <c r="F1393" t="s">
        <v>5745</v>
      </c>
    </row>
    <row r="1394" spans="1:6">
      <c r="A1394">
        <v>206017</v>
      </c>
      <c r="B1394" t="s">
        <v>7205</v>
      </c>
      <c r="C1394" t="s">
        <v>365</v>
      </c>
      <c r="D1394" t="s">
        <v>5747</v>
      </c>
      <c r="E1394" t="s">
        <v>5745</v>
      </c>
      <c r="F1394" t="s">
        <v>5745</v>
      </c>
    </row>
    <row r="1395" spans="1:6">
      <c r="A1395">
        <v>206018</v>
      </c>
      <c r="B1395" t="s">
        <v>7206</v>
      </c>
      <c r="C1395" t="s">
        <v>365</v>
      </c>
      <c r="D1395" t="s">
        <v>5747</v>
      </c>
      <c r="E1395" t="s">
        <v>5744</v>
      </c>
      <c r="F1395" t="s">
        <v>5744</v>
      </c>
    </row>
    <row r="1396" spans="1:6">
      <c r="A1396">
        <v>210001</v>
      </c>
      <c r="B1396" t="s">
        <v>7207</v>
      </c>
      <c r="C1396" t="s">
        <v>324</v>
      </c>
      <c r="D1396" t="s">
        <v>5721</v>
      </c>
      <c r="E1396" t="s">
        <v>5723</v>
      </c>
      <c r="F1396" t="s">
        <v>5723</v>
      </c>
    </row>
    <row r="1397" spans="1:6">
      <c r="A1397">
        <v>210002</v>
      </c>
      <c r="B1397" t="s">
        <v>7208</v>
      </c>
      <c r="C1397" t="s">
        <v>324</v>
      </c>
      <c r="D1397" t="s">
        <v>5721</v>
      </c>
      <c r="E1397" t="s">
        <v>5723</v>
      </c>
      <c r="F1397" t="s">
        <v>5723</v>
      </c>
    </row>
    <row r="1398" spans="1:6">
      <c r="A1398">
        <v>210003</v>
      </c>
      <c r="B1398" t="s">
        <v>7209</v>
      </c>
      <c r="C1398" t="s">
        <v>60</v>
      </c>
      <c r="D1398" t="s">
        <v>5799</v>
      </c>
      <c r="E1398" t="s">
        <v>5814</v>
      </c>
      <c r="F1398" t="s">
        <v>5799</v>
      </c>
    </row>
    <row r="1399" spans="1:6">
      <c r="A1399">
        <v>210004</v>
      </c>
      <c r="B1399" t="s">
        <v>7210</v>
      </c>
      <c r="C1399" t="s">
        <v>60</v>
      </c>
      <c r="D1399" t="s">
        <v>5799</v>
      </c>
      <c r="E1399" t="s">
        <v>5800</v>
      </c>
      <c r="F1399" t="s">
        <v>5799</v>
      </c>
    </row>
    <row r="1400" spans="1:6">
      <c r="A1400">
        <v>210005</v>
      </c>
      <c r="B1400" t="s">
        <v>7211</v>
      </c>
      <c r="C1400" t="s">
        <v>60</v>
      </c>
      <c r="D1400" t="s">
        <v>5799</v>
      </c>
      <c r="E1400" t="s">
        <v>5838</v>
      </c>
      <c r="F1400" t="s">
        <v>5799</v>
      </c>
    </row>
    <row r="1401" spans="1:6">
      <c r="A1401">
        <v>210006</v>
      </c>
      <c r="B1401" t="s">
        <v>7212</v>
      </c>
      <c r="C1401" t="s">
        <v>324</v>
      </c>
      <c r="D1401" t="s">
        <v>5721</v>
      </c>
      <c r="E1401" t="s">
        <v>5722</v>
      </c>
      <c r="F1401" t="s">
        <v>5722</v>
      </c>
    </row>
    <row r="1402" spans="1:6">
      <c r="A1402">
        <v>210007</v>
      </c>
      <c r="B1402" t="s">
        <v>7213</v>
      </c>
      <c r="C1402" t="s">
        <v>60</v>
      </c>
      <c r="D1402" t="s">
        <v>5712</v>
      </c>
      <c r="E1402" t="s">
        <v>5716</v>
      </c>
      <c r="F1402" t="s">
        <v>5716</v>
      </c>
    </row>
    <row r="1403" spans="1:6">
      <c r="A1403">
        <v>210008</v>
      </c>
      <c r="B1403" t="s">
        <v>7214</v>
      </c>
      <c r="C1403" t="s">
        <v>60</v>
      </c>
      <c r="D1403" t="s">
        <v>5799</v>
      </c>
      <c r="E1403" t="s">
        <v>5802</v>
      </c>
      <c r="F1403" t="s">
        <v>5799</v>
      </c>
    </row>
    <row r="1404" spans="1:6">
      <c r="A1404">
        <v>210009</v>
      </c>
      <c r="B1404" t="s">
        <v>7215</v>
      </c>
      <c r="C1404" t="s">
        <v>60</v>
      </c>
      <c r="D1404" t="s">
        <v>5799</v>
      </c>
      <c r="E1404" t="s">
        <v>5802</v>
      </c>
      <c r="F1404" t="s">
        <v>5799</v>
      </c>
    </row>
    <row r="1405" spans="1:6">
      <c r="A1405">
        <v>210010</v>
      </c>
      <c r="B1405" t="s">
        <v>7216</v>
      </c>
      <c r="C1405" t="s">
        <v>365</v>
      </c>
      <c r="D1405" t="s">
        <v>5747</v>
      </c>
      <c r="E1405" t="s">
        <v>5743</v>
      </c>
      <c r="F1405" t="s">
        <v>5743</v>
      </c>
    </row>
    <row r="1406" spans="1:6">
      <c r="A1406">
        <v>210011</v>
      </c>
      <c r="B1406" t="s">
        <v>7217</v>
      </c>
      <c r="C1406" t="s">
        <v>365</v>
      </c>
      <c r="D1406" t="s">
        <v>5747</v>
      </c>
      <c r="E1406" t="s">
        <v>5743</v>
      </c>
      <c r="F1406" t="s">
        <v>5743</v>
      </c>
    </row>
    <row r="1407" spans="1:6">
      <c r="A1407">
        <v>210012</v>
      </c>
      <c r="B1407" t="s">
        <v>7218</v>
      </c>
      <c r="C1407" t="s">
        <v>660</v>
      </c>
      <c r="D1407" t="s">
        <v>5789</v>
      </c>
      <c r="E1407" t="s">
        <v>5789</v>
      </c>
      <c r="F1407" t="s">
        <v>5789</v>
      </c>
    </row>
    <row r="1408" spans="1:6">
      <c r="A1408">
        <v>210013</v>
      </c>
      <c r="B1408" t="s">
        <v>7219</v>
      </c>
      <c r="C1408" t="s">
        <v>660</v>
      </c>
      <c r="D1408" t="s">
        <v>5791</v>
      </c>
      <c r="E1408" t="s">
        <v>5791</v>
      </c>
      <c r="F1408" t="s">
        <v>5791</v>
      </c>
    </row>
    <row r="1409" spans="1:6">
      <c r="A1409">
        <v>210014</v>
      </c>
      <c r="B1409" t="s">
        <v>7220</v>
      </c>
      <c r="C1409" t="s">
        <v>324</v>
      </c>
      <c r="D1409" t="s">
        <v>5721</v>
      </c>
      <c r="E1409" t="s">
        <v>5722</v>
      </c>
      <c r="F1409" t="s">
        <v>5722</v>
      </c>
    </row>
    <row r="1410" spans="1:6">
      <c r="A1410">
        <v>213001</v>
      </c>
      <c r="B1410" t="s">
        <v>7221</v>
      </c>
      <c r="C1410" t="s">
        <v>324</v>
      </c>
      <c r="D1410" t="s">
        <v>5721</v>
      </c>
      <c r="E1410" t="s">
        <v>5724</v>
      </c>
      <c r="F1410" t="s">
        <v>5724</v>
      </c>
    </row>
    <row r="1411" spans="1:6">
      <c r="A1411">
        <v>213002</v>
      </c>
      <c r="B1411" t="s">
        <v>7222</v>
      </c>
      <c r="C1411" t="s">
        <v>60</v>
      </c>
      <c r="D1411" t="s">
        <v>5799</v>
      </c>
      <c r="E1411" t="s">
        <v>5838</v>
      </c>
      <c r="F1411" t="s">
        <v>5799</v>
      </c>
    </row>
    <row r="1412" spans="1:6">
      <c r="A1412">
        <v>213003</v>
      </c>
      <c r="B1412" t="s">
        <v>7223</v>
      </c>
      <c r="C1412" t="s">
        <v>60</v>
      </c>
      <c r="D1412" t="s">
        <v>5799</v>
      </c>
      <c r="E1412" t="s">
        <v>5802</v>
      </c>
      <c r="F1412" t="s">
        <v>5799</v>
      </c>
    </row>
    <row r="1413" spans="1:6">
      <c r="A1413">
        <v>213006</v>
      </c>
      <c r="B1413" t="s">
        <v>7224</v>
      </c>
      <c r="C1413" t="s">
        <v>324</v>
      </c>
      <c r="D1413" t="s">
        <v>5721</v>
      </c>
      <c r="E1413" t="s">
        <v>5723</v>
      </c>
      <c r="F1413" t="s">
        <v>5723</v>
      </c>
    </row>
    <row r="1414" spans="1:6">
      <c r="A1414">
        <v>213007</v>
      </c>
      <c r="B1414" t="s">
        <v>7225</v>
      </c>
      <c r="C1414" t="s">
        <v>365</v>
      </c>
      <c r="D1414" t="s">
        <v>5747</v>
      </c>
      <c r="E1414" t="s">
        <v>5743</v>
      </c>
      <c r="F1414" t="s">
        <v>5743</v>
      </c>
    </row>
    <row r="1415" spans="1:6">
      <c r="A1415">
        <v>213008</v>
      </c>
      <c r="B1415" t="s">
        <v>7226</v>
      </c>
      <c r="C1415" t="s">
        <v>60</v>
      </c>
      <c r="D1415" t="s">
        <v>5799</v>
      </c>
      <c r="E1415" t="s">
        <v>5814</v>
      </c>
      <c r="F1415" t="s">
        <v>5799</v>
      </c>
    </row>
    <row r="1416" spans="1:6">
      <c r="A1416">
        <v>213009</v>
      </c>
      <c r="B1416" t="s">
        <v>7227</v>
      </c>
      <c r="C1416" t="s">
        <v>660</v>
      </c>
      <c r="D1416" t="s">
        <v>5789</v>
      </c>
      <c r="E1416" t="s">
        <v>5789</v>
      </c>
      <c r="F1416" t="s">
        <v>5789</v>
      </c>
    </row>
    <row r="1417" spans="1:6">
      <c r="A1417">
        <v>213010</v>
      </c>
      <c r="B1417" t="s">
        <v>7228</v>
      </c>
      <c r="C1417" t="s">
        <v>60</v>
      </c>
      <c r="D1417" t="s">
        <v>5712</v>
      </c>
      <c r="E1417" t="s">
        <v>5716</v>
      </c>
      <c r="F1417" t="s">
        <v>5716</v>
      </c>
    </row>
    <row r="1418" spans="1:6">
      <c r="A1418">
        <v>213909</v>
      </c>
      <c r="B1418" t="s">
        <v>7229</v>
      </c>
      <c r="C1418" t="s">
        <v>660</v>
      </c>
      <c r="D1418" t="s">
        <v>5791</v>
      </c>
      <c r="E1418" t="s">
        <v>5791</v>
      </c>
      <c r="F1418" t="s">
        <v>5791</v>
      </c>
    </row>
    <row r="1419" spans="1:6">
      <c r="A1419">
        <v>213917</v>
      </c>
      <c r="B1419" t="s">
        <v>7230</v>
      </c>
      <c r="C1419" t="s">
        <v>365</v>
      </c>
      <c r="D1419" t="s">
        <v>5747</v>
      </c>
      <c r="E1419" t="s">
        <v>5743</v>
      </c>
      <c r="F1419" t="s">
        <v>5743</v>
      </c>
    </row>
    <row r="1420" spans="1:6">
      <c r="A1420">
        <v>217001</v>
      </c>
      <c r="B1420" t="s">
        <v>7231</v>
      </c>
      <c r="C1420" t="s">
        <v>60</v>
      </c>
      <c r="D1420" t="s">
        <v>5799</v>
      </c>
      <c r="E1420" t="s">
        <v>5802</v>
      </c>
      <c r="F1420" t="s">
        <v>5799</v>
      </c>
    </row>
    <row r="1421" spans="1:6">
      <c r="A1421">
        <v>217002</v>
      </c>
      <c r="B1421" t="s">
        <v>7232</v>
      </c>
      <c r="C1421" t="s">
        <v>324</v>
      </c>
      <c r="D1421" t="s">
        <v>5721</v>
      </c>
      <c r="E1421" t="s">
        <v>5726</v>
      </c>
      <c r="F1421" t="s">
        <v>5726</v>
      </c>
    </row>
    <row r="1422" spans="1:6">
      <c r="A1422">
        <v>217003</v>
      </c>
      <c r="B1422" t="s">
        <v>7233</v>
      </c>
      <c r="C1422" t="s">
        <v>365</v>
      </c>
      <c r="D1422" t="s">
        <v>5747</v>
      </c>
      <c r="E1422" t="s">
        <v>5744</v>
      </c>
      <c r="F1422" t="s">
        <v>5744</v>
      </c>
    </row>
    <row r="1423" spans="1:6">
      <c r="A1423">
        <v>217004</v>
      </c>
      <c r="B1423" t="s">
        <v>7234</v>
      </c>
      <c r="C1423" t="s">
        <v>660</v>
      </c>
      <c r="D1423" t="s">
        <v>5789</v>
      </c>
      <c r="E1423" t="s">
        <v>5789</v>
      </c>
      <c r="F1423" t="s">
        <v>5789</v>
      </c>
    </row>
    <row r="1424" spans="1:6">
      <c r="A1424">
        <v>217005</v>
      </c>
      <c r="B1424" t="s">
        <v>7235</v>
      </c>
      <c r="C1424" t="s">
        <v>324</v>
      </c>
      <c r="D1424" t="s">
        <v>5721</v>
      </c>
      <c r="E1424" t="s">
        <v>5726</v>
      </c>
      <c r="F1424" t="s">
        <v>5726</v>
      </c>
    </row>
    <row r="1425" spans="1:6">
      <c r="A1425">
        <v>217008</v>
      </c>
      <c r="B1425" t="s">
        <v>7236</v>
      </c>
      <c r="C1425" t="s">
        <v>365</v>
      </c>
      <c r="D1425" t="s">
        <v>5747</v>
      </c>
      <c r="E1425" t="s">
        <v>5743</v>
      </c>
      <c r="F1425" t="s">
        <v>5743</v>
      </c>
    </row>
    <row r="1426" spans="1:6">
      <c r="A1426">
        <v>217009</v>
      </c>
      <c r="B1426" t="s">
        <v>7237</v>
      </c>
      <c r="C1426" t="s">
        <v>324</v>
      </c>
      <c r="D1426" t="s">
        <v>5721</v>
      </c>
      <c r="E1426" t="s">
        <v>5724</v>
      </c>
      <c r="F1426" t="s">
        <v>5724</v>
      </c>
    </row>
    <row r="1427" spans="1:6">
      <c r="A1427">
        <v>217010</v>
      </c>
      <c r="B1427" t="s">
        <v>7238</v>
      </c>
      <c r="C1427" t="s">
        <v>60</v>
      </c>
      <c r="D1427" t="s">
        <v>5799</v>
      </c>
      <c r="E1427" t="s">
        <v>5814</v>
      </c>
      <c r="F1427" t="s">
        <v>5799</v>
      </c>
    </row>
    <row r="1428" spans="1:6">
      <c r="A1428">
        <v>217011</v>
      </c>
      <c r="B1428" t="s">
        <v>7239</v>
      </c>
      <c r="C1428" t="s">
        <v>365</v>
      </c>
      <c r="D1428" t="s">
        <v>5747</v>
      </c>
      <c r="E1428" t="s">
        <v>5744</v>
      </c>
      <c r="F1428" t="s">
        <v>5744</v>
      </c>
    </row>
    <row r="1429" spans="1:6">
      <c r="A1429">
        <v>217012</v>
      </c>
      <c r="B1429" t="s">
        <v>7240</v>
      </c>
      <c r="C1429" t="s">
        <v>60</v>
      </c>
      <c r="D1429" t="s">
        <v>5799</v>
      </c>
      <c r="E1429" t="s">
        <v>5802</v>
      </c>
      <c r="F1429" t="s">
        <v>5799</v>
      </c>
    </row>
    <row r="1430" spans="1:6">
      <c r="A1430">
        <v>217013</v>
      </c>
      <c r="B1430" t="s">
        <v>7241</v>
      </c>
      <c r="C1430" t="s">
        <v>60</v>
      </c>
      <c r="D1430" t="s">
        <v>5799</v>
      </c>
      <c r="E1430" t="s">
        <v>5800</v>
      </c>
      <c r="F1430" t="s">
        <v>5799</v>
      </c>
    </row>
    <row r="1431" spans="1:6">
      <c r="A1431">
        <v>217014</v>
      </c>
      <c r="B1431" t="s">
        <v>7242</v>
      </c>
      <c r="C1431" t="s">
        <v>660</v>
      </c>
      <c r="D1431" t="s">
        <v>5791</v>
      </c>
      <c r="E1431" t="s">
        <v>5791</v>
      </c>
      <c r="F1431" t="s">
        <v>5791</v>
      </c>
    </row>
    <row r="1432" spans="1:6">
      <c r="A1432">
        <v>217015</v>
      </c>
      <c r="B1432" t="s">
        <v>7243</v>
      </c>
      <c r="C1432" t="s">
        <v>5762</v>
      </c>
      <c r="D1432" t="s">
        <v>5769</v>
      </c>
      <c r="E1432" t="s">
        <v>5775</v>
      </c>
      <c r="F1432" t="s">
        <v>5775</v>
      </c>
    </row>
    <row r="1433" spans="1:6">
      <c r="A1433">
        <v>217016</v>
      </c>
      <c r="B1433" t="s">
        <v>7244</v>
      </c>
      <c r="C1433" t="s">
        <v>60</v>
      </c>
      <c r="D1433" t="s">
        <v>5712</v>
      </c>
      <c r="E1433" t="s">
        <v>5713</v>
      </c>
      <c r="F1433" t="s">
        <v>5713</v>
      </c>
    </row>
    <row r="1434" spans="1:6">
      <c r="A1434">
        <v>217017</v>
      </c>
      <c r="B1434" t="s">
        <v>7245</v>
      </c>
      <c r="C1434" t="s">
        <v>60</v>
      </c>
      <c r="D1434" t="s">
        <v>5712</v>
      </c>
      <c r="E1434" t="s">
        <v>5715</v>
      </c>
      <c r="F1434" t="s">
        <v>5715</v>
      </c>
    </row>
    <row r="1435" spans="1:6">
      <c r="A1435">
        <v>217018</v>
      </c>
      <c r="B1435" t="s">
        <v>7246</v>
      </c>
      <c r="C1435" t="s">
        <v>365</v>
      </c>
      <c r="D1435" t="s">
        <v>5747</v>
      </c>
      <c r="E1435" t="s">
        <v>5743</v>
      </c>
      <c r="F1435" t="s">
        <v>5743</v>
      </c>
    </row>
    <row r="1436" spans="1:6">
      <c r="A1436">
        <v>217019</v>
      </c>
      <c r="B1436" t="s">
        <v>7247</v>
      </c>
      <c r="C1436" t="s">
        <v>60</v>
      </c>
      <c r="D1436" t="s">
        <v>5712</v>
      </c>
      <c r="E1436" t="s">
        <v>5715</v>
      </c>
      <c r="F1436" t="s">
        <v>5715</v>
      </c>
    </row>
    <row r="1437" spans="1:6">
      <c r="A1437">
        <v>217020</v>
      </c>
      <c r="B1437" t="s">
        <v>7248</v>
      </c>
      <c r="C1437" t="s">
        <v>324</v>
      </c>
      <c r="D1437" t="s">
        <v>5721</v>
      </c>
      <c r="E1437" t="s">
        <v>5722</v>
      </c>
      <c r="F1437" t="s">
        <v>5722</v>
      </c>
    </row>
    <row r="1438" spans="1:6">
      <c r="A1438">
        <v>217021</v>
      </c>
      <c r="B1438" t="s">
        <v>7249</v>
      </c>
      <c r="C1438" t="s">
        <v>324</v>
      </c>
      <c r="D1438" t="s">
        <v>5721</v>
      </c>
      <c r="E1438" t="s">
        <v>5723</v>
      </c>
      <c r="F1438" t="s">
        <v>5723</v>
      </c>
    </row>
    <row r="1439" spans="1:6">
      <c r="A1439">
        <v>217022</v>
      </c>
      <c r="B1439" t="s">
        <v>7250</v>
      </c>
      <c r="C1439" t="s">
        <v>365</v>
      </c>
      <c r="D1439" t="s">
        <v>5747</v>
      </c>
      <c r="E1439" t="s">
        <v>5744</v>
      </c>
      <c r="F1439" t="s">
        <v>5744</v>
      </c>
    </row>
    <row r="1440" spans="1:6">
      <c r="A1440">
        <v>217023</v>
      </c>
      <c r="B1440" t="s">
        <v>7251</v>
      </c>
      <c r="C1440" t="s">
        <v>365</v>
      </c>
      <c r="D1440" t="s">
        <v>5747</v>
      </c>
      <c r="E1440" t="s">
        <v>5743</v>
      </c>
      <c r="F1440" t="s">
        <v>5743</v>
      </c>
    </row>
    <row r="1441" spans="1:6">
      <c r="A1441">
        <v>217024</v>
      </c>
      <c r="B1441" t="s">
        <v>7252</v>
      </c>
      <c r="C1441" t="s">
        <v>324</v>
      </c>
      <c r="D1441" t="s">
        <v>5721</v>
      </c>
      <c r="E1441" t="s">
        <v>5722</v>
      </c>
      <c r="F1441" t="s">
        <v>5722</v>
      </c>
    </row>
    <row r="1442" spans="1:6">
      <c r="A1442">
        <v>217025</v>
      </c>
      <c r="B1442" t="s">
        <v>7253</v>
      </c>
      <c r="C1442" t="s">
        <v>365</v>
      </c>
      <c r="D1442" t="s">
        <v>5747</v>
      </c>
      <c r="E1442" t="s">
        <v>5745</v>
      </c>
      <c r="F1442" t="s">
        <v>5745</v>
      </c>
    </row>
    <row r="1443" spans="1:6">
      <c r="A1443">
        <v>217026</v>
      </c>
      <c r="B1443" t="s">
        <v>7254</v>
      </c>
      <c r="C1443" t="s">
        <v>365</v>
      </c>
      <c r="D1443" t="s">
        <v>5747</v>
      </c>
      <c r="E1443" t="s">
        <v>5745</v>
      </c>
      <c r="F1443" t="s">
        <v>5745</v>
      </c>
    </row>
    <row r="1444" spans="1:6">
      <c r="A1444">
        <v>217027</v>
      </c>
      <c r="B1444" t="s">
        <v>7255</v>
      </c>
      <c r="C1444" t="s">
        <v>60</v>
      </c>
      <c r="D1444" t="s">
        <v>5712</v>
      </c>
      <c r="E1444" t="s">
        <v>5713</v>
      </c>
      <c r="F1444" t="s">
        <v>5713</v>
      </c>
    </row>
    <row r="1445" spans="1:6">
      <c r="A1445">
        <v>217203</v>
      </c>
      <c r="B1445" t="s">
        <v>7256</v>
      </c>
      <c r="C1445" t="s">
        <v>365</v>
      </c>
      <c r="D1445" t="s">
        <v>5747</v>
      </c>
      <c r="E1445" t="s">
        <v>5744</v>
      </c>
      <c r="F1445" t="s">
        <v>5744</v>
      </c>
    </row>
    <row r="1446" spans="1:6">
      <c r="A1446">
        <v>229001</v>
      </c>
      <c r="B1446" t="s">
        <v>7257</v>
      </c>
      <c r="C1446" t="s">
        <v>5762</v>
      </c>
      <c r="D1446" t="s">
        <v>5769</v>
      </c>
      <c r="E1446" t="s">
        <v>5771</v>
      </c>
      <c r="F1446" t="s">
        <v>5771</v>
      </c>
    </row>
    <row r="1447" spans="1:6">
      <c r="A1447">
        <v>229002</v>
      </c>
      <c r="B1447" t="s">
        <v>7258</v>
      </c>
      <c r="C1447" t="s">
        <v>60</v>
      </c>
      <c r="D1447" t="s">
        <v>5799</v>
      </c>
      <c r="E1447" t="s">
        <v>5802</v>
      </c>
      <c r="F1447" t="s">
        <v>5799</v>
      </c>
    </row>
    <row r="1448" spans="1:6">
      <c r="A1448">
        <v>233001</v>
      </c>
      <c r="B1448" t="s">
        <v>7259</v>
      </c>
      <c r="C1448" t="s">
        <v>324</v>
      </c>
      <c r="D1448" t="s">
        <v>5721</v>
      </c>
      <c r="E1448" t="s">
        <v>5724</v>
      </c>
      <c r="F1448" t="s">
        <v>5724</v>
      </c>
    </row>
    <row r="1449" spans="1:6">
      <c r="A1449">
        <v>233005</v>
      </c>
      <c r="B1449" t="s">
        <v>7260</v>
      </c>
      <c r="C1449" t="s">
        <v>365</v>
      </c>
      <c r="D1449" t="s">
        <v>5747</v>
      </c>
      <c r="E1449" t="s">
        <v>5744</v>
      </c>
      <c r="F1449" t="s">
        <v>5744</v>
      </c>
    </row>
    <row r="1450" spans="1:6">
      <c r="A1450">
        <v>233006</v>
      </c>
      <c r="B1450" t="s">
        <v>7261</v>
      </c>
      <c r="C1450" t="s">
        <v>60</v>
      </c>
      <c r="D1450" t="s">
        <v>5799</v>
      </c>
      <c r="E1450" t="s">
        <v>5800</v>
      </c>
      <c r="F1450" t="s">
        <v>5799</v>
      </c>
    </row>
    <row r="1451" spans="1:6">
      <c r="A1451">
        <v>233007</v>
      </c>
      <c r="B1451" t="s">
        <v>7262</v>
      </c>
      <c r="C1451" t="s">
        <v>60</v>
      </c>
      <c r="D1451" t="s">
        <v>5799</v>
      </c>
      <c r="E1451" t="s">
        <v>5800</v>
      </c>
      <c r="F1451" t="s">
        <v>5799</v>
      </c>
    </row>
    <row r="1452" spans="1:6">
      <c r="A1452">
        <v>233008</v>
      </c>
      <c r="B1452" t="s">
        <v>7263</v>
      </c>
      <c r="C1452" t="s">
        <v>324</v>
      </c>
      <c r="D1452" t="s">
        <v>5721</v>
      </c>
      <c r="E1452" t="s">
        <v>5723</v>
      </c>
      <c r="F1452" t="s">
        <v>5723</v>
      </c>
    </row>
    <row r="1453" spans="1:6">
      <c r="A1453">
        <v>233009</v>
      </c>
      <c r="B1453" t="s">
        <v>7264</v>
      </c>
      <c r="C1453" t="s">
        <v>60</v>
      </c>
      <c r="D1453" t="s">
        <v>5799</v>
      </c>
      <c r="E1453" t="s">
        <v>6361</v>
      </c>
      <c r="F1453" t="s">
        <v>5799</v>
      </c>
    </row>
    <row r="1454" spans="1:6">
      <c r="A1454">
        <v>233010</v>
      </c>
      <c r="B1454" t="s">
        <v>7265</v>
      </c>
      <c r="C1454" t="s">
        <v>60</v>
      </c>
      <c r="D1454" t="s">
        <v>5712</v>
      </c>
      <c r="E1454" t="s">
        <v>5716</v>
      </c>
      <c r="F1454" t="s">
        <v>5716</v>
      </c>
    </row>
    <row r="1455" spans="1:6">
      <c r="A1455">
        <v>233011</v>
      </c>
      <c r="B1455" t="s">
        <v>7266</v>
      </c>
      <c r="C1455" t="s">
        <v>60</v>
      </c>
      <c r="D1455" t="s">
        <v>5799</v>
      </c>
      <c r="E1455" t="s">
        <v>5800</v>
      </c>
      <c r="F1455" t="s">
        <v>5799</v>
      </c>
    </row>
    <row r="1456" spans="1:6">
      <c r="A1456">
        <v>233012</v>
      </c>
      <c r="B1456" t="s">
        <v>7267</v>
      </c>
      <c r="C1456" t="s">
        <v>365</v>
      </c>
      <c r="D1456" t="s">
        <v>5747</v>
      </c>
      <c r="E1456" t="s">
        <v>5743</v>
      </c>
      <c r="F1456" t="s">
        <v>5743</v>
      </c>
    </row>
    <row r="1457" spans="1:6">
      <c r="A1457">
        <v>233013</v>
      </c>
      <c r="B1457" t="s">
        <v>7268</v>
      </c>
      <c r="C1457" t="s">
        <v>365</v>
      </c>
      <c r="D1457" t="s">
        <v>5747</v>
      </c>
      <c r="E1457" t="s">
        <v>5743</v>
      </c>
      <c r="F1457" t="s">
        <v>5743</v>
      </c>
    </row>
    <row r="1458" spans="1:6">
      <c r="A1458">
        <v>233015</v>
      </c>
      <c r="B1458" t="s">
        <v>7269</v>
      </c>
      <c r="C1458" t="s">
        <v>60</v>
      </c>
      <c r="D1458" t="s">
        <v>5799</v>
      </c>
      <c r="E1458" t="s">
        <v>6361</v>
      </c>
      <c r="F1458" t="s">
        <v>5799</v>
      </c>
    </row>
    <row r="1459" spans="1:6">
      <c r="A1459">
        <v>240001</v>
      </c>
      <c r="B1459" t="s">
        <v>7270</v>
      </c>
      <c r="C1459" t="s">
        <v>324</v>
      </c>
      <c r="D1459" t="s">
        <v>5721</v>
      </c>
      <c r="E1459" t="s">
        <v>5724</v>
      </c>
      <c r="F1459" t="s">
        <v>5724</v>
      </c>
    </row>
    <row r="1460" spans="1:6">
      <c r="A1460">
        <v>240002</v>
      </c>
      <c r="B1460" t="s">
        <v>7271</v>
      </c>
      <c r="C1460" t="s">
        <v>324</v>
      </c>
      <c r="D1460" t="s">
        <v>5721</v>
      </c>
      <c r="E1460" t="s">
        <v>5723</v>
      </c>
      <c r="F1460" t="s">
        <v>5723</v>
      </c>
    </row>
    <row r="1461" spans="1:6">
      <c r="A1461">
        <v>240003</v>
      </c>
      <c r="B1461" t="s">
        <v>7272</v>
      </c>
      <c r="C1461" t="s">
        <v>365</v>
      </c>
      <c r="D1461" t="s">
        <v>5747</v>
      </c>
      <c r="E1461" t="s">
        <v>5744</v>
      </c>
      <c r="F1461" t="s">
        <v>5744</v>
      </c>
    </row>
    <row r="1462" spans="1:6">
      <c r="A1462">
        <v>240004</v>
      </c>
      <c r="B1462" t="s">
        <v>7273</v>
      </c>
      <c r="C1462" t="s">
        <v>60</v>
      </c>
      <c r="D1462" t="s">
        <v>5799</v>
      </c>
      <c r="E1462" t="s">
        <v>5802</v>
      </c>
      <c r="F1462" t="s">
        <v>5799</v>
      </c>
    </row>
    <row r="1463" spans="1:6">
      <c r="A1463">
        <v>240005</v>
      </c>
      <c r="B1463" t="s">
        <v>7274</v>
      </c>
      <c r="C1463" t="s">
        <v>324</v>
      </c>
      <c r="D1463" t="s">
        <v>5721</v>
      </c>
      <c r="E1463" t="s">
        <v>5724</v>
      </c>
      <c r="F1463" t="s">
        <v>5724</v>
      </c>
    </row>
    <row r="1464" spans="1:6">
      <c r="A1464">
        <v>240006</v>
      </c>
      <c r="B1464" t="s">
        <v>7275</v>
      </c>
      <c r="C1464" t="s">
        <v>660</v>
      </c>
      <c r="D1464" t="s">
        <v>5789</v>
      </c>
      <c r="E1464" t="s">
        <v>5789</v>
      </c>
      <c r="F1464" t="s">
        <v>5789</v>
      </c>
    </row>
    <row r="1465" spans="1:6">
      <c r="A1465">
        <v>240007</v>
      </c>
      <c r="B1465" t="s">
        <v>7276</v>
      </c>
      <c r="C1465" t="s">
        <v>660</v>
      </c>
      <c r="D1465" t="s">
        <v>5791</v>
      </c>
      <c r="E1465" t="s">
        <v>5791</v>
      </c>
      <c r="F1465" t="s">
        <v>5791</v>
      </c>
    </row>
    <row r="1466" spans="1:6">
      <c r="A1466">
        <v>240008</v>
      </c>
      <c r="B1466" t="s">
        <v>7277</v>
      </c>
      <c r="C1466" t="s">
        <v>324</v>
      </c>
      <c r="D1466" t="s">
        <v>5721</v>
      </c>
      <c r="E1466" t="s">
        <v>5724</v>
      </c>
      <c r="F1466" t="s">
        <v>5724</v>
      </c>
    </row>
    <row r="1467" spans="1:6">
      <c r="A1467">
        <v>240009</v>
      </c>
      <c r="B1467" t="s">
        <v>7278</v>
      </c>
      <c r="C1467" t="s">
        <v>60</v>
      </c>
      <c r="D1467" t="s">
        <v>5799</v>
      </c>
      <c r="E1467" t="s">
        <v>5800</v>
      </c>
      <c r="F1467" t="s">
        <v>5799</v>
      </c>
    </row>
    <row r="1468" spans="1:6">
      <c r="A1468">
        <v>240010</v>
      </c>
      <c r="B1468" t="s">
        <v>7279</v>
      </c>
      <c r="C1468" t="s">
        <v>60</v>
      </c>
      <c r="D1468" t="s">
        <v>5799</v>
      </c>
      <c r="E1468" t="s">
        <v>5802</v>
      </c>
      <c r="F1468" t="s">
        <v>5799</v>
      </c>
    </row>
    <row r="1469" spans="1:6">
      <c r="A1469">
        <v>240011</v>
      </c>
      <c r="B1469" t="s">
        <v>7280</v>
      </c>
      <c r="C1469" t="s">
        <v>60</v>
      </c>
      <c r="D1469" t="s">
        <v>5799</v>
      </c>
      <c r="E1469" t="s">
        <v>5814</v>
      </c>
      <c r="F1469" t="s">
        <v>5799</v>
      </c>
    </row>
    <row r="1470" spans="1:6">
      <c r="A1470">
        <v>240012</v>
      </c>
      <c r="B1470" t="s">
        <v>7281</v>
      </c>
      <c r="C1470" t="s">
        <v>365</v>
      </c>
      <c r="D1470" t="s">
        <v>5747</v>
      </c>
      <c r="E1470" t="s">
        <v>5743</v>
      </c>
      <c r="F1470" t="s">
        <v>5743</v>
      </c>
    </row>
    <row r="1471" spans="1:6">
      <c r="A1471">
        <v>240013</v>
      </c>
      <c r="B1471" t="s">
        <v>7282</v>
      </c>
      <c r="C1471" t="s">
        <v>365</v>
      </c>
      <c r="D1471" t="s">
        <v>5747</v>
      </c>
      <c r="E1471" t="s">
        <v>5743</v>
      </c>
      <c r="F1471" t="s">
        <v>5743</v>
      </c>
    </row>
    <row r="1472" spans="1:6">
      <c r="A1472">
        <v>240014</v>
      </c>
      <c r="B1472" t="s">
        <v>7283</v>
      </c>
      <c r="C1472" t="s">
        <v>60</v>
      </c>
      <c r="D1472" t="s">
        <v>5712</v>
      </c>
      <c r="E1472" t="s">
        <v>5713</v>
      </c>
      <c r="F1472" t="s">
        <v>5713</v>
      </c>
    </row>
    <row r="1473" spans="1:6">
      <c r="A1473">
        <v>240016</v>
      </c>
      <c r="B1473" t="s">
        <v>7284</v>
      </c>
      <c r="C1473" t="s">
        <v>60</v>
      </c>
      <c r="D1473" t="s">
        <v>5712</v>
      </c>
      <c r="E1473" t="s">
        <v>5715</v>
      </c>
      <c r="F1473" t="s">
        <v>5715</v>
      </c>
    </row>
    <row r="1474" spans="1:6">
      <c r="A1474">
        <v>240017</v>
      </c>
      <c r="B1474" t="s">
        <v>7285</v>
      </c>
      <c r="C1474" t="s">
        <v>60</v>
      </c>
      <c r="D1474" t="s">
        <v>5799</v>
      </c>
      <c r="E1474" t="s">
        <v>5838</v>
      </c>
      <c r="F1474" t="s">
        <v>5799</v>
      </c>
    </row>
    <row r="1475" spans="1:6">
      <c r="A1475">
        <v>240018</v>
      </c>
      <c r="B1475" t="s">
        <v>7286</v>
      </c>
      <c r="C1475" t="s">
        <v>365</v>
      </c>
      <c r="D1475" t="s">
        <v>5747</v>
      </c>
      <c r="E1475" t="s">
        <v>5742</v>
      </c>
      <c r="F1475" t="s">
        <v>5742</v>
      </c>
    </row>
    <row r="1476" spans="1:6">
      <c r="A1476">
        <v>240019</v>
      </c>
      <c r="B1476" t="s">
        <v>7287</v>
      </c>
      <c r="C1476" t="s">
        <v>60</v>
      </c>
      <c r="D1476" t="s">
        <v>5712</v>
      </c>
      <c r="E1476" t="s">
        <v>5715</v>
      </c>
      <c r="F1476" t="s">
        <v>5715</v>
      </c>
    </row>
    <row r="1477" spans="1:6">
      <c r="A1477">
        <v>240020</v>
      </c>
      <c r="B1477" t="s">
        <v>7288</v>
      </c>
      <c r="C1477" t="s">
        <v>60</v>
      </c>
      <c r="D1477" t="s">
        <v>5799</v>
      </c>
      <c r="E1477" t="s">
        <v>5838</v>
      </c>
      <c r="F1477" t="s">
        <v>5799</v>
      </c>
    </row>
    <row r="1478" spans="1:6">
      <c r="A1478">
        <v>240021</v>
      </c>
      <c r="B1478" t="s">
        <v>7289</v>
      </c>
      <c r="C1478" t="s">
        <v>365</v>
      </c>
      <c r="D1478" t="s">
        <v>5730</v>
      </c>
      <c r="E1478" t="s">
        <v>5731</v>
      </c>
      <c r="F1478" t="s">
        <v>5731</v>
      </c>
    </row>
    <row r="1479" spans="1:6">
      <c r="A1479">
        <v>240022</v>
      </c>
      <c r="B1479" t="s">
        <v>7290</v>
      </c>
      <c r="C1479" t="s">
        <v>60</v>
      </c>
      <c r="D1479" t="s">
        <v>5799</v>
      </c>
      <c r="E1479" t="s">
        <v>5838</v>
      </c>
      <c r="F1479" t="s">
        <v>5799</v>
      </c>
    </row>
    <row r="1480" spans="1:6">
      <c r="A1480">
        <v>241001</v>
      </c>
      <c r="B1480" t="s">
        <v>7291</v>
      </c>
      <c r="C1480" t="s">
        <v>5762</v>
      </c>
      <c r="D1480" t="s">
        <v>5769</v>
      </c>
      <c r="E1480" t="s">
        <v>5770</v>
      </c>
      <c r="F1480" t="s">
        <v>5770</v>
      </c>
    </row>
    <row r="1481" spans="1:6">
      <c r="A1481">
        <v>241002</v>
      </c>
      <c r="B1481" t="s">
        <v>7292</v>
      </c>
      <c r="C1481" t="s">
        <v>5762</v>
      </c>
      <c r="D1481" t="s">
        <v>5769</v>
      </c>
      <c r="E1481" t="s">
        <v>5771</v>
      </c>
      <c r="F1481" t="s">
        <v>5771</v>
      </c>
    </row>
    <row r="1482" spans="1:6">
      <c r="A1482">
        <v>253010</v>
      </c>
      <c r="B1482" t="s">
        <v>7293</v>
      </c>
      <c r="C1482" t="s">
        <v>324</v>
      </c>
      <c r="D1482" t="s">
        <v>5721</v>
      </c>
      <c r="E1482" t="s">
        <v>5725</v>
      </c>
      <c r="F1482" t="s">
        <v>5725</v>
      </c>
    </row>
    <row r="1483" spans="1:6">
      <c r="A1483">
        <v>253020</v>
      </c>
      <c r="B1483" t="s">
        <v>7294</v>
      </c>
      <c r="C1483" t="s">
        <v>365</v>
      </c>
      <c r="D1483" t="s">
        <v>5747</v>
      </c>
      <c r="E1483" t="s">
        <v>5744</v>
      </c>
      <c r="F1483" t="s">
        <v>5744</v>
      </c>
    </row>
    <row r="1484" spans="1:6">
      <c r="A1484">
        <v>253021</v>
      </c>
      <c r="B1484" t="s">
        <v>7295</v>
      </c>
      <c r="C1484" t="s">
        <v>365</v>
      </c>
      <c r="D1484" t="s">
        <v>5747</v>
      </c>
      <c r="E1484" t="s">
        <v>5744</v>
      </c>
      <c r="F1484" t="s">
        <v>5744</v>
      </c>
    </row>
    <row r="1485" spans="1:6">
      <c r="A1485">
        <v>253030</v>
      </c>
      <c r="B1485" t="s">
        <v>7296</v>
      </c>
      <c r="C1485" t="s">
        <v>365</v>
      </c>
      <c r="D1485" t="s">
        <v>5747</v>
      </c>
      <c r="E1485" t="s">
        <v>5744</v>
      </c>
      <c r="F1485" t="s">
        <v>5744</v>
      </c>
    </row>
    <row r="1486" spans="1:6">
      <c r="A1486">
        <v>253050</v>
      </c>
      <c r="B1486" t="s">
        <v>7297</v>
      </c>
      <c r="C1486" t="s">
        <v>660</v>
      </c>
      <c r="D1486" t="s">
        <v>5789</v>
      </c>
      <c r="E1486" t="s">
        <v>5789</v>
      </c>
      <c r="F1486" t="s">
        <v>5789</v>
      </c>
    </row>
    <row r="1487" spans="1:6">
      <c r="A1487">
        <v>253051</v>
      </c>
      <c r="B1487" t="s">
        <v>7298</v>
      </c>
      <c r="C1487" t="s">
        <v>660</v>
      </c>
      <c r="D1487" t="s">
        <v>5791</v>
      </c>
      <c r="E1487" t="s">
        <v>5791</v>
      </c>
      <c r="F1487" t="s">
        <v>5791</v>
      </c>
    </row>
    <row r="1488" spans="1:6">
      <c r="A1488">
        <v>253060</v>
      </c>
      <c r="B1488" t="s">
        <v>7299</v>
      </c>
      <c r="C1488" t="s">
        <v>365</v>
      </c>
      <c r="D1488" t="s">
        <v>5747</v>
      </c>
      <c r="E1488" t="s">
        <v>5744</v>
      </c>
      <c r="F1488" t="s">
        <v>5744</v>
      </c>
    </row>
    <row r="1489" spans="1:6">
      <c r="A1489">
        <v>253061</v>
      </c>
      <c r="B1489" t="s">
        <v>7300</v>
      </c>
      <c r="C1489" t="s">
        <v>365</v>
      </c>
      <c r="D1489" t="s">
        <v>5747</v>
      </c>
      <c r="E1489" t="s">
        <v>5744</v>
      </c>
      <c r="F1489" t="s">
        <v>5744</v>
      </c>
    </row>
    <row r="1490" spans="1:6">
      <c r="A1490">
        <v>253070</v>
      </c>
      <c r="B1490" t="s">
        <v>7301</v>
      </c>
      <c r="C1490" t="s">
        <v>365</v>
      </c>
      <c r="D1490" t="s">
        <v>5730</v>
      </c>
      <c r="E1490" t="s">
        <v>5732</v>
      </c>
      <c r="F1490" t="s">
        <v>5732</v>
      </c>
    </row>
    <row r="1491" spans="1:6">
      <c r="A1491">
        <v>255010</v>
      </c>
      <c r="B1491" t="s">
        <v>7302</v>
      </c>
      <c r="C1491" t="s">
        <v>324</v>
      </c>
      <c r="D1491" t="s">
        <v>5721</v>
      </c>
      <c r="E1491" t="s">
        <v>5723</v>
      </c>
      <c r="F1491" t="s">
        <v>5723</v>
      </c>
    </row>
    <row r="1492" spans="1:6">
      <c r="A1492">
        <v>257010</v>
      </c>
      <c r="B1492" t="s">
        <v>7303</v>
      </c>
      <c r="C1492" t="s">
        <v>324</v>
      </c>
      <c r="D1492" t="s">
        <v>5721</v>
      </c>
      <c r="E1492" t="s">
        <v>5723</v>
      </c>
      <c r="F1492" t="s">
        <v>5723</v>
      </c>
    </row>
    <row r="1493" spans="1:6">
      <c r="A1493">
        <v>257020</v>
      </c>
      <c r="B1493" t="s">
        <v>7304</v>
      </c>
      <c r="C1493" t="s">
        <v>60</v>
      </c>
      <c r="D1493" t="s">
        <v>5799</v>
      </c>
      <c r="E1493" t="s">
        <v>5802</v>
      </c>
      <c r="F1493" t="s">
        <v>5799</v>
      </c>
    </row>
    <row r="1494" spans="1:6">
      <c r="A1494">
        <v>257030</v>
      </c>
      <c r="B1494" t="s">
        <v>7305</v>
      </c>
      <c r="C1494" t="s">
        <v>60</v>
      </c>
      <c r="D1494" t="s">
        <v>5799</v>
      </c>
      <c r="E1494" t="s">
        <v>5814</v>
      </c>
      <c r="F1494" t="s">
        <v>5799</v>
      </c>
    </row>
    <row r="1495" spans="1:6">
      <c r="A1495">
        <v>257040</v>
      </c>
      <c r="B1495" t="s">
        <v>7306</v>
      </c>
      <c r="C1495" t="s">
        <v>60</v>
      </c>
      <c r="D1495" t="s">
        <v>5799</v>
      </c>
      <c r="E1495" t="s">
        <v>5814</v>
      </c>
      <c r="F1495" t="s">
        <v>5799</v>
      </c>
    </row>
    <row r="1496" spans="1:6">
      <c r="A1496">
        <v>257050</v>
      </c>
      <c r="B1496" t="s">
        <v>7307</v>
      </c>
      <c r="C1496" t="s">
        <v>60</v>
      </c>
      <c r="D1496" t="s">
        <v>5799</v>
      </c>
      <c r="E1496" t="s">
        <v>5838</v>
      </c>
      <c r="F1496" t="s">
        <v>5799</v>
      </c>
    </row>
    <row r="1497" spans="1:6">
      <c r="A1497">
        <v>257060</v>
      </c>
      <c r="B1497" t="s">
        <v>7308</v>
      </c>
      <c r="C1497" t="s">
        <v>60</v>
      </c>
      <c r="D1497" t="s">
        <v>5712</v>
      </c>
      <c r="E1497" t="s">
        <v>5715</v>
      </c>
      <c r="F1497" t="s">
        <v>5715</v>
      </c>
    </row>
    <row r="1498" spans="1:6">
      <c r="A1498">
        <v>257070</v>
      </c>
      <c r="B1498" t="s">
        <v>7309</v>
      </c>
      <c r="C1498" t="s">
        <v>60</v>
      </c>
      <c r="D1498" t="s">
        <v>5799</v>
      </c>
      <c r="E1498" t="s">
        <v>5800</v>
      </c>
      <c r="F1498" t="s">
        <v>5799</v>
      </c>
    </row>
    <row r="1499" spans="1:6">
      <c r="A1499">
        <v>260101</v>
      </c>
      <c r="B1499" t="s">
        <v>7310</v>
      </c>
      <c r="C1499" t="s">
        <v>60</v>
      </c>
      <c r="D1499" t="s">
        <v>5799</v>
      </c>
      <c r="E1499" t="s">
        <v>5802</v>
      </c>
      <c r="F1499" t="s">
        <v>5799</v>
      </c>
    </row>
    <row r="1500" spans="1:6">
      <c r="A1500">
        <v>260102</v>
      </c>
      <c r="B1500" t="s">
        <v>7311</v>
      </c>
      <c r="C1500" t="s">
        <v>660</v>
      </c>
      <c r="D1500" t="s">
        <v>5789</v>
      </c>
      <c r="E1500" t="s">
        <v>5789</v>
      </c>
      <c r="F1500" t="s">
        <v>5789</v>
      </c>
    </row>
    <row r="1501" spans="1:6">
      <c r="A1501" t="s">
        <v>7312</v>
      </c>
      <c r="B1501" t="s">
        <v>7313</v>
      </c>
      <c r="C1501" t="s">
        <v>365</v>
      </c>
      <c r="D1501" t="s">
        <v>5747</v>
      </c>
      <c r="E1501" t="s">
        <v>5743</v>
      </c>
      <c r="F1501" t="s">
        <v>5743</v>
      </c>
    </row>
    <row r="1502" spans="1:6">
      <c r="A1502">
        <v>260103</v>
      </c>
      <c r="B1502" t="s">
        <v>7314</v>
      </c>
      <c r="C1502" t="s">
        <v>324</v>
      </c>
      <c r="D1502" t="s">
        <v>5721</v>
      </c>
      <c r="E1502" t="s">
        <v>5723</v>
      </c>
      <c r="F1502" t="s">
        <v>5723</v>
      </c>
    </row>
    <row r="1503" spans="1:6">
      <c r="A1503">
        <v>260104</v>
      </c>
      <c r="B1503" t="s">
        <v>7315</v>
      </c>
      <c r="C1503" t="s">
        <v>60</v>
      </c>
      <c r="D1503" t="s">
        <v>5799</v>
      </c>
      <c r="E1503" t="s">
        <v>5838</v>
      </c>
      <c r="F1503" t="s">
        <v>5799</v>
      </c>
    </row>
    <row r="1504" spans="1:6">
      <c r="A1504">
        <v>260108</v>
      </c>
      <c r="B1504" t="s">
        <v>7316</v>
      </c>
      <c r="C1504" t="s">
        <v>60</v>
      </c>
      <c r="D1504" t="s">
        <v>5799</v>
      </c>
      <c r="E1504" t="s">
        <v>5800</v>
      </c>
      <c r="F1504" t="s">
        <v>5799</v>
      </c>
    </row>
    <row r="1505" spans="1:6">
      <c r="A1505">
        <v>260109</v>
      </c>
      <c r="B1505" t="s">
        <v>7317</v>
      </c>
      <c r="C1505" t="s">
        <v>60</v>
      </c>
      <c r="D1505" t="s">
        <v>5799</v>
      </c>
      <c r="E1505" t="s">
        <v>5838</v>
      </c>
      <c r="F1505" t="s">
        <v>5799</v>
      </c>
    </row>
    <row r="1506" spans="1:6">
      <c r="A1506">
        <v>260110</v>
      </c>
      <c r="B1506" t="s">
        <v>7318</v>
      </c>
      <c r="C1506" t="s">
        <v>60</v>
      </c>
      <c r="D1506" t="s">
        <v>5799</v>
      </c>
      <c r="E1506" t="s">
        <v>5814</v>
      </c>
      <c r="F1506" t="s">
        <v>5799</v>
      </c>
    </row>
    <row r="1507" spans="1:6">
      <c r="A1507">
        <v>260111</v>
      </c>
      <c r="B1507" t="s">
        <v>7319</v>
      </c>
      <c r="C1507" t="s">
        <v>60</v>
      </c>
      <c r="D1507" t="s">
        <v>5799</v>
      </c>
      <c r="E1507" t="s">
        <v>5802</v>
      </c>
      <c r="F1507" t="s">
        <v>5799</v>
      </c>
    </row>
    <row r="1508" spans="1:6">
      <c r="A1508">
        <v>260112</v>
      </c>
      <c r="B1508" t="s">
        <v>7320</v>
      </c>
      <c r="C1508" t="s">
        <v>60</v>
      </c>
      <c r="D1508" t="s">
        <v>5799</v>
      </c>
      <c r="E1508" t="s">
        <v>5838</v>
      </c>
      <c r="F1508" t="s">
        <v>5799</v>
      </c>
    </row>
    <row r="1509" spans="1:6">
      <c r="A1509">
        <v>260115</v>
      </c>
      <c r="B1509" t="s">
        <v>7321</v>
      </c>
      <c r="C1509" t="s">
        <v>60</v>
      </c>
      <c r="D1509" t="s">
        <v>5799</v>
      </c>
      <c r="E1509" t="s">
        <v>5800</v>
      </c>
      <c r="F1509" t="s">
        <v>5799</v>
      </c>
    </row>
    <row r="1510" spans="1:6">
      <c r="A1510">
        <v>260116</v>
      </c>
      <c r="B1510" t="s">
        <v>7322</v>
      </c>
      <c r="C1510" t="s">
        <v>60</v>
      </c>
      <c r="D1510" t="s">
        <v>5799</v>
      </c>
      <c r="E1510" t="s">
        <v>5800</v>
      </c>
      <c r="F1510" t="s">
        <v>5799</v>
      </c>
    </row>
    <row r="1511" spans="1:6">
      <c r="A1511">
        <v>260117</v>
      </c>
      <c r="B1511" t="s">
        <v>7323</v>
      </c>
      <c r="C1511" t="s">
        <v>60</v>
      </c>
      <c r="D1511" t="s">
        <v>5799</v>
      </c>
      <c r="E1511" t="s">
        <v>5802</v>
      </c>
      <c r="F1511" t="s">
        <v>5799</v>
      </c>
    </row>
    <row r="1512" spans="1:6">
      <c r="A1512">
        <v>260202</v>
      </c>
      <c r="B1512" t="s">
        <v>7324</v>
      </c>
      <c r="C1512" t="s">
        <v>660</v>
      </c>
      <c r="D1512" t="s">
        <v>5791</v>
      </c>
      <c r="E1512" t="s">
        <v>5791</v>
      </c>
      <c r="F1512" t="s">
        <v>5791</v>
      </c>
    </row>
    <row r="1513" spans="1:6">
      <c r="A1513">
        <v>261001</v>
      </c>
      <c r="B1513" t="s">
        <v>7325</v>
      </c>
      <c r="C1513" t="s">
        <v>365</v>
      </c>
      <c r="D1513" t="s">
        <v>5747</v>
      </c>
      <c r="E1513" t="s">
        <v>5744</v>
      </c>
      <c r="F1513" t="s">
        <v>5744</v>
      </c>
    </row>
    <row r="1514" spans="1:6">
      <c r="A1514">
        <v>261002</v>
      </c>
      <c r="B1514" t="s">
        <v>7326</v>
      </c>
      <c r="C1514" t="s">
        <v>365</v>
      </c>
      <c r="D1514" t="s">
        <v>5747</v>
      </c>
      <c r="E1514" t="s">
        <v>5743</v>
      </c>
      <c r="F1514" t="s">
        <v>5743</v>
      </c>
    </row>
    <row r="1515" spans="1:6">
      <c r="A1515">
        <v>261101</v>
      </c>
      <c r="B1515" t="s">
        <v>7327</v>
      </c>
      <c r="C1515" t="s">
        <v>365</v>
      </c>
      <c r="D1515" t="s">
        <v>5747</v>
      </c>
      <c r="E1515" t="s">
        <v>5744</v>
      </c>
      <c r="F1515" t="s">
        <v>5744</v>
      </c>
    </row>
    <row r="1516" spans="1:6">
      <c r="A1516">
        <v>261102</v>
      </c>
      <c r="B1516" t="s">
        <v>7328</v>
      </c>
      <c r="C1516" t="s">
        <v>365</v>
      </c>
      <c r="D1516" t="s">
        <v>5747</v>
      </c>
      <c r="E1516" t="s">
        <v>5743</v>
      </c>
      <c r="F1516" t="s">
        <v>5743</v>
      </c>
    </row>
    <row r="1517" spans="1:6">
      <c r="A1517">
        <v>262001</v>
      </c>
      <c r="B1517" t="s">
        <v>7329</v>
      </c>
      <c r="C1517" t="s">
        <v>5762</v>
      </c>
      <c r="D1517" t="s">
        <v>5769</v>
      </c>
      <c r="E1517" t="s">
        <v>5770</v>
      </c>
      <c r="F1517" t="s">
        <v>5770</v>
      </c>
    </row>
    <row r="1518" spans="1:6">
      <c r="A1518">
        <v>263001</v>
      </c>
      <c r="B1518" t="s">
        <v>7330</v>
      </c>
      <c r="C1518" t="s">
        <v>60</v>
      </c>
      <c r="D1518" t="s">
        <v>5712</v>
      </c>
      <c r="E1518" t="s">
        <v>5715</v>
      </c>
      <c r="F1518" t="s">
        <v>5715</v>
      </c>
    </row>
    <row r="1519" spans="1:6">
      <c r="A1519">
        <v>270001</v>
      </c>
      <c r="B1519" t="s">
        <v>7331</v>
      </c>
      <c r="C1519" t="s">
        <v>324</v>
      </c>
      <c r="D1519" t="s">
        <v>5721</v>
      </c>
      <c r="E1519" t="s">
        <v>5723</v>
      </c>
      <c r="F1519" t="s">
        <v>5723</v>
      </c>
    </row>
    <row r="1520" spans="1:6">
      <c r="A1520">
        <v>270002</v>
      </c>
      <c r="B1520" t="s">
        <v>7332</v>
      </c>
      <c r="C1520" t="s">
        <v>324</v>
      </c>
      <c r="D1520" t="s">
        <v>5721</v>
      </c>
      <c r="E1520" t="s">
        <v>5726</v>
      </c>
      <c r="F1520" t="s">
        <v>5726</v>
      </c>
    </row>
    <row r="1521" spans="1:6">
      <c r="A1521">
        <v>270004</v>
      </c>
      <c r="B1521" t="s">
        <v>7333</v>
      </c>
      <c r="C1521" t="s">
        <v>660</v>
      </c>
      <c r="D1521" t="s">
        <v>5789</v>
      </c>
      <c r="E1521" t="s">
        <v>5789</v>
      </c>
      <c r="F1521" t="s">
        <v>5789</v>
      </c>
    </row>
    <row r="1522" spans="1:6">
      <c r="A1522">
        <v>270005</v>
      </c>
      <c r="B1522" t="s">
        <v>7334</v>
      </c>
      <c r="C1522" t="s">
        <v>60</v>
      </c>
      <c r="D1522" t="s">
        <v>5799</v>
      </c>
      <c r="E1522" t="s">
        <v>5802</v>
      </c>
      <c r="F1522" t="s">
        <v>5799</v>
      </c>
    </row>
    <row r="1523" spans="1:6">
      <c r="A1523">
        <v>270006</v>
      </c>
      <c r="B1523" t="s">
        <v>7335</v>
      </c>
      <c r="C1523" t="s">
        <v>324</v>
      </c>
      <c r="D1523" t="s">
        <v>5721</v>
      </c>
      <c r="E1523" t="s">
        <v>5724</v>
      </c>
      <c r="F1523" t="s">
        <v>5724</v>
      </c>
    </row>
    <row r="1524" spans="1:6">
      <c r="A1524">
        <v>270007</v>
      </c>
      <c r="B1524" t="s">
        <v>7336</v>
      </c>
      <c r="C1524" t="s">
        <v>324</v>
      </c>
      <c r="D1524" t="s">
        <v>5721</v>
      </c>
      <c r="E1524" t="s">
        <v>5724</v>
      </c>
      <c r="F1524" t="s">
        <v>5724</v>
      </c>
    </row>
    <row r="1525" spans="1:6">
      <c r="A1525">
        <v>270008</v>
      </c>
      <c r="B1525" t="s">
        <v>7337</v>
      </c>
      <c r="C1525" t="s">
        <v>60</v>
      </c>
      <c r="D1525" t="s">
        <v>5799</v>
      </c>
      <c r="E1525" t="s">
        <v>5814</v>
      </c>
      <c r="F1525" t="s">
        <v>5799</v>
      </c>
    </row>
    <row r="1526" spans="1:6">
      <c r="A1526">
        <v>270009</v>
      </c>
      <c r="B1526" t="s">
        <v>7338</v>
      </c>
      <c r="C1526" t="s">
        <v>365</v>
      </c>
      <c r="D1526" t="s">
        <v>5747</v>
      </c>
      <c r="E1526" t="s">
        <v>5744</v>
      </c>
      <c r="F1526" t="s">
        <v>5744</v>
      </c>
    </row>
    <row r="1527" spans="1:6">
      <c r="A1527">
        <v>270010</v>
      </c>
      <c r="B1527" t="s">
        <v>7339</v>
      </c>
      <c r="C1527" t="s">
        <v>60</v>
      </c>
      <c r="D1527" t="s">
        <v>5712</v>
      </c>
      <c r="E1527" t="s">
        <v>5713</v>
      </c>
      <c r="F1527" t="s">
        <v>5713</v>
      </c>
    </row>
    <row r="1528" spans="1:6">
      <c r="A1528">
        <v>270014</v>
      </c>
      <c r="B1528" t="s">
        <v>7340</v>
      </c>
      <c r="C1528" t="s">
        <v>660</v>
      </c>
      <c r="D1528" t="s">
        <v>5791</v>
      </c>
      <c r="E1528" t="s">
        <v>5791</v>
      </c>
      <c r="F1528" t="s">
        <v>5791</v>
      </c>
    </row>
    <row r="1529" spans="1:6">
      <c r="A1529">
        <v>270021</v>
      </c>
      <c r="B1529" t="s">
        <v>7341</v>
      </c>
      <c r="C1529" t="s">
        <v>60</v>
      </c>
      <c r="D1529" t="s">
        <v>5799</v>
      </c>
      <c r="E1529" t="s">
        <v>5814</v>
      </c>
      <c r="F1529" t="s">
        <v>5799</v>
      </c>
    </row>
    <row r="1530" spans="1:6">
      <c r="A1530">
        <v>270022</v>
      </c>
      <c r="B1530" t="s">
        <v>7342</v>
      </c>
      <c r="C1530" t="s">
        <v>324</v>
      </c>
      <c r="D1530" t="s">
        <v>5721</v>
      </c>
      <c r="E1530" t="s">
        <v>5723</v>
      </c>
      <c r="F1530" t="s">
        <v>5723</v>
      </c>
    </row>
    <row r="1531" spans="1:6">
      <c r="A1531">
        <v>270023</v>
      </c>
      <c r="B1531" t="s">
        <v>7343</v>
      </c>
      <c r="C1531" t="s">
        <v>5762</v>
      </c>
      <c r="D1531" t="s">
        <v>5769</v>
      </c>
      <c r="E1531" t="s">
        <v>5774</v>
      </c>
      <c r="F1531" t="s">
        <v>5774</v>
      </c>
    </row>
    <row r="1532" spans="1:6">
      <c r="A1532">
        <v>270024</v>
      </c>
      <c r="B1532" t="s">
        <v>7344</v>
      </c>
      <c r="C1532" t="s">
        <v>324</v>
      </c>
      <c r="D1532" t="s">
        <v>5721</v>
      </c>
      <c r="E1532" t="s">
        <v>5722</v>
      </c>
      <c r="F1532" t="s">
        <v>5722</v>
      </c>
    </row>
    <row r="1533" spans="1:6">
      <c r="A1533">
        <v>270025</v>
      </c>
      <c r="B1533" t="s">
        <v>7345</v>
      </c>
      <c r="C1533" t="s">
        <v>60</v>
      </c>
      <c r="D1533" t="s">
        <v>5799</v>
      </c>
      <c r="E1533" t="s">
        <v>5814</v>
      </c>
      <c r="F1533" t="s">
        <v>5799</v>
      </c>
    </row>
    <row r="1534" spans="1:6">
      <c r="A1534">
        <v>270026</v>
      </c>
      <c r="B1534" t="s">
        <v>7346</v>
      </c>
      <c r="C1534" t="s">
        <v>60</v>
      </c>
      <c r="D1534" t="s">
        <v>5712</v>
      </c>
      <c r="E1534" t="s">
        <v>5715</v>
      </c>
      <c r="F1534" t="s">
        <v>5715</v>
      </c>
    </row>
    <row r="1535" spans="1:6">
      <c r="A1535">
        <v>270027</v>
      </c>
      <c r="B1535" t="s">
        <v>7347</v>
      </c>
      <c r="C1535" t="s">
        <v>5762</v>
      </c>
      <c r="D1535" t="s">
        <v>5763</v>
      </c>
      <c r="E1535" t="s">
        <v>5764</v>
      </c>
      <c r="F1535" t="s">
        <v>5764</v>
      </c>
    </row>
    <row r="1536" spans="1:6">
      <c r="A1536">
        <v>270028</v>
      </c>
      <c r="B1536" t="s">
        <v>7348</v>
      </c>
      <c r="C1536" t="s">
        <v>60</v>
      </c>
      <c r="D1536" t="s">
        <v>5799</v>
      </c>
      <c r="E1536" t="s">
        <v>5838</v>
      </c>
      <c r="F1536" t="s">
        <v>5799</v>
      </c>
    </row>
    <row r="1537" spans="1:6">
      <c r="A1537">
        <v>270029</v>
      </c>
      <c r="B1537" t="s">
        <v>7349</v>
      </c>
      <c r="C1537" t="s">
        <v>365</v>
      </c>
      <c r="D1537" t="s">
        <v>5747</v>
      </c>
      <c r="E1537" t="s">
        <v>5744</v>
      </c>
      <c r="F1537" t="s">
        <v>5744</v>
      </c>
    </row>
    <row r="1538" spans="1:6">
      <c r="A1538">
        <v>270030</v>
      </c>
      <c r="B1538" t="s">
        <v>7350</v>
      </c>
      <c r="C1538" t="s">
        <v>365</v>
      </c>
      <c r="D1538" t="s">
        <v>5747</v>
      </c>
      <c r="E1538" t="s">
        <v>5744</v>
      </c>
      <c r="F1538" t="s">
        <v>5744</v>
      </c>
    </row>
    <row r="1539" spans="1:6">
      <c r="A1539">
        <v>270041</v>
      </c>
      <c r="B1539" t="s">
        <v>7351</v>
      </c>
      <c r="C1539" t="s">
        <v>60</v>
      </c>
      <c r="D1539" t="s">
        <v>5799</v>
      </c>
      <c r="E1539" t="s">
        <v>5838</v>
      </c>
      <c r="F1539" t="s">
        <v>5799</v>
      </c>
    </row>
    <row r="1540" spans="1:6">
      <c r="A1540">
        <v>270042</v>
      </c>
      <c r="B1540" t="s">
        <v>7352</v>
      </c>
      <c r="C1540" t="s">
        <v>5762</v>
      </c>
      <c r="D1540" t="s">
        <v>5763</v>
      </c>
      <c r="E1540" t="s">
        <v>5764</v>
      </c>
      <c r="F1540" t="s">
        <v>5764</v>
      </c>
    </row>
    <row r="1541" spans="1:6">
      <c r="A1541">
        <v>270043</v>
      </c>
      <c r="B1541" t="s">
        <v>7353</v>
      </c>
      <c r="C1541" t="s">
        <v>365</v>
      </c>
      <c r="D1541" t="s">
        <v>5747</v>
      </c>
      <c r="E1541" t="s">
        <v>5748</v>
      </c>
      <c r="F1541" t="s">
        <v>5748</v>
      </c>
    </row>
    <row r="1542" spans="1:6">
      <c r="A1542">
        <v>270044</v>
      </c>
      <c r="B1542" t="s">
        <v>7354</v>
      </c>
      <c r="C1542" t="s">
        <v>365</v>
      </c>
      <c r="D1542" t="s">
        <v>5747</v>
      </c>
      <c r="E1542" t="s">
        <v>5744</v>
      </c>
      <c r="F1542" t="s">
        <v>5744</v>
      </c>
    </row>
    <row r="1543" spans="1:6">
      <c r="A1543">
        <v>270045</v>
      </c>
      <c r="B1543" t="s">
        <v>7355</v>
      </c>
      <c r="C1543" t="s">
        <v>365</v>
      </c>
      <c r="D1543" t="s">
        <v>5747</v>
      </c>
      <c r="E1543" t="s">
        <v>5744</v>
      </c>
      <c r="F1543" t="s">
        <v>5744</v>
      </c>
    </row>
    <row r="1544" spans="1:6">
      <c r="A1544">
        <v>270046</v>
      </c>
      <c r="B1544" t="s">
        <v>7356</v>
      </c>
      <c r="C1544" t="s">
        <v>365</v>
      </c>
      <c r="D1544" t="s">
        <v>5747</v>
      </c>
      <c r="E1544" t="s">
        <v>5745</v>
      </c>
      <c r="F1544" t="s">
        <v>5745</v>
      </c>
    </row>
    <row r="1545" spans="1:6">
      <c r="A1545">
        <v>270047</v>
      </c>
      <c r="B1545" t="s">
        <v>7357</v>
      </c>
      <c r="C1545" t="s">
        <v>365</v>
      </c>
      <c r="D1545" t="s">
        <v>5747</v>
      </c>
      <c r="E1545" t="s">
        <v>5745</v>
      </c>
      <c r="F1545" t="s">
        <v>5745</v>
      </c>
    </row>
    <row r="1546" spans="1:6">
      <c r="A1546">
        <v>270048</v>
      </c>
      <c r="B1546" t="s">
        <v>7358</v>
      </c>
      <c r="C1546" t="s">
        <v>365</v>
      </c>
      <c r="D1546" t="s">
        <v>5747</v>
      </c>
      <c r="E1546" t="s">
        <v>5741</v>
      </c>
      <c r="F1546" t="s">
        <v>5741</v>
      </c>
    </row>
    <row r="1547" spans="1:6">
      <c r="A1547">
        <v>270049</v>
      </c>
      <c r="B1547" t="s">
        <v>7359</v>
      </c>
      <c r="C1547" t="s">
        <v>365</v>
      </c>
      <c r="D1547" t="s">
        <v>5747</v>
      </c>
      <c r="E1547" t="s">
        <v>5741</v>
      </c>
      <c r="F1547" t="s">
        <v>5741</v>
      </c>
    </row>
    <row r="1548" spans="1:6">
      <c r="A1548">
        <v>270050</v>
      </c>
      <c r="B1548" t="s">
        <v>7360</v>
      </c>
      <c r="C1548" t="s">
        <v>60</v>
      </c>
      <c r="D1548" t="s">
        <v>5799</v>
      </c>
      <c r="E1548" t="s">
        <v>5800</v>
      </c>
      <c r="F1548" t="s">
        <v>5799</v>
      </c>
    </row>
    <row r="1549" spans="1:6">
      <c r="A1549">
        <v>288001</v>
      </c>
      <c r="B1549" t="s">
        <v>7361</v>
      </c>
      <c r="C1549" t="s">
        <v>324</v>
      </c>
      <c r="D1549" t="s">
        <v>5721</v>
      </c>
      <c r="E1549" t="s">
        <v>5724</v>
      </c>
      <c r="F1549" t="s">
        <v>5724</v>
      </c>
    </row>
    <row r="1550" spans="1:6">
      <c r="A1550">
        <v>288002</v>
      </c>
      <c r="B1550" t="s">
        <v>7362</v>
      </c>
      <c r="C1550" t="s">
        <v>60</v>
      </c>
      <c r="D1550" t="s">
        <v>5799</v>
      </c>
      <c r="E1550" t="s">
        <v>5814</v>
      </c>
      <c r="F1550" t="s">
        <v>5799</v>
      </c>
    </row>
    <row r="1551" spans="1:6">
      <c r="A1551">
        <v>288101</v>
      </c>
      <c r="B1551" t="s">
        <v>7363</v>
      </c>
      <c r="C1551" t="s">
        <v>660</v>
      </c>
      <c r="D1551" t="s">
        <v>5789</v>
      </c>
      <c r="E1551" t="s">
        <v>5789</v>
      </c>
      <c r="F1551" t="s">
        <v>5789</v>
      </c>
    </row>
    <row r="1552" spans="1:6">
      <c r="A1552">
        <v>288102</v>
      </c>
      <c r="B1552" t="s">
        <v>7364</v>
      </c>
      <c r="C1552" t="s">
        <v>365</v>
      </c>
      <c r="D1552" t="s">
        <v>5747</v>
      </c>
      <c r="E1552" t="s">
        <v>5744</v>
      </c>
      <c r="F1552" t="s">
        <v>5744</v>
      </c>
    </row>
    <row r="1553" spans="1:6">
      <c r="A1553">
        <v>288201</v>
      </c>
      <c r="B1553" t="s">
        <v>7365</v>
      </c>
      <c r="C1553" t="s">
        <v>660</v>
      </c>
      <c r="D1553" t="s">
        <v>5791</v>
      </c>
      <c r="E1553" t="s">
        <v>5791</v>
      </c>
      <c r="F1553" t="s">
        <v>5791</v>
      </c>
    </row>
    <row r="1554" spans="1:6">
      <c r="A1554">
        <v>290001</v>
      </c>
      <c r="B1554" t="s">
        <v>7366</v>
      </c>
      <c r="C1554" t="s">
        <v>660</v>
      </c>
      <c r="D1554" t="s">
        <v>5789</v>
      </c>
      <c r="E1554" t="s">
        <v>5789</v>
      </c>
      <c r="F1554" t="s">
        <v>5789</v>
      </c>
    </row>
    <row r="1555" spans="1:6">
      <c r="A1555">
        <v>290002</v>
      </c>
      <c r="B1555" t="s">
        <v>7367</v>
      </c>
      <c r="C1555" t="s">
        <v>324</v>
      </c>
      <c r="D1555" t="s">
        <v>5721</v>
      </c>
      <c r="E1555" t="s">
        <v>5724</v>
      </c>
      <c r="F1555" t="s">
        <v>5724</v>
      </c>
    </row>
    <row r="1556" spans="1:6">
      <c r="A1556">
        <v>290003</v>
      </c>
      <c r="B1556" t="s">
        <v>7368</v>
      </c>
      <c r="C1556" t="s">
        <v>365</v>
      </c>
      <c r="D1556" t="s">
        <v>5747</v>
      </c>
      <c r="E1556" t="s">
        <v>5743</v>
      </c>
      <c r="F1556" t="s">
        <v>5743</v>
      </c>
    </row>
    <row r="1557" spans="1:6">
      <c r="A1557">
        <v>290004</v>
      </c>
      <c r="B1557" t="s">
        <v>7369</v>
      </c>
      <c r="C1557" t="s">
        <v>60</v>
      </c>
      <c r="D1557" t="s">
        <v>5799</v>
      </c>
      <c r="E1557" t="s">
        <v>5802</v>
      </c>
      <c r="F1557" t="s">
        <v>5799</v>
      </c>
    </row>
    <row r="1558" spans="1:6">
      <c r="A1558">
        <v>290005</v>
      </c>
      <c r="B1558" t="s">
        <v>7370</v>
      </c>
      <c r="C1558" t="s">
        <v>324</v>
      </c>
      <c r="D1558" t="s">
        <v>5721</v>
      </c>
      <c r="E1558" t="s">
        <v>5723</v>
      </c>
      <c r="F1558" t="s">
        <v>5723</v>
      </c>
    </row>
    <row r="1559" spans="1:6">
      <c r="A1559">
        <v>290006</v>
      </c>
      <c r="B1559" t="s">
        <v>7371</v>
      </c>
      <c r="C1559" t="s">
        <v>60</v>
      </c>
      <c r="D1559" t="s">
        <v>5799</v>
      </c>
      <c r="E1559" t="s">
        <v>5802</v>
      </c>
      <c r="F1559" t="s">
        <v>5799</v>
      </c>
    </row>
    <row r="1560" spans="1:6">
      <c r="A1560">
        <v>290007</v>
      </c>
      <c r="B1560" t="s">
        <v>7372</v>
      </c>
      <c r="C1560" t="s">
        <v>365</v>
      </c>
      <c r="D1560" t="s">
        <v>5747</v>
      </c>
      <c r="E1560" t="s">
        <v>5744</v>
      </c>
      <c r="F1560" t="s">
        <v>5744</v>
      </c>
    </row>
    <row r="1561" spans="1:6">
      <c r="A1561">
        <v>290008</v>
      </c>
      <c r="B1561" t="s">
        <v>7373</v>
      </c>
      <c r="C1561" t="s">
        <v>60</v>
      </c>
      <c r="D1561" t="s">
        <v>5799</v>
      </c>
      <c r="E1561" t="s">
        <v>5838</v>
      </c>
      <c r="F1561" t="s">
        <v>5799</v>
      </c>
    </row>
    <row r="1562" spans="1:6">
      <c r="A1562">
        <v>290009</v>
      </c>
      <c r="B1562" t="s">
        <v>7374</v>
      </c>
      <c r="C1562" t="s">
        <v>365</v>
      </c>
      <c r="D1562" t="s">
        <v>5747</v>
      </c>
      <c r="E1562" t="s">
        <v>5744</v>
      </c>
      <c r="F1562" t="s">
        <v>5744</v>
      </c>
    </row>
    <row r="1563" spans="1:6">
      <c r="A1563">
        <v>290010</v>
      </c>
      <c r="B1563" t="s">
        <v>7375</v>
      </c>
      <c r="C1563" t="s">
        <v>60</v>
      </c>
      <c r="D1563" t="s">
        <v>5712</v>
      </c>
      <c r="E1563" t="s">
        <v>5713</v>
      </c>
      <c r="F1563" t="s">
        <v>5713</v>
      </c>
    </row>
    <row r="1564" spans="1:6">
      <c r="A1564">
        <v>290011</v>
      </c>
      <c r="B1564" t="s">
        <v>7376</v>
      </c>
      <c r="C1564" t="s">
        <v>60</v>
      </c>
      <c r="D1564" t="s">
        <v>5799</v>
      </c>
      <c r="E1564" t="s">
        <v>5800</v>
      </c>
      <c r="F1564" t="s">
        <v>5799</v>
      </c>
    </row>
    <row r="1565" spans="1:6">
      <c r="A1565">
        <v>290012</v>
      </c>
      <c r="B1565" t="s">
        <v>7377</v>
      </c>
      <c r="C1565" t="s">
        <v>324</v>
      </c>
      <c r="D1565" t="s">
        <v>5721</v>
      </c>
      <c r="E1565" t="s">
        <v>5722</v>
      </c>
      <c r="F1565" t="s">
        <v>5722</v>
      </c>
    </row>
    <row r="1566" spans="1:6">
      <c r="A1566">
        <v>290014</v>
      </c>
      <c r="B1566" t="s">
        <v>7378</v>
      </c>
      <c r="C1566" t="s">
        <v>60</v>
      </c>
      <c r="D1566" t="s">
        <v>5799</v>
      </c>
      <c r="E1566" t="s">
        <v>5802</v>
      </c>
      <c r="F1566" t="s">
        <v>5799</v>
      </c>
    </row>
    <row r="1567" spans="1:6">
      <c r="A1567">
        <v>291007</v>
      </c>
      <c r="B1567" t="s">
        <v>7379</v>
      </c>
      <c r="C1567" t="s">
        <v>365</v>
      </c>
      <c r="D1567" t="s">
        <v>5747</v>
      </c>
      <c r="E1567" t="s">
        <v>5744</v>
      </c>
      <c r="F1567" t="s">
        <v>5744</v>
      </c>
    </row>
    <row r="1568" spans="1:6">
      <c r="A1568">
        <v>310308</v>
      </c>
      <c r="B1568" t="s">
        <v>7380</v>
      </c>
      <c r="C1568" t="s">
        <v>324</v>
      </c>
      <c r="D1568" t="s">
        <v>5721</v>
      </c>
      <c r="E1568" t="s">
        <v>5724</v>
      </c>
      <c r="F1568" t="s">
        <v>5724</v>
      </c>
    </row>
    <row r="1569" spans="1:6">
      <c r="A1569">
        <v>310318</v>
      </c>
      <c r="B1569" t="s">
        <v>7381</v>
      </c>
      <c r="C1569" t="s">
        <v>60</v>
      </c>
      <c r="D1569" t="s">
        <v>5712</v>
      </c>
      <c r="E1569" t="s">
        <v>5716</v>
      </c>
      <c r="F1569" t="s">
        <v>5716</v>
      </c>
    </row>
    <row r="1570" spans="1:6">
      <c r="A1570" t="s">
        <v>7382</v>
      </c>
      <c r="B1570" t="s">
        <v>7383</v>
      </c>
      <c r="C1570" t="s">
        <v>324</v>
      </c>
      <c r="D1570" t="s">
        <v>5721</v>
      </c>
      <c r="E1570" t="s">
        <v>5725</v>
      </c>
      <c r="F1570" t="s">
        <v>5725</v>
      </c>
    </row>
    <row r="1571" spans="1:6">
      <c r="A1571">
        <v>310328</v>
      </c>
      <c r="B1571" t="s">
        <v>7384</v>
      </c>
      <c r="C1571" t="s">
        <v>60</v>
      </c>
      <c r="D1571" t="s">
        <v>5799</v>
      </c>
      <c r="E1571" t="s">
        <v>5800</v>
      </c>
      <c r="F1571" t="s">
        <v>5799</v>
      </c>
    </row>
    <row r="1572" spans="1:6">
      <c r="A1572">
        <v>310338</v>
      </c>
      <c r="B1572" t="s">
        <v>7385</v>
      </c>
      <c r="C1572" t="s">
        <v>660</v>
      </c>
      <c r="D1572" t="s">
        <v>5789</v>
      </c>
      <c r="E1572" t="s">
        <v>5789</v>
      </c>
      <c r="F1572" t="s">
        <v>5789</v>
      </c>
    </row>
    <row r="1573" spans="1:6">
      <c r="A1573">
        <v>310339</v>
      </c>
      <c r="B1573" t="s">
        <v>7386</v>
      </c>
      <c r="C1573" t="s">
        <v>660</v>
      </c>
      <c r="D1573" t="s">
        <v>5791</v>
      </c>
      <c r="E1573" t="s">
        <v>5791</v>
      </c>
      <c r="F1573" t="s">
        <v>5791</v>
      </c>
    </row>
    <row r="1574" spans="1:6">
      <c r="A1574">
        <v>310358</v>
      </c>
      <c r="B1574" t="s">
        <v>7387</v>
      </c>
      <c r="C1574" t="s">
        <v>324</v>
      </c>
      <c r="D1574" t="s">
        <v>5721</v>
      </c>
      <c r="E1574" t="s">
        <v>5724</v>
      </c>
      <c r="F1574" t="s">
        <v>5724</v>
      </c>
    </row>
    <row r="1575" spans="1:6">
      <c r="A1575">
        <v>310368</v>
      </c>
      <c r="B1575" t="s">
        <v>7388</v>
      </c>
      <c r="C1575" t="s">
        <v>60</v>
      </c>
      <c r="D1575" t="s">
        <v>5799</v>
      </c>
      <c r="E1575" t="s">
        <v>5800</v>
      </c>
      <c r="F1575" t="s">
        <v>5799</v>
      </c>
    </row>
    <row r="1576" spans="1:6">
      <c r="A1576">
        <v>310378</v>
      </c>
      <c r="B1576" t="s">
        <v>7389</v>
      </c>
      <c r="C1576" t="s">
        <v>365</v>
      </c>
      <c r="D1576" t="s">
        <v>5747</v>
      </c>
      <c r="E1576" t="s">
        <v>5744</v>
      </c>
      <c r="F1576" t="s">
        <v>5744</v>
      </c>
    </row>
    <row r="1577" spans="1:6">
      <c r="A1577">
        <v>310379</v>
      </c>
      <c r="B1577" t="s">
        <v>7390</v>
      </c>
      <c r="C1577" t="s">
        <v>365</v>
      </c>
      <c r="D1577" t="s">
        <v>5747</v>
      </c>
      <c r="E1577" t="s">
        <v>5744</v>
      </c>
      <c r="F1577" t="s">
        <v>5744</v>
      </c>
    </row>
    <row r="1578" spans="1:6">
      <c r="A1578">
        <v>310388</v>
      </c>
      <c r="B1578" t="s">
        <v>7391</v>
      </c>
      <c r="C1578" t="s">
        <v>60</v>
      </c>
      <c r="D1578" t="s">
        <v>5799</v>
      </c>
      <c r="E1578" t="s">
        <v>5838</v>
      </c>
      <c r="F1578" t="s">
        <v>5799</v>
      </c>
    </row>
    <row r="1579" spans="1:6">
      <c r="A1579">
        <v>310398</v>
      </c>
      <c r="B1579" t="s">
        <v>7392</v>
      </c>
      <c r="C1579" t="s">
        <v>60</v>
      </c>
      <c r="D1579" t="s">
        <v>5712</v>
      </c>
      <c r="E1579" t="s">
        <v>5713</v>
      </c>
      <c r="F1579" t="s">
        <v>5713</v>
      </c>
    </row>
    <row r="1580" spans="1:6">
      <c r="A1580">
        <v>310508</v>
      </c>
      <c r="B1580" t="s">
        <v>7393</v>
      </c>
      <c r="C1580" t="s">
        <v>365</v>
      </c>
      <c r="D1580" t="s">
        <v>5747</v>
      </c>
      <c r="E1580" t="s">
        <v>5743</v>
      </c>
      <c r="F1580" t="s">
        <v>5743</v>
      </c>
    </row>
    <row r="1581" spans="1:6">
      <c r="A1581">
        <v>310518</v>
      </c>
      <c r="B1581" t="s">
        <v>7394</v>
      </c>
      <c r="C1581" t="s">
        <v>365</v>
      </c>
      <c r="D1581" t="s">
        <v>5747</v>
      </c>
      <c r="E1581" t="s">
        <v>5742</v>
      </c>
      <c r="F1581" t="s">
        <v>5742</v>
      </c>
    </row>
    <row r="1582" spans="1:6">
      <c r="A1582">
        <v>320001</v>
      </c>
      <c r="B1582" t="s">
        <v>7395</v>
      </c>
      <c r="C1582" t="s">
        <v>324</v>
      </c>
      <c r="D1582" t="s">
        <v>5721</v>
      </c>
      <c r="E1582" t="s">
        <v>5724</v>
      </c>
      <c r="F1582" t="s">
        <v>5724</v>
      </c>
    </row>
    <row r="1583" spans="1:6">
      <c r="A1583">
        <v>320002</v>
      </c>
      <c r="B1583" t="s">
        <v>7396</v>
      </c>
      <c r="C1583" t="s">
        <v>660</v>
      </c>
      <c r="D1583" t="s">
        <v>5789</v>
      </c>
      <c r="E1583" t="s">
        <v>5789</v>
      </c>
      <c r="F1583" t="s">
        <v>5789</v>
      </c>
    </row>
    <row r="1584" spans="1:6">
      <c r="A1584">
        <v>320003</v>
      </c>
      <c r="B1584" t="s">
        <v>7397</v>
      </c>
      <c r="C1584" t="s">
        <v>60</v>
      </c>
      <c r="D1584" t="s">
        <v>5799</v>
      </c>
      <c r="E1584" t="s">
        <v>5814</v>
      </c>
      <c r="F1584" t="s">
        <v>5799</v>
      </c>
    </row>
    <row r="1585" spans="1:6">
      <c r="A1585">
        <v>320004</v>
      </c>
      <c r="B1585" t="s">
        <v>7398</v>
      </c>
      <c r="C1585" t="s">
        <v>365</v>
      </c>
      <c r="D1585" t="s">
        <v>5747</v>
      </c>
      <c r="E1585" t="s">
        <v>5744</v>
      </c>
      <c r="F1585" t="s">
        <v>5744</v>
      </c>
    </row>
    <row r="1586" spans="1:6">
      <c r="A1586">
        <v>320005</v>
      </c>
      <c r="B1586" t="s">
        <v>7399</v>
      </c>
      <c r="C1586" t="s">
        <v>60</v>
      </c>
      <c r="D1586" t="s">
        <v>5799</v>
      </c>
      <c r="E1586" t="s">
        <v>5814</v>
      </c>
      <c r="F1586" t="s">
        <v>5799</v>
      </c>
    </row>
    <row r="1587" spans="1:6">
      <c r="A1587">
        <v>320006</v>
      </c>
      <c r="B1587" t="s">
        <v>7400</v>
      </c>
      <c r="C1587" t="s">
        <v>324</v>
      </c>
      <c r="D1587" t="s">
        <v>5721</v>
      </c>
      <c r="E1587" t="s">
        <v>5723</v>
      </c>
      <c r="F1587" t="s">
        <v>5723</v>
      </c>
    </row>
    <row r="1588" spans="1:6">
      <c r="A1588">
        <v>320007</v>
      </c>
      <c r="B1588" t="s">
        <v>7401</v>
      </c>
      <c r="C1588" t="s">
        <v>60</v>
      </c>
      <c r="D1588" t="s">
        <v>5799</v>
      </c>
      <c r="E1588" t="s">
        <v>5800</v>
      </c>
      <c r="F1588" t="s">
        <v>5799</v>
      </c>
    </row>
    <row r="1589" spans="1:6">
      <c r="A1589">
        <v>320008</v>
      </c>
      <c r="B1589" t="s">
        <v>7402</v>
      </c>
      <c r="C1589" t="s">
        <v>365</v>
      </c>
      <c r="D1589" t="s">
        <v>5747</v>
      </c>
      <c r="E1589" t="s">
        <v>5743</v>
      </c>
      <c r="F1589" t="s">
        <v>5743</v>
      </c>
    </row>
    <row r="1590" spans="1:6">
      <c r="A1590">
        <v>320009</v>
      </c>
      <c r="B1590" t="s">
        <v>7403</v>
      </c>
      <c r="C1590" t="s">
        <v>365</v>
      </c>
      <c r="D1590" t="s">
        <v>5747</v>
      </c>
      <c r="E1590" t="s">
        <v>5743</v>
      </c>
      <c r="F1590" t="s">
        <v>5743</v>
      </c>
    </row>
    <row r="1591" spans="1:6">
      <c r="A1591">
        <v>320010</v>
      </c>
      <c r="B1591" t="s">
        <v>7404</v>
      </c>
      <c r="C1591" t="s">
        <v>60</v>
      </c>
      <c r="D1591" t="s">
        <v>5712</v>
      </c>
      <c r="E1591" t="s">
        <v>5713</v>
      </c>
      <c r="F1591" t="s">
        <v>5713</v>
      </c>
    </row>
    <row r="1592" spans="1:6">
      <c r="A1592">
        <v>320011</v>
      </c>
      <c r="B1592" t="s">
        <v>7405</v>
      </c>
      <c r="C1592" t="s">
        <v>60</v>
      </c>
      <c r="D1592" t="s">
        <v>5799</v>
      </c>
      <c r="E1592" t="s">
        <v>5800</v>
      </c>
      <c r="F1592" t="s">
        <v>5799</v>
      </c>
    </row>
    <row r="1593" spans="1:6">
      <c r="A1593">
        <v>320012</v>
      </c>
      <c r="B1593" t="s">
        <v>7406</v>
      </c>
      <c r="C1593" t="s">
        <v>60</v>
      </c>
      <c r="D1593" t="s">
        <v>5799</v>
      </c>
      <c r="E1593" t="s">
        <v>5838</v>
      </c>
      <c r="F1593" t="s">
        <v>5799</v>
      </c>
    </row>
    <row r="1594" spans="1:6">
      <c r="A1594">
        <v>320013</v>
      </c>
      <c r="B1594" t="s">
        <v>7407</v>
      </c>
      <c r="C1594" t="s">
        <v>5762</v>
      </c>
      <c r="D1594" t="s">
        <v>5769</v>
      </c>
      <c r="E1594" t="s">
        <v>5775</v>
      </c>
      <c r="F1594" t="s">
        <v>5775</v>
      </c>
    </row>
    <row r="1595" spans="1:6">
      <c r="A1595">
        <v>320014</v>
      </c>
      <c r="B1595" t="s">
        <v>7408</v>
      </c>
      <c r="C1595" t="s">
        <v>60</v>
      </c>
      <c r="D1595" t="s">
        <v>5712</v>
      </c>
      <c r="E1595" t="s">
        <v>5715</v>
      </c>
      <c r="F1595" t="s">
        <v>5715</v>
      </c>
    </row>
    <row r="1596" spans="1:6">
      <c r="A1596">
        <v>320015</v>
      </c>
      <c r="B1596" t="s">
        <v>7409</v>
      </c>
      <c r="C1596" t="s">
        <v>324</v>
      </c>
      <c r="D1596" t="s">
        <v>5721</v>
      </c>
      <c r="E1596" t="s">
        <v>5722</v>
      </c>
      <c r="F1596" t="s">
        <v>5722</v>
      </c>
    </row>
    <row r="1597" spans="1:6">
      <c r="A1597">
        <v>320016</v>
      </c>
      <c r="B1597" t="s">
        <v>7410</v>
      </c>
      <c r="C1597" t="s">
        <v>60</v>
      </c>
      <c r="D1597" t="s">
        <v>5799</v>
      </c>
      <c r="E1597" t="s">
        <v>6361</v>
      </c>
      <c r="F1597" t="s">
        <v>5799</v>
      </c>
    </row>
    <row r="1598" spans="1:6">
      <c r="A1598">
        <v>320017</v>
      </c>
      <c r="B1598" t="s">
        <v>7411</v>
      </c>
      <c r="C1598" t="s">
        <v>5762</v>
      </c>
      <c r="D1598" t="s">
        <v>5769</v>
      </c>
      <c r="E1598" t="s">
        <v>5775</v>
      </c>
      <c r="F1598" t="s">
        <v>5775</v>
      </c>
    </row>
    <row r="1599" spans="1:6">
      <c r="A1599">
        <v>320018</v>
      </c>
      <c r="B1599" t="s">
        <v>7412</v>
      </c>
      <c r="C1599" t="s">
        <v>324</v>
      </c>
      <c r="D1599" t="s">
        <v>5721</v>
      </c>
      <c r="E1599" t="s">
        <v>5723</v>
      </c>
      <c r="F1599" t="s">
        <v>5723</v>
      </c>
    </row>
    <row r="1600" spans="1:6">
      <c r="A1600">
        <v>320019</v>
      </c>
      <c r="B1600" t="s">
        <v>7413</v>
      </c>
      <c r="C1600" t="s">
        <v>660</v>
      </c>
      <c r="D1600" t="s">
        <v>5791</v>
      </c>
      <c r="E1600" t="s">
        <v>5791</v>
      </c>
      <c r="F1600" t="s">
        <v>5791</v>
      </c>
    </row>
    <row r="1601" spans="1:6">
      <c r="A1601">
        <v>320020</v>
      </c>
      <c r="B1601" t="s">
        <v>7414</v>
      </c>
      <c r="C1601" t="s">
        <v>324</v>
      </c>
      <c r="D1601" t="s">
        <v>5721</v>
      </c>
      <c r="E1601" t="s">
        <v>5722</v>
      </c>
      <c r="F1601" t="s">
        <v>5722</v>
      </c>
    </row>
    <row r="1602" spans="1:6">
      <c r="A1602">
        <v>320021</v>
      </c>
      <c r="B1602" t="s">
        <v>7415</v>
      </c>
      <c r="C1602" t="s">
        <v>365</v>
      </c>
      <c r="D1602" t="s">
        <v>5747</v>
      </c>
      <c r="E1602" t="s">
        <v>5743</v>
      </c>
      <c r="F1602" t="s">
        <v>5743</v>
      </c>
    </row>
    <row r="1603" spans="1:6">
      <c r="A1603">
        <v>320022</v>
      </c>
      <c r="B1603" t="s">
        <v>7416</v>
      </c>
      <c r="C1603" t="s">
        <v>60</v>
      </c>
      <c r="D1603" t="s">
        <v>5712</v>
      </c>
      <c r="E1603" t="s">
        <v>5715</v>
      </c>
      <c r="F1603" t="s">
        <v>5715</v>
      </c>
    </row>
    <row r="1604" spans="1:6">
      <c r="A1604">
        <v>340001</v>
      </c>
      <c r="B1604" t="s">
        <v>7417</v>
      </c>
      <c r="C1604" t="s">
        <v>324</v>
      </c>
      <c r="D1604" t="s">
        <v>5721</v>
      </c>
      <c r="E1604" t="s">
        <v>5725</v>
      </c>
      <c r="F1604" t="s">
        <v>5725</v>
      </c>
    </row>
    <row r="1605" spans="1:6">
      <c r="A1605">
        <v>340005</v>
      </c>
      <c r="B1605" t="s">
        <v>7418</v>
      </c>
      <c r="C1605" t="s">
        <v>660</v>
      </c>
      <c r="D1605" t="s">
        <v>5789</v>
      </c>
      <c r="E1605" t="s">
        <v>5789</v>
      </c>
      <c r="F1605" t="s">
        <v>5789</v>
      </c>
    </row>
    <row r="1606" spans="1:6">
      <c r="A1606">
        <v>340006</v>
      </c>
      <c r="B1606" t="s">
        <v>7419</v>
      </c>
      <c r="C1606" t="s">
        <v>60</v>
      </c>
      <c r="D1606" t="s">
        <v>5799</v>
      </c>
      <c r="E1606" t="s">
        <v>5802</v>
      </c>
      <c r="F1606" t="s">
        <v>5799</v>
      </c>
    </row>
    <row r="1607" spans="1:6">
      <c r="A1607">
        <v>340007</v>
      </c>
      <c r="B1607" t="s">
        <v>7420</v>
      </c>
      <c r="C1607" t="s">
        <v>60</v>
      </c>
      <c r="D1607" t="s">
        <v>5799</v>
      </c>
      <c r="E1607" t="s">
        <v>5814</v>
      </c>
      <c r="F1607" t="s">
        <v>5799</v>
      </c>
    </row>
    <row r="1608" spans="1:6">
      <c r="A1608">
        <v>340008</v>
      </c>
      <c r="B1608" t="s">
        <v>7421</v>
      </c>
      <c r="C1608" t="s">
        <v>324</v>
      </c>
      <c r="D1608" t="s">
        <v>5721</v>
      </c>
      <c r="E1608" t="s">
        <v>5723</v>
      </c>
      <c r="F1608" t="s">
        <v>5723</v>
      </c>
    </row>
    <row r="1609" spans="1:6">
      <c r="A1609">
        <v>340009</v>
      </c>
      <c r="B1609" t="s">
        <v>7422</v>
      </c>
      <c r="C1609" t="s">
        <v>365</v>
      </c>
      <c r="D1609" t="s">
        <v>5747</v>
      </c>
      <c r="E1609" t="s">
        <v>5744</v>
      </c>
      <c r="F1609" t="s">
        <v>5744</v>
      </c>
    </row>
    <row r="1610" spans="1:6">
      <c r="A1610">
        <v>350001</v>
      </c>
      <c r="B1610" t="s">
        <v>7423</v>
      </c>
      <c r="C1610" t="s">
        <v>324</v>
      </c>
      <c r="D1610" t="s">
        <v>5721</v>
      </c>
      <c r="E1610" t="s">
        <v>5723</v>
      </c>
      <c r="F1610" t="s">
        <v>5723</v>
      </c>
    </row>
    <row r="1611" spans="1:6">
      <c r="A1611">
        <v>350002</v>
      </c>
      <c r="B1611" t="s">
        <v>7424</v>
      </c>
      <c r="C1611" t="s">
        <v>324</v>
      </c>
      <c r="D1611" t="s">
        <v>5721</v>
      </c>
      <c r="E1611" t="s">
        <v>5724</v>
      </c>
      <c r="F1611" t="s">
        <v>5724</v>
      </c>
    </row>
    <row r="1612" spans="1:6">
      <c r="A1612">
        <v>350004</v>
      </c>
      <c r="B1612" t="s">
        <v>7425</v>
      </c>
      <c r="C1612" t="s">
        <v>660</v>
      </c>
      <c r="D1612" t="s">
        <v>5789</v>
      </c>
      <c r="E1612" t="s">
        <v>5789</v>
      </c>
      <c r="F1612" t="s">
        <v>5789</v>
      </c>
    </row>
    <row r="1613" spans="1:6">
      <c r="A1613">
        <v>350005</v>
      </c>
      <c r="B1613" t="s">
        <v>7426</v>
      </c>
      <c r="C1613" t="s">
        <v>60</v>
      </c>
      <c r="D1613" t="s">
        <v>5799</v>
      </c>
      <c r="E1613" t="s">
        <v>5802</v>
      </c>
      <c r="F1613" t="s">
        <v>5799</v>
      </c>
    </row>
    <row r="1614" spans="1:6">
      <c r="A1614">
        <v>350006</v>
      </c>
      <c r="B1614" t="s">
        <v>7427</v>
      </c>
      <c r="C1614" t="s">
        <v>365</v>
      </c>
      <c r="D1614" t="s">
        <v>5747</v>
      </c>
      <c r="E1614" t="s">
        <v>5743</v>
      </c>
      <c r="F1614" t="s">
        <v>5743</v>
      </c>
    </row>
    <row r="1615" spans="1:6">
      <c r="A1615">
        <v>350007</v>
      </c>
      <c r="B1615" t="s">
        <v>7428</v>
      </c>
      <c r="C1615" t="s">
        <v>324</v>
      </c>
      <c r="D1615" t="s">
        <v>5721</v>
      </c>
      <c r="E1615" t="s">
        <v>5723</v>
      </c>
      <c r="F1615" t="s">
        <v>5723</v>
      </c>
    </row>
    <row r="1616" spans="1:6">
      <c r="A1616">
        <v>350008</v>
      </c>
      <c r="B1616" t="s">
        <v>7429</v>
      </c>
      <c r="C1616" t="s">
        <v>60</v>
      </c>
      <c r="D1616" t="s">
        <v>5799</v>
      </c>
      <c r="E1616" t="s">
        <v>5800</v>
      </c>
      <c r="F1616" t="s">
        <v>5799</v>
      </c>
    </row>
    <row r="1617" spans="1:6">
      <c r="A1617">
        <v>350009</v>
      </c>
      <c r="B1617" t="s">
        <v>7430</v>
      </c>
      <c r="C1617" t="s">
        <v>365</v>
      </c>
      <c r="D1617" t="s">
        <v>5747</v>
      </c>
      <c r="E1617" t="s">
        <v>5744</v>
      </c>
      <c r="F1617" t="s">
        <v>5744</v>
      </c>
    </row>
    <row r="1618" spans="1:6">
      <c r="A1618">
        <v>360001</v>
      </c>
      <c r="B1618" t="s">
        <v>7431</v>
      </c>
      <c r="C1618" t="s">
        <v>60</v>
      </c>
      <c r="D1618" t="s">
        <v>5799</v>
      </c>
      <c r="E1618" t="s">
        <v>6361</v>
      </c>
      <c r="F1618" t="s">
        <v>5799</v>
      </c>
    </row>
    <row r="1619" spans="1:6">
      <c r="A1619">
        <v>360003</v>
      </c>
      <c r="B1619" t="s">
        <v>7432</v>
      </c>
      <c r="C1619" t="s">
        <v>660</v>
      </c>
      <c r="D1619" t="s">
        <v>5789</v>
      </c>
      <c r="E1619" t="s">
        <v>5789</v>
      </c>
      <c r="F1619" t="s">
        <v>5789</v>
      </c>
    </row>
    <row r="1620" spans="1:6">
      <c r="A1620">
        <v>360005</v>
      </c>
      <c r="B1620" t="s">
        <v>7433</v>
      </c>
      <c r="C1620" t="s">
        <v>60</v>
      </c>
      <c r="D1620" t="s">
        <v>5799</v>
      </c>
      <c r="E1620" t="s">
        <v>5814</v>
      </c>
      <c r="F1620" t="s">
        <v>5799</v>
      </c>
    </row>
    <row r="1621" spans="1:6">
      <c r="A1621">
        <v>360006</v>
      </c>
      <c r="B1621" t="s">
        <v>7434</v>
      </c>
      <c r="C1621" t="s">
        <v>60</v>
      </c>
      <c r="D1621" t="s">
        <v>5799</v>
      </c>
      <c r="E1621" t="s">
        <v>5802</v>
      </c>
      <c r="F1621" t="s">
        <v>5799</v>
      </c>
    </row>
    <row r="1622" spans="1:6">
      <c r="A1622">
        <v>360007</v>
      </c>
      <c r="B1622" t="s">
        <v>7435</v>
      </c>
      <c r="C1622" t="s">
        <v>60</v>
      </c>
      <c r="D1622" t="s">
        <v>5799</v>
      </c>
      <c r="E1622" t="s">
        <v>5802</v>
      </c>
      <c r="F1622" t="s">
        <v>5799</v>
      </c>
    </row>
    <row r="1623" spans="1:6">
      <c r="A1623">
        <v>360008</v>
      </c>
      <c r="B1623" t="s">
        <v>7436</v>
      </c>
      <c r="C1623" t="s">
        <v>365</v>
      </c>
      <c r="D1623" t="s">
        <v>5747</v>
      </c>
      <c r="E1623" t="s">
        <v>5744</v>
      </c>
      <c r="F1623" t="s">
        <v>5744</v>
      </c>
    </row>
    <row r="1624" spans="1:6">
      <c r="A1624">
        <v>360009</v>
      </c>
      <c r="B1624" t="s">
        <v>7437</v>
      </c>
      <c r="C1624" t="s">
        <v>365</v>
      </c>
      <c r="D1624" t="s">
        <v>5747</v>
      </c>
      <c r="E1624" t="s">
        <v>5744</v>
      </c>
      <c r="F1624" t="s">
        <v>5744</v>
      </c>
    </row>
    <row r="1625" spans="1:6">
      <c r="A1625">
        <v>360010</v>
      </c>
      <c r="B1625" t="s">
        <v>7438</v>
      </c>
      <c r="C1625" t="s">
        <v>60</v>
      </c>
      <c r="D1625" t="s">
        <v>5799</v>
      </c>
      <c r="E1625" t="s">
        <v>5802</v>
      </c>
      <c r="F1625" t="s">
        <v>5799</v>
      </c>
    </row>
    <row r="1626" spans="1:6">
      <c r="A1626">
        <v>360011</v>
      </c>
      <c r="B1626" t="s">
        <v>7439</v>
      </c>
      <c r="C1626" t="s">
        <v>324</v>
      </c>
      <c r="D1626" t="s">
        <v>5721</v>
      </c>
      <c r="E1626" t="s">
        <v>5723</v>
      </c>
      <c r="F1626" t="s">
        <v>5723</v>
      </c>
    </row>
    <row r="1627" spans="1:6">
      <c r="A1627">
        <v>360012</v>
      </c>
      <c r="B1627" t="s">
        <v>7440</v>
      </c>
      <c r="C1627" t="s">
        <v>60</v>
      </c>
      <c r="D1627" t="s">
        <v>5799</v>
      </c>
      <c r="E1627" t="s">
        <v>5800</v>
      </c>
      <c r="F1627" t="s">
        <v>5799</v>
      </c>
    </row>
    <row r="1628" spans="1:6">
      <c r="A1628">
        <v>360013</v>
      </c>
      <c r="B1628" t="s">
        <v>7441</v>
      </c>
      <c r="C1628" t="s">
        <v>365</v>
      </c>
      <c r="D1628" t="s">
        <v>5747</v>
      </c>
      <c r="E1628" t="s">
        <v>5743</v>
      </c>
      <c r="F1628" t="s">
        <v>5743</v>
      </c>
    </row>
    <row r="1629" spans="1:6">
      <c r="A1629">
        <v>360014</v>
      </c>
      <c r="B1629" t="s">
        <v>7442</v>
      </c>
      <c r="C1629" t="s">
        <v>365</v>
      </c>
      <c r="D1629" t="s">
        <v>5747</v>
      </c>
      <c r="E1629" t="s">
        <v>5743</v>
      </c>
      <c r="F1629" t="s">
        <v>5743</v>
      </c>
    </row>
    <row r="1630" spans="1:6">
      <c r="A1630">
        <v>360016</v>
      </c>
      <c r="B1630" t="s">
        <v>7443</v>
      </c>
      <c r="C1630" t="s">
        <v>60</v>
      </c>
      <c r="D1630" t="s">
        <v>5799</v>
      </c>
      <c r="E1630" t="s">
        <v>5802</v>
      </c>
      <c r="F1630" t="s">
        <v>5799</v>
      </c>
    </row>
    <row r="1631" spans="1:6">
      <c r="A1631">
        <v>360017</v>
      </c>
      <c r="B1631" t="s">
        <v>7444</v>
      </c>
      <c r="C1631" t="s">
        <v>365</v>
      </c>
      <c r="D1631" t="s">
        <v>5747</v>
      </c>
      <c r="E1631" t="s">
        <v>5746</v>
      </c>
      <c r="F1631" t="s">
        <v>5746</v>
      </c>
    </row>
    <row r="1632" spans="1:6">
      <c r="A1632">
        <v>360018</v>
      </c>
      <c r="B1632" t="s">
        <v>7445</v>
      </c>
      <c r="C1632" t="s">
        <v>365</v>
      </c>
      <c r="D1632" t="s">
        <v>5747</v>
      </c>
      <c r="E1632" t="s">
        <v>5746</v>
      </c>
      <c r="F1632" t="s">
        <v>5746</v>
      </c>
    </row>
    <row r="1633" spans="1:6">
      <c r="A1633">
        <v>360019</v>
      </c>
      <c r="B1633" t="s">
        <v>7446</v>
      </c>
      <c r="C1633" t="s">
        <v>365</v>
      </c>
      <c r="D1633" t="s">
        <v>5747</v>
      </c>
      <c r="E1633" t="s">
        <v>5746</v>
      </c>
      <c r="F1633" t="s">
        <v>5746</v>
      </c>
    </row>
    <row r="1634" spans="1:6">
      <c r="A1634">
        <v>360020</v>
      </c>
      <c r="B1634" t="s">
        <v>7447</v>
      </c>
      <c r="C1634" t="s">
        <v>365</v>
      </c>
      <c r="D1634" t="s">
        <v>5747</v>
      </c>
      <c r="E1634" t="s">
        <v>5746</v>
      </c>
      <c r="F1634" t="s">
        <v>5746</v>
      </c>
    </row>
    <row r="1635" spans="1:6">
      <c r="A1635">
        <v>360021</v>
      </c>
      <c r="B1635" t="s">
        <v>7448</v>
      </c>
      <c r="C1635" t="s">
        <v>365</v>
      </c>
      <c r="D1635" t="s">
        <v>5747</v>
      </c>
      <c r="E1635" t="s">
        <v>5746</v>
      </c>
      <c r="F1635" t="s">
        <v>5746</v>
      </c>
    </row>
    <row r="1636" spans="1:6">
      <c r="A1636">
        <v>360022</v>
      </c>
      <c r="B1636" t="s">
        <v>7449</v>
      </c>
      <c r="C1636" t="s">
        <v>365</v>
      </c>
      <c r="D1636" t="s">
        <v>5747</v>
      </c>
      <c r="E1636" t="s">
        <v>5746</v>
      </c>
      <c r="F1636" t="s">
        <v>5746</v>
      </c>
    </row>
    <row r="1637" spans="1:6">
      <c r="A1637">
        <v>370010</v>
      </c>
      <c r="B1637" t="s">
        <v>7450</v>
      </c>
      <c r="C1637" t="s">
        <v>660</v>
      </c>
      <c r="D1637" t="s">
        <v>5789</v>
      </c>
      <c r="E1637" t="s">
        <v>5789</v>
      </c>
      <c r="F1637" t="s">
        <v>5789</v>
      </c>
    </row>
    <row r="1638" spans="1:6">
      <c r="A1638" t="s">
        <v>7451</v>
      </c>
      <c r="B1638" t="s">
        <v>7452</v>
      </c>
      <c r="C1638" t="s">
        <v>660</v>
      </c>
      <c r="D1638" t="s">
        <v>5791</v>
      </c>
      <c r="E1638" t="s">
        <v>5791</v>
      </c>
      <c r="F1638" t="s">
        <v>5791</v>
      </c>
    </row>
    <row r="1639" spans="1:6">
      <c r="A1639">
        <v>370021</v>
      </c>
      <c r="B1639" t="s">
        <v>7453</v>
      </c>
      <c r="C1639" t="s">
        <v>365</v>
      </c>
      <c r="D1639" t="s">
        <v>5747</v>
      </c>
      <c r="E1639" t="s">
        <v>5744</v>
      </c>
      <c r="F1639" t="s">
        <v>5744</v>
      </c>
    </row>
    <row r="1640" spans="1:6">
      <c r="A1640">
        <v>370022</v>
      </c>
      <c r="B1640" t="s">
        <v>7454</v>
      </c>
      <c r="C1640" t="s">
        <v>365</v>
      </c>
      <c r="D1640" t="s">
        <v>5747</v>
      </c>
      <c r="E1640" t="s">
        <v>5744</v>
      </c>
      <c r="F1640" t="s">
        <v>5744</v>
      </c>
    </row>
    <row r="1641" spans="1:6">
      <c r="A1641">
        <v>370023</v>
      </c>
      <c r="B1641" t="s">
        <v>7455</v>
      </c>
      <c r="C1641" t="s">
        <v>60</v>
      </c>
      <c r="D1641" t="s">
        <v>5712</v>
      </c>
      <c r="E1641" t="s">
        <v>5713</v>
      </c>
      <c r="F1641" t="s">
        <v>5713</v>
      </c>
    </row>
    <row r="1642" spans="1:6">
      <c r="A1642">
        <v>370024</v>
      </c>
      <c r="B1642" t="s">
        <v>7456</v>
      </c>
      <c r="C1642" t="s">
        <v>60</v>
      </c>
      <c r="D1642" t="s">
        <v>5799</v>
      </c>
      <c r="E1642" t="s">
        <v>5800</v>
      </c>
      <c r="F1642" t="s">
        <v>5799</v>
      </c>
    </row>
    <row r="1643" spans="1:6">
      <c r="A1643">
        <v>370025</v>
      </c>
      <c r="B1643" t="s">
        <v>7457</v>
      </c>
      <c r="C1643" t="s">
        <v>365</v>
      </c>
      <c r="D1643" t="s">
        <v>5747</v>
      </c>
      <c r="E1643" t="s">
        <v>5744</v>
      </c>
      <c r="F1643" t="s">
        <v>5744</v>
      </c>
    </row>
    <row r="1644" spans="1:6">
      <c r="A1644">
        <v>370026</v>
      </c>
      <c r="B1644" t="s">
        <v>7458</v>
      </c>
      <c r="C1644" t="s">
        <v>365</v>
      </c>
      <c r="D1644" t="s">
        <v>5747</v>
      </c>
      <c r="E1644" t="s">
        <v>5744</v>
      </c>
      <c r="F1644" t="s">
        <v>5744</v>
      </c>
    </row>
    <row r="1645" spans="1:6">
      <c r="A1645">
        <v>370027</v>
      </c>
      <c r="B1645" t="s">
        <v>7459</v>
      </c>
      <c r="C1645" t="s">
        <v>60</v>
      </c>
      <c r="D1645" t="s">
        <v>5799</v>
      </c>
      <c r="E1645" t="s">
        <v>5802</v>
      </c>
      <c r="F1645" t="s">
        <v>5799</v>
      </c>
    </row>
    <row r="1646" spans="1:6">
      <c r="A1646">
        <v>371020</v>
      </c>
      <c r="B1646" t="s">
        <v>7460</v>
      </c>
      <c r="C1646" t="s">
        <v>365</v>
      </c>
      <c r="D1646" t="s">
        <v>5747</v>
      </c>
      <c r="E1646" t="s">
        <v>5744</v>
      </c>
      <c r="F1646" t="s">
        <v>5744</v>
      </c>
    </row>
    <row r="1647" spans="1:6">
      <c r="A1647">
        <v>371120</v>
      </c>
      <c r="B1647" t="s">
        <v>7461</v>
      </c>
      <c r="C1647" t="s">
        <v>365</v>
      </c>
      <c r="D1647" t="s">
        <v>5747</v>
      </c>
      <c r="E1647" t="s">
        <v>5744</v>
      </c>
      <c r="F1647" t="s">
        <v>5744</v>
      </c>
    </row>
    <row r="1648" spans="1:6">
      <c r="A1648">
        <v>372010</v>
      </c>
      <c r="B1648" t="s">
        <v>7462</v>
      </c>
      <c r="C1648" t="s">
        <v>365</v>
      </c>
      <c r="D1648" t="s">
        <v>5747</v>
      </c>
      <c r="E1648" t="s">
        <v>5743</v>
      </c>
      <c r="F1648" t="s">
        <v>5743</v>
      </c>
    </row>
    <row r="1649" spans="1:6">
      <c r="A1649">
        <v>372110</v>
      </c>
      <c r="B1649" t="s">
        <v>7463</v>
      </c>
      <c r="C1649" t="s">
        <v>365</v>
      </c>
      <c r="D1649" t="s">
        <v>5747</v>
      </c>
      <c r="E1649" t="s">
        <v>5743</v>
      </c>
      <c r="F1649" t="s">
        <v>5743</v>
      </c>
    </row>
    <row r="1650" spans="1:6">
      <c r="A1650">
        <v>373010</v>
      </c>
      <c r="B1650" t="s">
        <v>7464</v>
      </c>
      <c r="C1650" t="s">
        <v>324</v>
      </c>
      <c r="D1650" t="s">
        <v>5721</v>
      </c>
      <c r="E1650" t="s">
        <v>5723</v>
      </c>
      <c r="F1650" t="s">
        <v>5723</v>
      </c>
    </row>
    <row r="1651" spans="1:6">
      <c r="A1651">
        <v>373020</v>
      </c>
      <c r="B1651" t="s">
        <v>7465</v>
      </c>
      <c r="C1651" t="s">
        <v>324</v>
      </c>
      <c r="D1651" t="s">
        <v>5721</v>
      </c>
      <c r="E1651" t="s">
        <v>5726</v>
      </c>
      <c r="F1651" t="s">
        <v>5726</v>
      </c>
    </row>
    <row r="1652" spans="1:6">
      <c r="A1652">
        <v>375010</v>
      </c>
      <c r="B1652" t="s">
        <v>7466</v>
      </c>
      <c r="C1652" t="s">
        <v>324</v>
      </c>
      <c r="D1652" t="s">
        <v>5721</v>
      </c>
      <c r="E1652" t="s">
        <v>5724</v>
      </c>
      <c r="F1652" t="s">
        <v>5724</v>
      </c>
    </row>
    <row r="1653" spans="1:6">
      <c r="A1653">
        <v>376510</v>
      </c>
      <c r="B1653" t="s">
        <v>7467</v>
      </c>
      <c r="C1653" t="s">
        <v>60</v>
      </c>
      <c r="D1653" t="s">
        <v>5799</v>
      </c>
      <c r="E1653" t="s">
        <v>5814</v>
      </c>
      <c r="F1653" t="s">
        <v>5799</v>
      </c>
    </row>
    <row r="1654" spans="1:6">
      <c r="A1654">
        <v>377010</v>
      </c>
      <c r="B1654" t="s">
        <v>7468</v>
      </c>
      <c r="C1654" t="s">
        <v>60</v>
      </c>
      <c r="D1654" t="s">
        <v>5799</v>
      </c>
      <c r="E1654" t="s">
        <v>5802</v>
      </c>
      <c r="F1654" t="s">
        <v>5799</v>
      </c>
    </row>
    <row r="1655" spans="1:6">
      <c r="A1655">
        <v>377016</v>
      </c>
      <c r="B1655" t="s">
        <v>7469</v>
      </c>
      <c r="C1655" t="s">
        <v>5762</v>
      </c>
      <c r="D1655" t="s">
        <v>5769</v>
      </c>
      <c r="E1655" t="s">
        <v>5774</v>
      </c>
      <c r="F1655" t="s">
        <v>5774</v>
      </c>
    </row>
    <row r="1656" spans="1:6">
      <c r="A1656">
        <v>377020</v>
      </c>
      <c r="B1656" t="s">
        <v>7470</v>
      </c>
      <c r="C1656" t="s">
        <v>60</v>
      </c>
      <c r="D1656" t="s">
        <v>5799</v>
      </c>
      <c r="E1656" t="s">
        <v>5838</v>
      </c>
      <c r="F1656" t="s">
        <v>5799</v>
      </c>
    </row>
    <row r="1657" spans="1:6">
      <c r="A1657">
        <v>377150</v>
      </c>
      <c r="B1657" t="s">
        <v>7471</v>
      </c>
      <c r="C1657" t="s">
        <v>60</v>
      </c>
      <c r="D1657" t="s">
        <v>5799</v>
      </c>
      <c r="E1657" t="s">
        <v>5838</v>
      </c>
      <c r="F1657" t="s">
        <v>5799</v>
      </c>
    </row>
    <row r="1658" spans="1:6">
      <c r="A1658">
        <v>377240</v>
      </c>
      <c r="B1658" t="s">
        <v>7472</v>
      </c>
      <c r="C1658" t="s">
        <v>60</v>
      </c>
      <c r="D1658" t="s">
        <v>5799</v>
      </c>
      <c r="E1658" t="s">
        <v>5800</v>
      </c>
      <c r="F1658" t="s">
        <v>5799</v>
      </c>
    </row>
    <row r="1659" spans="1:6">
      <c r="A1659">
        <v>377530</v>
      </c>
      <c r="B1659" t="s">
        <v>7473</v>
      </c>
      <c r="C1659" t="s">
        <v>60</v>
      </c>
      <c r="D1659" t="s">
        <v>5799</v>
      </c>
      <c r="E1659" t="s">
        <v>5802</v>
      </c>
      <c r="F1659" t="s">
        <v>5799</v>
      </c>
    </row>
    <row r="1660" spans="1:6">
      <c r="A1660">
        <v>378006</v>
      </c>
      <c r="B1660" t="s">
        <v>7474</v>
      </c>
      <c r="C1660" t="s">
        <v>5762</v>
      </c>
      <c r="D1660" t="s">
        <v>5769</v>
      </c>
      <c r="E1660" t="s">
        <v>5773</v>
      </c>
      <c r="F1660" t="s">
        <v>5773</v>
      </c>
    </row>
    <row r="1661" spans="1:6">
      <c r="A1661">
        <v>378010</v>
      </c>
      <c r="B1661" t="s">
        <v>7475</v>
      </c>
      <c r="C1661" t="s">
        <v>60</v>
      </c>
      <c r="D1661" t="s">
        <v>5799</v>
      </c>
      <c r="E1661" t="s">
        <v>5800</v>
      </c>
      <c r="F1661" t="s">
        <v>5799</v>
      </c>
    </row>
    <row r="1662" spans="1:6">
      <c r="A1662">
        <v>378546</v>
      </c>
      <c r="B1662" t="s">
        <v>7476</v>
      </c>
      <c r="C1662" t="s">
        <v>5762</v>
      </c>
      <c r="D1662" t="s">
        <v>5769</v>
      </c>
      <c r="E1662" t="s">
        <v>5775</v>
      </c>
      <c r="F1662" t="s">
        <v>5775</v>
      </c>
    </row>
    <row r="1663" spans="1:6">
      <c r="A1663">
        <v>379010</v>
      </c>
      <c r="B1663" t="s">
        <v>7477</v>
      </c>
      <c r="C1663" t="s">
        <v>60</v>
      </c>
      <c r="D1663" t="s">
        <v>5799</v>
      </c>
      <c r="E1663" t="s">
        <v>5800</v>
      </c>
      <c r="F1663" t="s">
        <v>5799</v>
      </c>
    </row>
    <row r="1664" spans="1:6">
      <c r="A1664">
        <v>380001</v>
      </c>
      <c r="B1664" t="s">
        <v>7478</v>
      </c>
      <c r="C1664" t="s">
        <v>365</v>
      </c>
      <c r="D1664" t="s">
        <v>5747</v>
      </c>
      <c r="E1664" t="s">
        <v>5745</v>
      </c>
      <c r="F1664" t="s">
        <v>5745</v>
      </c>
    </row>
    <row r="1665" spans="1:6">
      <c r="A1665">
        <v>380002</v>
      </c>
      <c r="B1665" t="s">
        <v>7479</v>
      </c>
      <c r="C1665" t="s">
        <v>365</v>
      </c>
      <c r="D1665" t="s">
        <v>5747</v>
      </c>
      <c r="E1665" t="s">
        <v>5745</v>
      </c>
      <c r="F1665" t="s">
        <v>5745</v>
      </c>
    </row>
    <row r="1666" spans="1:6">
      <c r="A1666">
        <v>380003</v>
      </c>
      <c r="B1666" t="s">
        <v>7480</v>
      </c>
      <c r="C1666" t="s">
        <v>365</v>
      </c>
      <c r="D1666" t="s">
        <v>5747</v>
      </c>
      <c r="E1666" t="s">
        <v>5746</v>
      </c>
      <c r="F1666" t="s">
        <v>5746</v>
      </c>
    </row>
    <row r="1667" spans="1:6">
      <c r="A1667">
        <v>380004</v>
      </c>
      <c r="B1667" t="s">
        <v>7481</v>
      </c>
      <c r="C1667" t="s">
        <v>365</v>
      </c>
      <c r="D1667" t="s">
        <v>5747</v>
      </c>
      <c r="E1667" t="s">
        <v>5746</v>
      </c>
      <c r="F1667" t="s">
        <v>5746</v>
      </c>
    </row>
    <row r="1668" spans="1:6">
      <c r="A1668">
        <v>380005</v>
      </c>
      <c r="B1668" t="s">
        <v>7482</v>
      </c>
      <c r="C1668" t="s">
        <v>365</v>
      </c>
      <c r="D1668" t="s">
        <v>5747</v>
      </c>
      <c r="E1668" t="s">
        <v>5741</v>
      </c>
      <c r="F1668" t="s">
        <v>5741</v>
      </c>
    </row>
    <row r="1669" spans="1:6">
      <c r="A1669">
        <v>380006</v>
      </c>
      <c r="B1669" t="s">
        <v>7483</v>
      </c>
      <c r="C1669" t="s">
        <v>365</v>
      </c>
      <c r="D1669" t="s">
        <v>5747</v>
      </c>
      <c r="E1669" t="s">
        <v>5741</v>
      </c>
      <c r="F1669" t="s">
        <v>5741</v>
      </c>
    </row>
    <row r="1670" spans="1:6">
      <c r="A1670">
        <v>380007</v>
      </c>
      <c r="B1670" t="s">
        <v>7484</v>
      </c>
      <c r="C1670" t="s">
        <v>365</v>
      </c>
      <c r="D1670" t="s">
        <v>5747</v>
      </c>
      <c r="E1670" t="s">
        <v>5745</v>
      </c>
      <c r="F1670" t="s">
        <v>5745</v>
      </c>
    </row>
    <row r="1671" spans="1:6">
      <c r="A1671">
        <v>380008</v>
      </c>
      <c r="B1671" t="s">
        <v>7485</v>
      </c>
      <c r="C1671" t="s">
        <v>365</v>
      </c>
      <c r="D1671" t="s">
        <v>5747</v>
      </c>
      <c r="E1671" t="s">
        <v>5745</v>
      </c>
      <c r="F1671" t="s">
        <v>5745</v>
      </c>
    </row>
    <row r="1672" spans="1:6">
      <c r="A1672">
        <v>380009</v>
      </c>
      <c r="B1672" t="s">
        <v>7486</v>
      </c>
      <c r="C1672" t="s">
        <v>365</v>
      </c>
      <c r="D1672" t="s">
        <v>5747</v>
      </c>
      <c r="E1672" t="s">
        <v>5743</v>
      </c>
      <c r="F1672" t="s">
        <v>5743</v>
      </c>
    </row>
    <row r="1673" spans="1:6">
      <c r="A1673">
        <v>380010</v>
      </c>
      <c r="B1673" t="s">
        <v>7487</v>
      </c>
      <c r="C1673" t="s">
        <v>365</v>
      </c>
      <c r="D1673" t="s">
        <v>5747</v>
      </c>
      <c r="E1673" t="s">
        <v>5745</v>
      </c>
      <c r="F1673" t="s">
        <v>5745</v>
      </c>
    </row>
    <row r="1674" spans="1:6">
      <c r="A1674">
        <v>380011</v>
      </c>
      <c r="B1674" t="s">
        <v>7488</v>
      </c>
      <c r="C1674" t="s">
        <v>365</v>
      </c>
      <c r="D1674" t="s">
        <v>5747</v>
      </c>
      <c r="E1674" t="s">
        <v>5745</v>
      </c>
      <c r="F1674" t="s">
        <v>5745</v>
      </c>
    </row>
    <row r="1675" spans="1:6">
      <c r="A1675">
        <v>392001</v>
      </c>
      <c r="B1675" t="s">
        <v>7489</v>
      </c>
      <c r="C1675" t="s">
        <v>660</v>
      </c>
      <c r="D1675" t="s">
        <v>5789</v>
      </c>
      <c r="E1675" t="s">
        <v>5789</v>
      </c>
      <c r="F1675" t="s">
        <v>5789</v>
      </c>
    </row>
    <row r="1676" spans="1:6">
      <c r="A1676">
        <v>392002</v>
      </c>
      <c r="B1676" t="s">
        <v>7490</v>
      </c>
      <c r="C1676" t="s">
        <v>660</v>
      </c>
      <c r="D1676" t="s">
        <v>5791</v>
      </c>
      <c r="E1676" t="s">
        <v>5791</v>
      </c>
      <c r="F1676" t="s">
        <v>5791</v>
      </c>
    </row>
    <row r="1677" spans="1:6">
      <c r="A1677">
        <v>393001</v>
      </c>
      <c r="B1677" t="s">
        <v>7491</v>
      </c>
      <c r="C1677" t="s">
        <v>324</v>
      </c>
      <c r="D1677" t="s">
        <v>5721</v>
      </c>
      <c r="E1677" t="s">
        <v>5722</v>
      </c>
      <c r="F1677" t="s">
        <v>5722</v>
      </c>
    </row>
    <row r="1678" spans="1:6">
      <c r="A1678">
        <v>395001</v>
      </c>
      <c r="B1678" t="s">
        <v>7492</v>
      </c>
      <c r="C1678" t="s">
        <v>365</v>
      </c>
      <c r="D1678" t="s">
        <v>5747</v>
      </c>
      <c r="E1678" t="s">
        <v>5744</v>
      </c>
      <c r="F1678" t="s">
        <v>5744</v>
      </c>
    </row>
    <row r="1679" spans="1:6">
      <c r="A1679">
        <v>395011</v>
      </c>
      <c r="B1679" t="s">
        <v>7493</v>
      </c>
      <c r="C1679" t="s">
        <v>365</v>
      </c>
      <c r="D1679" t="s">
        <v>5747</v>
      </c>
      <c r="E1679" t="s">
        <v>5743</v>
      </c>
      <c r="F1679" t="s">
        <v>5743</v>
      </c>
    </row>
    <row r="1680" spans="1:6">
      <c r="A1680">
        <v>395012</v>
      </c>
      <c r="B1680" t="s">
        <v>7494</v>
      </c>
      <c r="C1680" t="s">
        <v>365</v>
      </c>
      <c r="D1680" t="s">
        <v>5747</v>
      </c>
      <c r="E1680" t="s">
        <v>5743</v>
      </c>
      <c r="F1680" t="s">
        <v>5743</v>
      </c>
    </row>
    <row r="1681" spans="1:6">
      <c r="A1681">
        <v>398001</v>
      </c>
      <c r="B1681" t="s">
        <v>7495</v>
      </c>
      <c r="C1681" t="s">
        <v>324</v>
      </c>
      <c r="D1681" t="s">
        <v>5721</v>
      </c>
      <c r="E1681" t="s">
        <v>5724</v>
      </c>
      <c r="F1681" t="s">
        <v>5724</v>
      </c>
    </row>
    <row r="1682" spans="1:6">
      <c r="A1682">
        <v>398011</v>
      </c>
      <c r="B1682" t="s">
        <v>7496</v>
      </c>
      <c r="C1682" t="s">
        <v>324</v>
      </c>
      <c r="D1682" t="s">
        <v>5721</v>
      </c>
      <c r="E1682" t="s">
        <v>5724</v>
      </c>
      <c r="F1682" t="s">
        <v>5724</v>
      </c>
    </row>
    <row r="1683" spans="1:6">
      <c r="A1683">
        <v>398021</v>
      </c>
      <c r="B1683" t="s">
        <v>7497</v>
      </c>
      <c r="C1683" t="s">
        <v>324</v>
      </c>
      <c r="D1683" t="s">
        <v>5721</v>
      </c>
      <c r="E1683" t="s">
        <v>5724</v>
      </c>
      <c r="F1683" t="s">
        <v>5724</v>
      </c>
    </row>
    <row r="1684" spans="1:6">
      <c r="A1684">
        <v>398031</v>
      </c>
      <c r="B1684" t="s">
        <v>7498</v>
      </c>
      <c r="C1684" t="s">
        <v>324</v>
      </c>
      <c r="D1684" t="s">
        <v>5721</v>
      </c>
      <c r="E1684" t="s">
        <v>5723</v>
      </c>
      <c r="F1684" t="s">
        <v>5723</v>
      </c>
    </row>
    <row r="1685" spans="1:6">
      <c r="A1685">
        <v>398041</v>
      </c>
      <c r="B1685" t="s">
        <v>7499</v>
      </c>
      <c r="C1685" t="s">
        <v>60</v>
      </c>
      <c r="D1685" t="s">
        <v>5799</v>
      </c>
      <c r="E1685" t="s">
        <v>6361</v>
      </c>
      <c r="F1685" t="s">
        <v>5799</v>
      </c>
    </row>
    <row r="1686" spans="1:6">
      <c r="A1686">
        <v>398051</v>
      </c>
      <c r="B1686" t="s">
        <v>7500</v>
      </c>
      <c r="C1686" t="s">
        <v>324</v>
      </c>
      <c r="D1686" t="s">
        <v>5721</v>
      </c>
      <c r="E1686" t="s">
        <v>5723</v>
      </c>
      <c r="F1686" t="s">
        <v>5723</v>
      </c>
    </row>
    <row r="1687" spans="1:6">
      <c r="A1687">
        <v>398061</v>
      </c>
      <c r="B1687" t="s">
        <v>7501</v>
      </c>
      <c r="C1687" t="s">
        <v>60</v>
      </c>
      <c r="D1687" t="s">
        <v>5799</v>
      </c>
      <c r="E1687" t="s">
        <v>5838</v>
      </c>
      <c r="F1687" t="s">
        <v>5799</v>
      </c>
    </row>
    <row r="1688" spans="1:6">
      <c r="A1688">
        <v>399001</v>
      </c>
      <c r="B1688" t="s">
        <v>7502</v>
      </c>
      <c r="C1688" t="s">
        <v>60</v>
      </c>
      <c r="D1688" t="s">
        <v>5712</v>
      </c>
      <c r="E1688" t="s">
        <v>5716</v>
      </c>
      <c r="F1688" t="s">
        <v>5716</v>
      </c>
    </row>
    <row r="1689" spans="1:6">
      <c r="A1689">
        <v>399011</v>
      </c>
      <c r="B1689" t="s">
        <v>7503</v>
      </c>
      <c r="C1689" t="s">
        <v>60</v>
      </c>
      <c r="D1689" t="s">
        <v>5712</v>
      </c>
      <c r="E1689" t="s">
        <v>5713</v>
      </c>
      <c r="F1689" t="s">
        <v>5713</v>
      </c>
    </row>
    <row r="1690" spans="1:6">
      <c r="A1690">
        <v>400001</v>
      </c>
      <c r="B1690" t="s">
        <v>7504</v>
      </c>
      <c r="C1690" t="s">
        <v>324</v>
      </c>
      <c r="D1690" t="s">
        <v>5721</v>
      </c>
      <c r="E1690" t="s">
        <v>5723</v>
      </c>
      <c r="F1690" t="s">
        <v>5723</v>
      </c>
    </row>
    <row r="1691" spans="1:6">
      <c r="A1691">
        <v>400003</v>
      </c>
      <c r="B1691" t="s">
        <v>7505</v>
      </c>
      <c r="C1691" t="s">
        <v>324</v>
      </c>
      <c r="D1691" t="s">
        <v>5721</v>
      </c>
      <c r="E1691" t="s">
        <v>5724</v>
      </c>
      <c r="F1691" t="s">
        <v>5724</v>
      </c>
    </row>
    <row r="1692" spans="1:6">
      <c r="A1692">
        <v>400005</v>
      </c>
      <c r="B1692" t="s">
        <v>7506</v>
      </c>
      <c r="C1692" t="s">
        <v>660</v>
      </c>
      <c r="D1692" t="s">
        <v>5789</v>
      </c>
      <c r="E1692" t="s">
        <v>5789</v>
      </c>
      <c r="F1692" t="s">
        <v>5789</v>
      </c>
    </row>
    <row r="1693" spans="1:6">
      <c r="A1693">
        <v>400007</v>
      </c>
      <c r="B1693" t="s">
        <v>7507</v>
      </c>
      <c r="C1693" t="s">
        <v>60</v>
      </c>
      <c r="D1693" t="s">
        <v>5799</v>
      </c>
      <c r="E1693" t="s">
        <v>5800</v>
      </c>
      <c r="F1693" t="s">
        <v>5799</v>
      </c>
    </row>
    <row r="1694" spans="1:6">
      <c r="A1694">
        <v>400009</v>
      </c>
      <c r="B1694" t="s">
        <v>7508</v>
      </c>
      <c r="C1694" t="s">
        <v>365</v>
      </c>
      <c r="D1694" t="s">
        <v>5747</v>
      </c>
      <c r="E1694" t="s">
        <v>5744</v>
      </c>
      <c r="F1694" t="s">
        <v>5744</v>
      </c>
    </row>
    <row r="1695" spans="1:6">
      <c r="A1695">
        <v>400011</v>
      </c>
      <c r="B1695" t="s">
        <v>7509</v>
      </c>
      <c r="C1695" t="s">
        <v>60</v>
      </c>
      <c r="D1695" t="s">
        <v>5799</v>
      </c>
      <c r="E1695" t="s">
        <v>5814</v>
      </c>
      <c r="F1695" t="s">
        <v>5799</v>
      </c>
    </row>
    <row r="1696" spans="1:6">
      <c r="A1696">
        <v>400013</v>
      </c>
      <c r="B1696" t="s">
        <v>7510</v>
      </c>
      <c r="C1696" t="s">
        <v>324</v>
      </c>
      <c r="D1696" t="s">
        <v>5721</v>
      </c>
      <c r="E1696" t="s">
        <v>5722</v>
      </c>
      <c r="F1696" t="s">
        <v>5722</v>
      </c>
    </row>
    <row r="1697" spans="1:6">
      <c r="A1697">
        <v>400015</v>
      </c>
      <c r="B1697" t="s">
        <v>7511</v>
      </c>
      <c r="C1697" t="s">
        <v>324</v>
      </c>
      <c r="D1697" t="s">
        <v>5721</v>
      </c>
      <c r="E1697" t="s">
        <v>5723</v>
      </c>
      <c r="F1697" t="s">
        <v>5723</v>
      </c>
    </row>
    <row r="1698" spans="1:6">
      <c r="A1698">
        <v>400016</v>
      </c>
      <c r="B1698" t="s">
        <v>7512</v>
      </c>
      <c r="C1698" t="s">
        <v>365</v>
      </c>
      <c r="D1698" t="s">
        <v>5747</v>
      </c>
      <c r="E1698" t="s">
        <v>5743</v>
      </c>
      <c r="F1698" t="s">
        <v>5743</v>
      </c>
    </row>
    <row r="1699" spans="1:6">
      <c r="A1699">
        <v>400018</v>
      </c>
      <c r="B1699" t="s">
        <v>7513</v>
      </c>
      <c r="C1699" t="s">
        <v>60</v>
      </c>
      <c r="D1699" t="s">
        <v>5712</v>
      </c>
      <c r="E1699" t="s">
        <v>5716</v>
      </c>
      <c r="F1699" t="s">
        <v>5716</v>
      </c>
    </row>
    <row r="1700" spans="1:6">
      <c r="A1700">
        <v>400020</v>
      </c>
      <c r="B1700" t="s">
        <v>7514</v>
      </c>
      <c r="C1700" t="s">
        <v>324</v>
      </c>
      <c r="D1700" t="s">
        <v>5721</v>
      </c>
      <c r="E1700" t="s">
        <v>5722</v>
      </c>
      <c r="F1700" t="s">
        <v>5722</v>
      </c>
    </row>
    <row r="1701" spans="1:6">
      <c r="A1701">
        <v>400022</v>
      </c>
      <c r="B1701" t="s">
        <v>7515</v>
      </c>
      <c r="C1701" t="s">
        <v>324</v>
      </c>
      <c r="D1701" t="s">
        <v>5721</v>
      </c>
      <c r="E1701" t="s">
        <v>5723</v>
      </c>
      <c r="F1701" t="s">
        <v>5723</v>
      </c>
    </row>
    <row r="1702" spans="1:6">
      <c r="A1702">
        <v>410001</v>
      </c>
      <c r="B1702" t="s">
        <v>7516</v>
      </c>
      <c r="C1702" t="s">
        <v>324</v>
      </c>
      <c r="D1702" t="s">
        <v>5721</v>
      </c>
      <c r="E1702" t="s">
        <v>5724</v>
      </c>
      <c r="F1702" t="s">
        <v>5724</v>
      </c>
    </row>
    <row r="1703" spans="1:6">
      <c r="A1703">
        <v>410002</v>
      </c>
      <c r="B1703" t="s">
        <v>7517</v>
      </c>
      <c r="C1703" t="s">
        <v>660</v>
      </c>
      <c r="D1703" t="s">
        <v>5789</v>
      </c>
      <c r="E1703" t="s">
        <v>5789</v>
      </c>
      <c r="F1703" t="s">
        <v>5789</v>
      </c>
    </row>
    <row r="1704" spans="1:6">
      <c r="A1704">
        <v>410003</v>
      </c>
      <c r="B1704" t="s">
        <v>7518</v>
      </c>
      <c r="C1704" t="s">
        <v>60</v>
      </c>
      <c r="D1704" t="s">
        <v>5799</v>
      </c>
      <c r="E1704" t="s">
        <v>5802</v>
      </c>
      <c r="F1704" t="s">
        <v>5799</v>
      </c>
    </row>
    <row r="1705" spans="1:6">
      <c r="A1705">
        <v>410004</v>
      </c>
      <c r="B1705" t="s">
        <v>7519</v>
      </c>
      <c r="C1705" t="s">
        <v>365</v>
      </c>
      <c r="D1705" t="s">
        <v>5747</v>
      </c>
      <c r="E1705" t="s">
        <v>5744</v>
      </c>
      <c r="F1705" t="s">
        <v>5744</v>
      </c>
    </row>
    <row r="1706" spans="1:6">
      <c r="A1706">
        <v>410005</v>
      </c>
      <c r="B1706" t="s">
        <v>7520</v>
      </c>
      <c r="C1706" t="s">
        <v>365</v>
      </c>
      <c r="D1706" t="s">
        <v>5747</v>
      </c>
      <c r="E1706" t="s">
        <v>5744</v>
      </c>
      <c r="F1706" t="s">
        <v>5744</v>
      </c>
    </row>
    <row r="1707" spans="1:6">
      <c r="A1707">
        <v>410006</v>
      </c>
      <c r="B1707" t="s">
        <v>7521</v>
      </c>
      <c r="C1707" t="s">
        <v>324</v>
      </c>
      <c r="D1707" t="s">
        <v>5721</v>
      </c>
      <c r="E1707" t="s">
        <v>5723</v>
      </c>
      <c r="F1707" t="s">
        <v>5723</v>
      </c>
    </row>
    <row r="1708" spans="1:6">
      <c r="A1708">
        <v>410007</v>
      </c>
      <c r="B1708" t="s">
        <v>7522</v>
      </c>
      <c r="C1708" t="s">
        <v>324</v>
      </c>
      <c r="D1708" t="s">
        <v>5721</v>
      </c>
      <c r="E1708" t="s">
        <v>5723</v>
      </c>
      <c r="F1708" t="s">
        <v>5723</v>
      </c>
    </row>
    <row r="1709" spans="1:6">
      <c r="A1709">
        <v>410008</v>
      </c>
      <c r="B1709" t="s">
        <v>7523</v>
      </c>
      <c r="C1709" t="s">
        <v>60</v>
      </c>
      <c r="D1709" t="s">
        <v>5712</v>
      </c>
      <c r="E1709" t="s">
        <v>5713</v>
      </c>
      <c r="F1709" t="s">
        <v>5713</v>
      </c>
    </row>
    <row r="1710" spans="1:6">
      <c r="A1710">
        <v>410009</v>
      </c>
      <c r="B1710" t="s">
        <v>7524</v>
      </c>
      <c r="C1710" t="s">
        <v>60</v>
      </c>
      <c r="D1710" t="s">
        <v>5799</v>
      </c>
      <c r="E1710" t="s">
        <v>6361</v>
      </c>
      <c r="F1710" t="s">
        <v>5799</v>
      </c>
    </row>
    <row r="1711" spans="1:6">
      <c r="A1711">
        <v>410010</v>
      </c>
      <c r="B1711" t="s">
        <v>7525</v>
      </c>
      <c r="C1711" t="s">
        <v>60</v>
      </c>
      <c r="D1711" t="s">
        <v>5712</v>
      </c>
      <c r="E1711" t="s">
        <v>5716</v>
      </c>
      <c r="F1711" t="s">
        <v>5716</v>
      </c>
    </row>
    <row r="1712" spans="1:6">
      <c r="A1712">
        <v>420001</v>
      </c>
      <c r="B1712" t="s">
        <v>7526</v>
      </c>
      <c r="C1712" t="s">
        <v>324</v>
      </c>
      <c r="D1712" t="s">
        <v>5721</v>
      </c>
      <c r="E1712" t="s">
        <v>5723</v>
      </c>
      <c r="F1712" t="s">
        <v>5723</v>
      </c>
    </row>
    <row r="1713" spans="1:6">
      <c r="A1713">
        <v>420002</v>
      </c>
      <c r="B1713" t="s">
        <v>7527</v>
      </c>
      <c r="C1713" t="s">
        <v>365</v>
      </c>
      <c r="D1713" t="s">
        <v>5747</v>
      </c>
      <c r="E1713" t="s">
        <v>5743</v>
      </c>
      <c r="F1713" t="s">
        <v>5743</v>
      </c>
    </row>
    <row r="1714" spans="1:6">
      <c r="A1714">
        <v>420003</v>
      </c>
      <c r="B1714" t="s">
        <v>7528</v>
      </c>
      <c r="C1714" t="s">
        <v>60</v>
      </c>
      <c r="D1714" t="s">
        <v>5799</v>
      </c>
      <c r="E1714" t="s">
        <v>5800</v>
      </c>
      <c r="F1714" t="s">
        <v>5799</v>
      </c>
    </row>
    <row r="1715" spans="1:6">
      <c r="A1715">
        <v>420005</v>
      </c>
      <c r="B1715" t="s">
        <v>7529</v>
      </c>
      <c r="C1715" t="s">
        <v>60</v>
      </c>
      <c r="D1715" t="s">
        <v>5799</v>
      </c>
      <c r="E1715" t="s">
        <v>5802</v>
      </c>
      <c r="F1715" t="s">
        <v>5799</v>
      </c>
    </row>
    <row r="1716" spans="1:6">
      <c r="A1716">
        <v>420006</v>
      </c>
      <c r="B1716" t="s">
        <v>7530</v>
      </c>
      <c r="C1716" t="s">
        <v>660</v>
      </c>
      <c r="D1716" t="s">
        <v>5789</v>
      </c>
      <c r="E1716" t="s">
        <v>5789</v>
      </c>
      <c r="F1716" t="s">
        <v>5789</v>
      </c>
    </row>
    <row r="1717" spans="1:6">
      <c r="A1717">
        <v>420008</v>
      </c>
      <c r="B1717" t="s">
        <v>7531</v>
      </c>
      <c r="C1717" t="s">
        <v>365</v>
      </c>
      <c r="D1717" t="s">
        <v>5747</v>
      </c>
      <c r="E1717" t="s">
        <v>5743</v>
      </c>
      <c r="F1717" t="s">
        <v>5743</v>
      </c>
    </row>
    <row r="1718" spans="1:6">
      <c r="A1718">
        <v>420009</v>
      </c>
      <c r="B1718" t="s">
        <v>7532</v>
      </c>
      <c r="C1718" t="s">
        <v>324</v>
      </c>
      <c r="D1718" t="s">
        <v>5721</v>
      </c>
      <c r="E1718" t="s">
        <v>5725</v>
      </c>
      <c r="F1718" t="s">
        <v>5725</v>
      </c>
    </row>
    <row r="1719" spans="1:6">
      <c r="A1719">
        <v>420102</v>
      </c>
      <c r="B1719" t="s">
        <v>7533</v>
      </c>
      <c r="C1719" t="s">
        <v>365</v>
      </c>
      <c r="D1719" t="s">
        <v>5747</v>
      </c>
      <c r="E1719" t="s">
        <v>5743</v>
      </c>
      <c r="F1719" t="s">
        <v>5743</v>
      </c>
    </row>
    <row r="1720" spans="1:6">
      <c r="A1720">
        <v>420106</v>
      </c>
      <c r="B1720" t="s">
        <v>7534</v>
      </c>
      <c r="C1720" t="s">
        <v>660</v>
      </c>
      <c r="D1720" t="s">
        <v>5791</v>
      </c>
      <c r="E1720" t="s">
        <v>5791</v>
      </c>
      <c r="F1720" t="s">
        <v>5791</v>
      </c>
    </row>
    <row r="1721" spans="1:6">
      <c r="A1721">
        <v>420108</v>
      </c>
      <c r="B1721" t="s">
        <v>7535</v>
      </c>
      <c r="C1721" t="s">
        <v>365</v>
      </c>
      <c r="D1721" t="s">
        <v>5747</v>
      </c>
      <c r="E1721" t="s">
        <v>5743</v>
      </c>
      <c r="F1721" t="s">
        <v>5743</v>
      </c>
    </row>
    <row r="1722" spans="1:6">
      <c r="A1722">
        <v>450001</v>
      </c>
      <c r="B1722" t="s">
        <v>7536</v>
      </c>
      <c r="C1722" t="s">
        <v>324</v>
      </c>
      <c r="D1722" t="s">
        <v>5721</v>
      </c>
      <c r="E1722" t="s">
        <v>5726</v>
      </c>
      <c r="F1722" t="s">
        <v>5726</v>
      </c>
    </row>
    <row r="1723" spans="1:6">
      <c r="A1723">
        <v>450002</v>
      </c>
      <c r="B1723" t="s">
        <v>7537</v>
      </c>
      <c r="C1723" t="s">
        <v>60</v>
      </c>
      <c r="D1723" t="s">
        <v>5799</v>
      </c>
      <c r="E1723" t="s">
        <v>5800</v>
      </c>
      <c r="F1723" t="s">
        <v>5799</v>
      </c>
    </row>
    <row r="1724" spans="1:6">
      <c r="A1724">
        <v>450003</v>
      </c>
      <c r="B1724" t="s">
        <v>7538</v>
      </c>
      <c r="C1724" t="s">
        <v>60</v>
      </c>
      <c r="D1724" t="s">
        <v>5799</v>
      </c>
      <c r="E1724" t="s">
        <v>5800</v>
      </c>
      <c r="F1724" t="s">
        <v>5799</v>
      </c>
    </row>
    <row r="1725" spans="1:6">
      <c r="A1725">
        <v>450004</v>
      </c>
      <c r="B1725" t="s">
        <v>7539</v>
      </c>
      <c r="C1725" t="s">
        <v>60</v>
      </c>
      <c r="D1725" t="s">
        <v>5799</v>
      </c>
      <c r="E1725" t="s">
        <v>5814</v>
      </c>
      <c r="F1725" t="s">
        <v>5799</v>
      </c>
    </row>
    <row r="1726" spans="1:6">
      <c r="A1726">
        <v>450005</v>
      </c>
      <c r="B1726" t="s">
        <v>7540</v>
      </c>
      <c r="C1726" t="s">
        <v>365</v>
      </c>
      <c r="D1726" t="s">
        <v>5747</v>
      </c>
      <c r="E1726" t="s">
        <v>5743</v>
      </c>
      <c r="F1726" t="s">
        <v>5743</v>
      </c>
    </row>
    <row r="1727" spans="1:6">
      <c r="A1727">
        <v>450006</v>
      </c>
      <c r="B1727" t="s">
        <v>7541</v>
      </c>
      <c r="C1727" t="s">
        <v>365</v>
      </c>
      <c r="D1727" t="s">
        <v>5747</v>
      </c>
      <c r="E1727" t="s">
        <v>5743</v>
      </c>
      <c r="F1727" t="s">
        <v>5743</v>
      </c>
    </row>
    <row r="1728" spans="1:6">
      <c r="A1728">
        <v>450007</v>
      </c>
      <c r="B1728" t="s">
        <v>7542</v>
      </c>
      <c r="C1728" t="s">
        <v>60</v>
      </c>
      <c r="D1728" t="s">
        <v>5799</v>
      </c>
      <c r="E1728" t="s">
        <v>5800</v>
      </c>
      <c r="F1728" t="s">
        <v>5799</v>
      </c>
    </row>
    <row r="1729" spans="1:6">
      <c r="A1729">
        <v>450008</v>
      </c>
      <c r="B1729" t="s">
        <v>7543</v>
      </c>
      <c r="C1729" t="s">
        <v>60</v>
      </c>
      <c r="D1729" t="s">
        <v>5712</v>
      </c>
      <c r="E1729" t="s">
        <v>5716</v>
      </c>
      <c r="F1729" t="s">
        <v>5716</v>
      </c>
    </row>
    <row r="1730" spans="1:6">
      <c r="A1730">
        <v>450009</v>
      </c>
      <c r="B1730" t="s">
        <v>7544</v>
      </c>
      <c r="C1730" t="s">
        <v>60</v>
      </c>
      <c r="D1730" t="s">
        <v>5799</v>
      </c>
      <c r="E1730" t="s">
        <v>5800</v>
      </c>
      <c r="F1730" t="s">
        <v>5799</v>
      </c>
    </row>
    <row r="1731" spans="1:6">
      <c r="A1731">
        <v>450010</v>
      </c>
      <c r="B1731" t="s">
        <v>7545</v>
      </c>
      <c r="C1731" t="s">
        <v>324</v>
      </c>
      <c r="D1731" t="s">
        <v>5721</v>
      </c>
      <c r="E1731" t="s">
        <v>5723</v>
      </c>
      <c r="F1731" t="s">
        <v>5723</v>
      </c>
    </row>
    <row r="1732" spans="1:6">
      <c r="A1732">
        <v>450011</v>
      </c>
      <c r="B1732" t="s">
        <v>7546</v>
      </c>
      <c r="C1732" t="s">
        <v>60</v>
      </c>
      <c r="D1732" t="s">
        <v>5799</v>
      </c>
      <c r="E1732" t="s">
        <v>5802</v>
      </c>
      <c r="F1732" t="s">
        <v>5799</v>
      </c>
    </row>
    <row r="1733" spans="1:6">
      <c r="A1733">
        <v>450018</v>
      </c>
      <c r="B1733" t="s">
        <v>7547</v>
      </c>
      <c r="C1733" t="s">
        <v>365</v>
      </c>
      <c r="D1733" t="s">
        <v>5747</v>
      </c>
      <c r="E1733" t="s">
        <v>5744</v>
      </c>
      <c r="F1733" t="s">
        <v>5744</v>
      </c>
    </row>
    <row r="1734" spans="1:6">
      <c r="A1734">
        <v>450019</v>
      </c>
      <c r="B1734" t="s">
        <v>7548</v>
      </c>
      <c r="C1734" t="s">
        <v>365</v>
      </c>
      <c r="D1734" t="s">
        <v>5747</v>
      </c>
      <c r="E1734" t="s">
        <v>5744</v>
      </c>
      <c r="F1734" t="s">
        <v>5744</v>
      </c>
    </row>
    <row r="1735" spans="1:6">
      <c r="A1735">
        <v>457001</v>
      </c>
      <c r="B1735" t="s">
        <v>7549</v>
      </c>
      <c r="C1735" t="s">
        <v>5762</v>
      </c>
      <c r="D1735" t="s">
        <v>5769</v>
      </c>
      <c r="E1735" t="s">
        <v>5774</v>
      </c>
      <c r="F1735" t="s">
        <v>5774</v>
      </c>
    </row>
    <row r="1736" spans="1:6">
      <c r="A1736">
        <v>460001</v>
      </c>
      <c r="B1736" t="s">
        <v>7550</v>
      </c>
      <c r="C1736" t="s">
        <v>60</v>
      </c>
      <c r="D1736" t="s">
        <v>5799</v>
      </c>
      <c r="E1736" t="s">
        <v>5802</v>
      </c>
      <c r="F1736" t="s">
        <v>5799</v>
      </c>
    </row>
    <row r="1737" spans="1:6">
      <c r="A1737">
        <v>460002</v>
      </c>
      <c r="B1737" t="s">
        <v>7551</v>
      </c>
      <c r="C1737" t="s">
        <v>324</v>
      </c>
      <c r="D1737" t="s">
        <v>5721</v>
      </c>
      <c r="E1737" t="s">
        <v>5724</v>
      </c>
      <c r="F1737" t="s">
        <v>5724</v>
      </c>
    </row>
    <row r="1738" spans="1:6">
      <c r="A1738">
        <v>460003</v>
      </c>
      <c r="B1738" t="s">
        <v>7552</v>
      </c>
      <c r="C1738" t="s">
        <v>365</v>
      </c>
      <c r="D1738" t="s">
        <v>5747</v>
      </c>
      <c r="E1738" t="s">
        <v>5743</v>
      </c>
      <c r="F1738" t="s">
        <v>5743</v>
      </c>
    </row>
    <row r="1739" spans="1:6">
      <c r="A1739">
        <v>460005</v>
      </c>
      <c r="B1739" t="s">
        <v>7553</v>
      </c>
      <c r="C1739" t="s">
        <v>60</v>
      </c>
      <c r="D1739" t="s">
        <v>5799</v>
      </c>
      <c r="E1739" t="s">
        <v>5814</v>
      </c>
      <c r="F1739" t="s">
        <v>5799</v>
      </c>
    </row>
    <row r="1740" spans="1:6">
      <c r="A1740">
        <v>460006</v>
      </c>
      <c r="B1740" t="s">
        <v>7554</v>
      </c>
      <c r="C1740" t="s">
        <v>660</v>
      </c>
      <c r="D1740" t="s">
        <v>5789</v>
      </c>
      <c r="E1740" t="s">
        <v>5789</v>
      </c>
      <c r="F1740" t="s">
        <v>5789</v>
      </c>
    </row>
    <row r="1741" spans="1:6">
      <c r="A1741">
        <v>460007</v>
      </c>
      <c r="B1741" t="s">
        <v>7555</v>
      </c>
      <c r="C1741" t="s">
        <v>60</v>
      </c>
      <c r="D1741" t="s">
        <v>5799</v>
      </c>
      <c r="E1741" t="s">
        <v>5802</v>
      </c>
      <c r="F1741" t="s">
        <v>5799</v>
      </c>
    </row>
    <row r="1742" spans="1:6">
      <c r="A1742">
        <v>460008</v>
      </c>
      <c r="B1742" t="s">
        <v>7556</v>
      </c>
      <c r="C1742" t="s">
        <v>365</v>
      </c>
      <c r="D1742" t="s">
        <v>5747</v>
      </c>
      <c r="E1742" t="s">
        <v>5741</v>
      </c>
      <c r="F1742" t="s">
        <v>5741</v>
      </c>
    </row>
    <row r="1743" spans="1:6">
      <c r="A1743">
        <v>460009</v>
      </c>
      <c r="B1743" t="s">
        <v>7557</v>
      </c>
      <c r="C1743" t="s">
        <v>60</v>
      </c>
      <c r="D1743" t="s">
        <v>5799</v>
      </c>
      <c r="E1743" t="s">
        <v>6361</v>
      </c>
      <c r="F1743" t="s">
        <v>5799</v>
      </c>
    </row>
    <row r="1744" spans="1:6">
      <c r="A1744">
        <v>460010</v>
      </c>
      <c r="B1744" t="s">
        <v>7558</v>
      </c>
      <c r="C1744" t="s">
        <v>5762</v>
      </c>
      <c r="D1744" t="s">
        <v>5769</v>
      </c>
      <c r="E1744" t="s">
        <v>5774</v>
      </c>
      <c r="F1744" t="s">
        <v>5774</v>
      </c>
    </row>
    <row r="1745" spans="1:6">
      <c r="A1745">
        <v>460106</v>
      </c>
      <c r="B1745" t="s">
        <v>7559</v>
      </c>
      <c r="C1745" t="s">
        <v>660</v>
      </c>
      <c r="D1745" t="s">
        <v>5791</v>
      </c>
      <c r="E1745" t="s">
        <v>5791</v>
      </c>
      <c r="F1745" t="s">
        <v>5791</v>
      </c>
    </row>
    <row r="1746" spans="1:6">
      <c r="A1746">
        <v>460108</v>
      </c>
      <c r="B1746" t="s">
        <v>7560</v>
      </c>
      <c r="C1746" t="s">
        <v>365</v>
      </c>
      <c r="D1746" t="s">
        <v>5747</v>
      </c>
      <c r="E1746" t="s">
        <v>5741</v>
      </c>
      <c r="F1746" t="s">
        <v>5741</v>
      </c>
    </row>
    <row r="1747" spans="1:6">
      <c r="A1747">
        <v>460220</v>
      </c>
      <c r="B1747" t="s">
        <v>7561</v>
      </c>
      <c r="C1747" t="s">
        <v>60</v>
      </c>
      <c r="D1747" t="s">
        <v>5712</v>
      </c>
      <c r="E1747" t="s">
        <v>5715</v>
      </c>
      <c r="F1747" t="s">
        <v>5715</v>
      </c>
    </row>
    <row r="1748" spans="1:6">
      <c r="A1748">
        <v>460300</v>
      </c>
      <c r="B1748" t="s">
        <v>7562</v>
      </c>
      <c r="C1748" t="s">
        <v>60</v>
      </c>
      <c r="D1748" t="s">
        <v>5712</v>
      </c>
      <c r="E1748" t="s">
        <v>5715</v>
      </c>
      <c r="F1748" t="s">
        <v>5715</v>
      </c>
    </row>
    <row r="1749" spans="1:6">
      <c r="A1749">
        <v>470006</v>
      </c>
      <c r="B1749" t="s">
        <v>7563</v>
      </c>
      <c r="C1749" t="s">
        <v>60</v>
      </c>
      <c r="D1749" t="s">
        <v>5799</v>
      </c>
      <c r="E1749" t="s">
        <v>5838</v>
      </c>
      <c r="F1749" t="s">
        <v>5799</v>
      </c>
    </row>
    <row r="1750" spans="1:6">
      <c r="A1750">
        <v>470007</v>
      </c>
      <c r="B1750" t="s">
        <v>7564</v>
      </c>
      <c r="C1750" t="s">
        <v>60</v>
      </c>
      <c r="D1750" t="s">
        <v>5712</v>
      </c>
      <c r="E1750" t="s">
        <v>5713</v>
      </c>
      <c r="F1750" t="s">
        <v>5713</v>
      </c>
    </row>
    <row r="1751" spans="1:6">
      <c r="A1751">
        <v>470008</v>
      </c>
      <c r="B1751" t="s">
        <v>7565</v>
      </c>
      <c r="C1751" t="s">
        <v>60</v>
      </c>
      <c r="D1751" t="s">
        <v>5799</v>
      </c>
      <c r="E1751" t="s">
        <v>5802</v>
      </c>
      <c r="F1751" t="s">
        <v>5799</v>
      </c>
    </row>
    <row r="1752" spans="1:6">
      <c r="A1752">
        <v>470009</v>
      </c>
      <c r="B1752" t="s">
        <v>7566</v>
      </c>
      <c r="C1752" t="s">
        <v>60</v>
      </c>
      <c r="D1752" t="s">
        <v>5799</v>
      </c>
      <c r="E1752" t="s">
        <v>5838</v>
      </c>
      <c r="F1752" t="s">
        <v>5799</v>
      </c>
    </row>
    <row r="1753" spans="1:6">
      <c r="A1753">
        <v>470010</v>
      </c>
      <c r="B1753" t="s">
        <v>7567</v>
      </c>
      <c r="C1753" t="s">
        <v>365</v>
      </c>
      <c r="D1753" t="s">
        <v>5747</v>
      </c>
      <c r="E1753" t="s">
        <v>5743</v>
      </c>
      <c r="F1753" t="s">
        <v>5743</v>
      </c>
    </row>
    <row r="1754" spans="1:6">
      <c r="A1754">
        <v>470011</v>
      </c>
      <c r="B1754" t="s">
        <v>7568</v>
      </c>
      <c r="C1754" t="s">
        <v>365</v>
      </c>
      <c r="D1754" t="s">
        <v>5747</v>
      </c>
      <c r="E1754" t="s">
        <v>5743</v>
      </c>
      <c r="F1754" t="s">
        <v>5743</v>
      </c>
    </row>
    <row r="1755" spans="1:6">
      <c r="A1755">
        <v>470014</v>
      </c>
      <c r="B1755" t="s">
        <v>7569</v>
      </c>
      <c r="C1755" t="s">
        <v>365</v>
      </c>
      <c r="D1755" t="s">
        <v>5747</v>
      </c>
      <c r="E1755" t="s">
        <v>5745</v>
      </c>
      <c r="F1755" t="s">
        <v>5745</v>
      </c>
    </row>
    <row r="1756" spans="1:6">
      <c r="A1756">
        <v>470018</v>
      </c>
      <c r="B1756" t="s">
        <v>7570</v>
      </c>
      <c r="C1756" t="s">
        <v>365</v>
      </c>
      <c r="D1756" t="s">
        <v>5747</v>
      </c>
      <c r="E1756" t="s">
        <v>5743</v>
      </c>
      <c r="F1756" t="s">
        <v>5743</v>
      </c>
    </row>
    <row r="1757" spans="1:6">
      <c r="A1757" t="s">
        <v>7571</v>
      </c>
      <c r="B1757" t="s">
        <v>7572</v>
      </c>
      <c r="C1757" t="s">
        <v>324</v>
      </c>
      <c r="D1757" t="s">
        <v>5721</v>
      </c>
      <c r="E1757" t="s">
        <v>5722</v>
      </c>
      <c r="F1757" t="s">
        <v>5722</v>
      </c>
    </row>
    <row r="1758" spans="1:6">
      <c r="A1758">
        <v>470021</v>
      </c>
      <c r="B1758" t="s">
        <v>7573</v>
      </c>
      <c r="C1758" t="s">
        <v>365</v>
      </c>
      <c r="D1758" t="s">
        <v>5747</v>
      </c>
      <c r="E1758" t="s">
        <v>5745</v>
      </c>
      <c r="F1758" t="s">
        <v>5745</v>
      </c>
    </row>
    <row r="1759" spans="1:6">
      <c r="A1759">
        <v>470028</v>
      </c>
      <c r="B1759" t="s">
        <v>7574</v>
      </c>
      <c r="C1759" t="s">
        <v>60</v>
      </c>
      <c r="D1759" t="s">
        <v>5799</v>
      </c>
      <c r="E1759" t="s">
        <v>5814</v>
      </c>
      <c r="F1759" t="s">
        <v>5799</v>
      </c>
    </row>
    <row r="1760" spans="1:6">
      <c r="A1760">
        <v>470030</v>
      </c>
      <c r="B1760" t="s">
        <v>7575</v>
      </c>
      <c r="C1760" t="s">
        <v>365</v>
      </c>
      <c r="D1760" t="s">
        <v>5747</v>
      </c>
      <c r="E1760" t="s">
        <v>5745</v>
      </c>
      <c r="F1760" t="s">
        <v>5745</v>
      </c>
    </row>
    <row r="1761" spans="1:6">
      <c r="A1761">
        <v>470058</v>
      </c>
      <c r="B1761" t="s">
        <v>7576</v>
      </c>
      <c r="C1761" t="s">
        <v>365</v>
      </c>
      <c r="D1761" t="s">
        <v>5747</v>
      </c>
      <c r="E1761" t="s">
        <v>5742</v>
      </c>
      <c r="F1761" t="s">
        <v>5742</v>
      </c>
    </row>
    <row r="1762" spans="1:6">
      <c r="A1762">
        <v>470059</v>
      </c>
      <c r="B1762" t="s">
        <v>7577</v>
      </c>
      <c r="C1762" t="s">
        <v>365</v>
      </c>
      <c r="D1762" t="s">
        <v>5747</v>
      </c>
      <c r="E1762" t="s">
        <v>5742</v>
      </c>
      <c r="F1762" t="s">
        <v>5742</v>
      </c>
    </row>
    <row r="1763" spans="1:6">
      <c r="A1763">
        <v>470060</v>
      </c>
      <c r="B1763" t="s">
        <v>7578</v>
      </c>
      <c r="C1763" t="s">
        <v>365</v>
      </c>
      <c r="D1763" t="s">
        <v>5747</v>
      </c>
      <c r="E1763" t="s">
        <v>5746</v>
      </c>
      <c r="F1763" t="s">
        <v>5746</v>
      </c>
    </row>
    <row r="1764" spans="1:6">
      <c r="A1764">
        <v>470068</v>
      </c>
      <c r="B1764" t="s">
        <v>7579</v>
      </c>
      <c r="C1764" t="s">
        <v>60</v>
      </c>
      <c r="D1764" t="s">
        <v>5712</v>
      </c>
      <c r="E1764" t="s">
        <v>5715</v>
      </c>
      <c r="F1764" t="s">
        <v>5715</v>
      </c>
    </row>
    <row r="1765" spans="1:6">
      <c r="A1765">
        <v>470078</v>
      </c>
      <c r="B1765" t="s">
        <v>7580</v>
      </c>
      <c r="C1765" t="s">
        <v>365</v>
      </c>
      <c r="D1765" t="s">
        <v>5747</v>
      </c>
      <c r="E1765" t="s">
        <v>5744</v>
      </c>
      <c r="F1765" t="s">
        <v>5744</v>
      </c>
    </row>
    <row r="1766" spans="1:6">
      <c r="A1766">
        <v>470088</v>
      </c>
      <c r="B1766" t="s">
        <v>7581</v>
      </c>
      <c r="C1766" t="s">
        <v>365</v>
      </c>
      <c r="D1766" t="s">
        <v>5747</v>
      </c>
      <c r="E1766" t="s">
        <v>5744</v>
      </c>
      <c r="F1766" t="s">
        <v>5744</v>
      </c>
    </row>
    <row r="1767" spans="1:6">
      <c r="A1767">
        <v>470089</v>
      </c>
      <c r="B1767" t="s">
        <v>7582</v>
      </c>
      <c r="C1767" t="s">
        <v>365</v>
      </c>
      <c r="D1767" t="s">
        <v>5747</v>
      </c>
      <c r="E1767" t="s">
        <v>5744</v>
      </c>
      <c r="F1767" t="s">
        <v>5744</v>
      </c>
    </row>
    <row r="1768" spans="1:6">
      <c r="A1768">
        <v>470098</v>
      </c>
      <c r="B1768" t="s">
        <v>7583</v>
      </c>
      <c r="C1768" t="s">
        <v>60</v>
      </c>
      <c r="D1768" t="s">
        <v>5799</v>
      </c>
      <c r="E1768" t="s">
        <v>5814</v>
      </c>
      <c r="F1768" t="s">
        <v>5799</v>
      </c>
    </row>
    <row r="1769" spans="1:6">
      <c r="A1769">
        <v>470888</v>
      </c>
      <c r="B1769" t="s">
        <v>7584</v>
      </c>
      <c r="C1769" t="s">
        <v>5762</v>
      </c>
      <c r="D1769" t="s">
        <v>5769</v>
      </c>
      <c r="E1769" t="s">
        <v>5774</v>
      </c>
      <c r="F1769" t="s">
        <v>5774</v>
      </c>
    </row>
    <row r="1770" spans="1:6">
      <c r="A1770">
        <v>471007</v>
      </c>
      <c r="B1770" t="s">
        <v>7585</v>
      </c>
      <c r="C1770" t="s">
        <v>365</v>
      </c>
      <c r="D1770" t="s">
        <v>5747</v>
      </c>
      <c r="E1770" t="s">
        <v>5745</v>
      </c>
      <c r="F1770" t="s">
        <v>5745</v>
      </c>
    </row>
    <row r="1771" spans="1:6">
      <c r="A1771">
        <v>471014</v>
      </c>
      <c r="B1771" t="s">
        <v>7586</v>
      </c>
      <c r="C1771" t="s">
        <v>365</v>
      </c>
      <c r="D1771" t="s">
        <v>5747</v>
      </c>
      <c r="E1771" t="s">
        <v>5745</v>
      </c>
      <c r="F1771" t="s">
        <v>5745</v>
      </c>
    </row>
    <row r="1772" spans="1:6">
      <c r="A1772">
        <v>471021</v>
      </c>
      <c r="B1772" t="s">
        <v>7587</v>
      </c>
      <c r="C1772" t="s">
        <v>365</v>
      </c>
      <c r="D1772" t="s">
        <v>5747</v>
      </c>
      <c r="E1772" t="s">
        <v>5745</v>
      </c>
      <c r="F1772" t="s">
        <v>5745</v>
      </c>
    </row>
    <row r="1773" spans="1:6">
      <c r="A1773">
        <v>471028</v>
      </c>
      <c r="B1773" t="s">
        <v>7588</v>
      </c>
      <c r="C1773" t="s">
        <v>365</v>
      </c>
      <c r="D1773" t="s">
        <v>5747</v>
      </c>
      <c r="E1773" t="s">
        <v>5745</v>
      </c>
      <c r="F1773" t="s">
        <v>5745</v>
      </c>
    </row>
    <row r="1774" spans="1:6">
      <c r="A1774">
        <v>471030</v>
      </c>
      <c r="B1774" t="s">
        <v>7589</v>
      </c>
      <c r="C1774" t="s">
        <v>365</v>
      </c>
      <c r="D1774" t="s">
        <v>5747</v>
      </c>
      <c r="E1774" t="s">
        <v>5745</v>
      </c>
      <c r="F1774" t="s">
        <v>5745</v>
      </c>
    </row>
    <row r="1775" spans="1:6">
      <c r="A1775">
        <v>471060</v>
      </c>
      <c r="B1775" t="s">
        <v>7590</v>
      </c>
      <c r="C1775" t="s">
        <v>365</v>
      </c>
      <c r="D1775" t="s">
        <v>5747</v>
      </c>
      <c r="E1775" t="s">
        <v>5746</v>
      </c>
      <c r="F1775" t="s">
        <v>5746</v>
      </c>
    </row>
    <row r="1776" spans="1:6">
      <c r="A1776">
        <v>472007</v>
      </c>
      <c r="B1776" t="s">
        <v>7591</v>
      </c>
      <c r="C1776" t="s">
        <v>365</v>
      </c>
      <c r="D1776" t="s">
        <v>5747</v>
      </c>
      <c r="E1776" t="s">
        <v>5745</v>
      </c>
      <c r="F1776" t="s">
        <v>5745</v>
      </c>
    </row>
    <row r="1777" spans="1:6">
      <c r="A1777">
        <v>472028</v>
      </c>
      <c r="B1777" t="s">
        <v>7592</v>
      </c>
      <c r="C1777" t="s">
        <v>365</v>
      </c>
      <c r="D1777" t="s">
        <v>5747</v>
      </c>
      <c r="E1777" t="s">
        <v>5745</v>
      </c>
      <c r="F1777" t="s">
        <v>5745</v>
      </c>
    </row>
    <row r="1778" spans="1:6">
      <c r="A1778">
        <v>481001</v>
      </c>
      <c r="B1778" t="s">
        <v>7593</v>
      </c>
      <c r="C1778" t="s">
        <v>60</v>
      </c>
      <c r="D1778" t="s">
        <v>5799</v>
      </c>
      <c r="E1778" t="s">
        <v>5814</v>
      </c>
      <c r="F1778" t="s">
        <v>5799</v>
      </c>
    </row>
    <row r="1779" spans="1:6">
      <c r="A1779">
        <v>481004</v>
      </c>
      <c r="B1779" t="s">
        <v>7594</v>
      </c>
      <c r="C1779" t="s">
        <v>60</v>
      </c>
      <c r="D1779" t="s">
        <v>5799</v>
      </c>
      <c r="E1779" t="s">
        <v>5800</v>
      </c>
      <c r="F1779" t="s">
        <v>5799</v>
      </c>
    </row>
    <row r="1780" spans="1:6">
      <c r="A1780">
        <v>481006</v>
      </c>
      <c r="B1780" t="s">
        <v>7595</v>
      </c>
      <c r="C1780" t="s">
        <v>60</v>
      </c>
      <c r="D1780" t="s">
        <v>5799</v>
      </c>
      <c r="E1780" t="s">
        <v>5814</v>
      </c>
      <c r="F1780" t="s">
        <v>5799</v>
      </c>
    </row>
    <row r="1781" spans="1:6">
      <c r="A1781">
        <v>481008</v>
      </c>
      <c r="B1781" t="s">
        <v>7596</v>
      </c>
      <c r="C1781" t="s">
        <v>60</v>
      </c>
      <c r="D1781" t="s">
        <v>5799</v>
      </c>
      <c r="E1781" t="s">
        <v>5814</v>
      </c>
      <c r="F1781" t="s">
        <v>5799</v>
      </c>
    </row>
    <row r="1782" spans="1:6">
      <c r="A1782">
        <v>481009</v>
      </c>
      <c r="B1782" t="s">
        <v>7597</v>
      </c>
      <c r="C1782" t="s">
        <v>60</v>
      </c>
      <c r="D1782" t="s">
        <v>5712</v>
      </c>
      <c r="E1782" t="s">
        <v>5713</v>
      </c>
      <c r="F1782" t="s">
        <v>5713</v>
      </c>
    </row>
    <row r="1783" spans="1:6">
      <c r="A1783">
        <v>481010</v>
      </c>
      <c r="B1783" t="s">
        <v>7598</v>
      </c>
      <c r="C1783" t="s">
        <v>60</v>
      </c>
      <c r="D1783" t="s">
        <v>5799</v>
      </c>
      <c r="E1783" t="s">
        <v>5800</v>
      </c>
      <c r="F1783" t="s">
        <v>5799</v>
      </c>
    </row>
    <row r="1784" spans="1:6">
      <c r="A1784">
        <v>481012</v>
      </c>
      <c r="B1784" t="s">
        <v>7599</v>
      </c>
      <c r="C1784" t="s">
        <v>60</v>
      </c>
      <c r="D1784" t="s">
        <v>5712</v>
      </c>
      <c r="E1784" t="s">
        <v>5715</v>
      </c>
      <c r="F1784" t="s">
        <v>5715</v>
      </c>
    </row>
    <row r="1785" spans="1:6">
      <c r="A1785">
        <v>481013</v>
      </c>
      <c r="B1785" t="s">
        <v>7600</v>
      </c>
      <c r="C1785" t="s">
        <v>60</v>
      </c>
      <c r="D1785" t="s">
        <v>5799</v>
      </c>
      <c r="E1785" t="s">
        <v>5838</v>
      </c>
      <c r="F1785" t="s">
        <v>5799</v>
      </c>
    </row>
    <row r="1786" spans="1:6">
      <c r="A1786">
        <v>481015</v>
      </c>
      <c r="B1786" t="s">
        <v>7601</v>
      </c>
      <c r="C1786" t="s">
        <v>60</v>
      </c>
      <c r="D1786" t="s">
        <v>5799</v>
      </c>
      <c r="E1786" t="s">
        <v>5838</v>
      </c>
      <c r="F1786" t="s">
        <v>5799</v>
      </c>
    </row>
    <row r="1787" spans="1:6">
      <c r="A1787">
        <v>481017</v>
      </c>
      <c r="B1787" t="s">
        <v>7602</v>
      </c>
      <c r="C1787" t="s">
        <v>60</v>
      </c>
      <c r="D1787" t="s">
        <v>5799</v>
      </c>
      <c r="E1787" t="s">
        <v>6361</v>
      </c>
      <c r="F1787" t="s">
        <v>5799</v>
      </c>
    </row>
    <row r="1788" spans="1:6">
      <c r="A1788">
        <v>482002</v>
      </c>
      <c r="B1788" t="s">
        <v>7603</v>
      </c>
      <c r="C1788" t="s">
        <v>660</v>
      </c>
      <c r="D1788" t="s">
        <v>5789</v>
      </c>
      <c r="E1788" t="s">
        <v>5789</v>
      </c>
      <c r="F1788" t="s">
        <v>5789</v>
      </c>
    </row>
    <row r="1789" spans="1:6">
      <c r="A1789">
        <v>483003</v>
      </c>
      <c r="B1789" t="s">
        <v>7604</v>
      </c>
      <c r="C1789" t="s">
        <v>324</v>
      </c>
      <c r="D1789" t="s">
        <v>5721</v>
      </c>
      <c r="E1789" t="s">
        <v>5724</v>
      </c>
      <c r="F1789" t="s">
        <v>5724</v>
      </c>
    </row>
    <row r="1790" spans="1:6">
      <c r="A1790">
        <v>485005</v>
      </c>
      <c r="B1790" t="s">
        <v>7605</v>
      </c>
      <c r="C1790" t="s">
        <v>365</v>
      </c>
      <c r="D1790" t="s">
        <v>5747</v>
      </c>
      <c r="E1790" t="s">
        <v>5744</v>
      </c>
      <c r="F1790" t="s">
        <v>5744</v>
      </c>
    </row>
    <row r="1791" spans="1:6">
      <c r="A1791">
        <v>485007</v>
      </c>
      <c r="B1791" t="s">
        <v>7606</v>
      </c>
      <c r="C1791" t="s">
        <v>365</v>
      </c>
      <c r="D1791" t="s">
        <v>5747</v>
      </c>
      <c r="E1791" t="s">
        <v>5744</v>
      </c>
      <c r="F1791" t="s">
        <v>5744</v>
      </c>
    </row>
    <row r="1792" spans="1:6">
      <c r="A1792">
        <v>485011</v>
      </c>
      <c r="B1792" t="s">
        <v>7607</v>
      </c>
      <c r="C1792" t="s">
        <v>365</v>
      </c>
      <c r="D1792" t="s">
        <v>5747</v>
      </c>
      <c r="E1792" t="s">
        <v>5743</v>
      </c>
      <c r="F1792" t="s">
        <v>5743</v>
      </c>
    </row>
    <row r="1793" spans="1:6">
      <c r="A1793">
        <v>485014</v>
      </c>
      <c r="B1793" t="s">
        <v>7608</v>
      </c>
      <c r="C1793" t="s">
        <v>365</v>
      </c>
      <c r="D1793" t="s">
        <v>5747</v>
      </c>
      <c r="E1793" t="s">
        <v>5743</v>
      </c>
      <c r="F1793" t="s">
        <v>5743</v>
      </c>
    </row>
    <row r="1794" spans="1:6">
      <c r="A1794">
        <v>485018</v>
      </c>
      <c r="B1794" t="s">
        <v>7609</v>
      </c>
      <c r="C1794" t="s">
        <v>365</v>
      </c>
      <c r="D1794" t="s">
        <v>5747</v>
      </c>
      <c r="E1794" t="s">
        <v>5745</v>
      </c>
      <c r="F1794" t="s">
        <v>5745</v>
      </c>
    </row>
    <row r="1795" spans="1:6">
      <c r="A1795">
        <v>485019</v>
      </c>
      <c r="B1795" t="s">
        <v>7610</v>
      </c>
      <c r="C1795" t="s">
        <v>365</v>
      </c>
      <c r="D1795" t="s">
        <v>5747</v>
      </c>
      <c r="E1795" t="s">
        <v>5741</v>
      </c>
      <c r="F1795" t="s">
        <v>5741</v>
      </c>
    </row>
    <row r="1796" spans="1:6">
      <c r="A1796">
        <v>485020</v>
      </c>
      <c r="B1796" t="s">
        <v>7611</v>
      </c>
      <c r="C1796" t="s">
        <v>365</v>
      </c>
      <c r="D1796" t="s">
        <v>5747</v>
      </c>
      <c r="E1796" t="s">
        <v>5745</v>
      </c>
      <c r="F1796" t="s">
        <v>5745</v>
      </c>
    </row>
    <row r="1797" spans="1:6">
      <c r="A1797">
        <v>485022</v>
      </c>
      <c r="B1797" t="s">
        <v>7612</v>
      </c>
      <c r="C1797" t="s">
        <v>365</v>
      </c>
      <c r="D1797" t="s">
        <v>5747</v>
      </c>
      <c r="E1797" t="s">
        <v>5746</v>
      </c>
      <c r="F1797" t="s">
        <v>5746</v>
      </c>
    </row>
    <row r="1798" spans="1:6">
      <c r="A1798">
        <v>485105</v>
      </c>
      <c r="B1798" t="s">
        <v>7613</v>
      </c>
      <c r="C1798" t="s">
        <v>365</v>
      </c>
      <c r="D1798" t="s">
        <v>5747</v>
      </c>
      <c r="E1798" t="s">
        <v>5744</v>
      </c>
      <c r="F1798" t="s">
        <v>5744</v>
      </c>
    </row>
    <row r="1799" spans="1:6">
      <c r="A1799">
        <v>485107</v>
      </c>
      <c r="B1799" t="s">
        <v>7614</v>
      </c>
      <c r="C1799" t="s">
        <v>365</v>
      </c>
      <c r="D1799" t="s">
        <v>5747</v>
      </c>
      <c r="E1799" t="s">
        <v>5744</v>
      </c>
      <c r="F1799" t="s">
        <v>5744</v>
      </c>
    </row>
    <row r="1800" spans="1:6">
      <c r="A1800">
        <v>485111</v>
      </c>
      <c r="B1800" t="s">
        <v>7615</v>
      </c>
      <c r="C1800" t="s">
        <v>365</v>
      </c>
      <c r="D1800" t="s">
        <v>5747</v>
      </c>
      <c r="E1800" t="s">
        <v>5743</v>
      </c>
      <c r="F1800" t="s">
        <v>5743</v>
      </c>
    </row>
    <row r="1801" spans="1:6">
      <c r="A1801">
        <v>485114</v>
      </c>
      <c r="B1801" t="s">
        <v>7616</v>
      </c>
      <c r="C1801" t="s">
        <v>365</v>
      </c>
      <c r="D1801" t="s">
        <v>5747</v>
      </c>
      <c r="E1801" t="s">
        <v>5743</v>
      </c>
      <c r="F1801" t="s">
        <v>5743</v>
      </c>
    </row>
    <row r="1802" spans="1:6">
      <c r="A1802">
        <v>485118</v>
      </c>
      <c r="B1802" t="s">
        <v>7617</v>
      </c>
      <c r="C1802" t="s">
        <v>365</v>
      </c>
      <c r="D1802" t="s">
        <v>5747</v>
      </c>
      <c r="E1802" t="s">
        <v>5745</v>
      </c>
      <c r="F1802" t="s">
        <v>5745</v>
      </c>
    </row>
    <row r="1803" spans="1:6">
      <c r="A1803">
        <v>485119</v>
      </c>
      <c r="B1803" t="s">
        <v>7618</v>
      </c>
      <c r="C1803" t="s">
        <v>365</v>
      </c>
      <c r="D1803" t="s">
        <v>5747</v>
      </c>
      <c r="E1803" t="s">
        <v>5741</v>
      </c>
      <c r="F1803" t="s">
        <v>5741</v>
      </c>
    </row>
    <row r="1804" spans="1:6">
      <c r="A1804">
        <v>485120</v>
      </c>
      <c r="B1804" t="s">
        <v>7619</v>
      </c>
      <c r="C1804" t="s">
        <v>365</v>
      </c>
      <c r="D1804" t="s">
        <v>5747</v>
      </c>
      <c r="E1804" t="s">
        <v>5745</v>
      </c>
      <c r="F1804" t="s">
        <v>5745</v>
      </c>
    </row>
    <row r="1805" spans="1:6">
      <c r="A1805">
        <v>485122</v>
      </c>
      <c r="B1805" t="s">
        <v>7620</v>
      </c>
      <c r="C1805" t="s">
        <v>365</v>
      </c>
      <c r="D1805" t="s">
        <v>5747</v>
      </c>
      <c r="E1805" t="s">
        <v>5746</v>
      </c>
      <c r="F1805" t="s">
        <v>5746</v>
      </c>
    </row>
    <row r="1806" spans="1:6">
      <c r="A1806">
        <v>486001</v>
      </c>
      <c r="B1806" t="s">
        <v>7621</v>
      </c>
      <c r="C1806" t="s">
        <v>5762</v>
      </c>
      <c r="D1806" t="s">
        <v>5769</v>
      </c>
      <c r="E1806" t="s">
        <v>5771</v>
      </c>
      <c r="F1806" t="s">
        <v>5771</v>
      </c>
    </row>
    <row r="1807" spans="1:6">
      <c r="A1807">
        <v>486002</v>
      </c>
      <c r="B1807" t="s">
        <v>7622</v>
      </c>
      <c r="C1807" t="s">
        <v>5762</v>
      </c>
      <c r="D1807" t="s">
        <v>5769</v>
      </c>
      <c r="E1807" t="s">
        <v>5771</v>
      </c>
      <c r="F1807" t="s">
        <v>5771</v>
      </c>
    </row>
    <row r="1808" spans="1:6">
      <c r="A1808">
        <v>487016</v>
      </c>
      <c r="B1808" t="s">
        <v>7623</v>
      </c>
      <c r="C1808" t="s">
        <v>324</v>
      </c>
      <c r="D1808" t="s">
        <v>5721</v>
      </c>
      <c r="E1808" t="s">
        <v>5722</v>
      </c>
      <c r="F1808" t="s">
        <v>5722</v>
      </c>
    </row>
    <row r="1809" spans="1:6">
      <c r="A1809">
        <v>487021</v>
      </c>
      <c r="B1809" t="s">
        <v>7624</v>
      </c>
      <c r="C1809" t="s">
        <v>324</v>
      </c>
      <c r="D1809" t="s">
        <v>5721</v>
      </c>
      <c r="E1809" t="s">
        <v>5722</v>
      </c>
      <c r="F1809" t="s">
        <v>5722</v>
      </c>
    </row>
    <row r="1810" spans="1:6">
      <c r="A1810">
        <v>500001</v>
      </c>
      <c r="B1810" t="s">
        <v>7625</v>
      </c>
      <c r="C1810" t="s">
        <v>324</v>
      </c>
      <c r="D1810" t="s">
        <v>6013</v>
      </c>
      <c r="E1810" t="s">
        <v>6013</v>
      </c>
      <c r="F1810" t="s">
        <v>6013</v>
      </c>
    </row>
    <row r="1811" spans="1:6">
      <c r="A1811">
        <v>500002</v>
      </c>
      <c r="B1811" t="s">
        <v>7626</v>
      </c>
      <c r="C1811" t="s">
        <v>324</v>
      </c>
      <c r="D1811" t="s">
        <v>6013</v>
      </c>
      <c r="E1811" t="s">
        <v>6013</v>
      </c>
      <c r="F1811" t="s">
        <v>6013</v>
      </c>
    </row>
    <row r="1812" spans="1:6">
      <c r="A1812">
        <v>500003</v>
      </c>
      <c r="B1812" t="s">
        <v>7627</v>
      </c>
      <c r="C1812" t="s">
        <v>324</v>
      </c>
      <c r="D1812" t="s">
        <v>6013</v>
      </c>
      <c r="E1812" t="s">
        <v>6013</v>
      </c>
      <c r="F1812" t="s">
        <v>6013</v>
      </c>
    </row>
    <row r="1813" spans="1:6">
      <c r="A1813">
        <v>500005</v>
      </c>
      <c r="B1813" t="s">
        <v>7628</v>
      </c>
      <c r="C1813" t="s">
        <v>324</v>
      </c>
      <c r="D1813" t="s">
        <v>6013</v>
      </c>
      <c r="E1813" t="s">
        <v>6013</v>
      </c>
      <c r="F1813" t="s">
        <v>6013</v>
      </c>
    </row>
    <row r="1814" spans="1:6">
      <c r="A1814">
        <v>500006</v>
      </c>
      <c r="B1814" t="s">
        <v>7629</v>
      </c>
      <c r="C1814" t="s">
        <v>324</v>
      </c>
      <c r="D1814" t="s">
        <v>6013</v>
      </c>
      <c r="E1814" t="s">
        <v>6013</v>
      </c>
      <c r="F1814" t="s">
        <v>6013</v>
      </c>
    </row>
    <row r="1815" spans="1:6">
      <c r="A1815">
        <v>500007</v>
      </c>
      <c r="B1815" t="s">
        <v>7630</v>
      </c>
      <c r="C1815" t="s">
        <v>324</v>
      </c>
      <c r="D1815" t="s">
        <v>6013</v>
      </c>
      <c r="E1815" t="s">
        <v>6013</v>
      </c>
      <c r="F1815" t="s">
        <v>6013</v>
      </c>
    </row>
    <row r="1816" spans="1:6">
      <c r="A1816">
        <v>500008</v>
      </c>
      <c r="B1816" t="s">
        <v>7631</v>
      </c>
      <c r="C1816" t="s">
        <v>324</v>
      </c>
      <c r="D1816" t="s">
        <v>6013</v>
      </c>
      <c r="E1816" t="s">
        <v>6013</v>
      </c>
      <c r="F1816" t="s">
        <v>6013</v>
      </c>
    </row>
    <row r="1817" spans="1:6">
      <c r="A1817">
        <v>500009</v>
      </c>
      <c r="B1817" t="s">
        <v>7632</v>
      </c>
      <c r="C1817" t="s">
        <v>324</v>
      </c>
      <c r="D1817" t="s">
        <v>6013</v>
      </c>
      <c r="E1817" t="s">
        <v>6013</v>
      </c>
      <c r="F1817" t="s">
        <v>6013</v>
      </c>
    </row>
    <row r="1818" spans="1:6">
      <c r="A1818">
        <v>500010</v>
      </c>
      <c r="B1818" t="s">
        <v>7633</v>
      </c>
      <c r="C1818" t="s">
        <v>324</v>
      </c>
      <c r="D1818" t="s">
        <v>6013</v>
      </c>
      <c r="E1818" t="s">
        <v>6013</v>
      </c>
      <c r="F1818" t="s">
        <v>6013</v>
      </c>
    </row>
    <row r="1819" spans="1:6">
      <c r="A1819">
        <v>500011</v>
      </c>
      <c r="B1819" t="s">
        <v>7634</v>
      </c>
      <c r="C1819" t="s">
        <v>324</v>
      </c>
      <c r="D1819" t="s">
        <v>6013</v>
      </c>
      <c r="E1819" t="s">
        <v>6013</v>
      </c>
      <c r="F1819" t="s">
        <v>6013</v>
      </c>
    </row>
    <row r="1820" spans="1:6">
      <c r="A1820">
        <v>500013</v>
      </c>
      <c r="B1820" t="s">
        <v>7635</v>
      </c>
      <c r="C1820" t="s">
        <v>324</v>
      </c>
      <c r="D1820" t="s">
        <v>6013</v>
      </c>
      <c r="E1820" t="s">
        <v>6013</v>
      </c>
      <c r="F1820" t="s">
        <v>6013</v>
      </c>
    </row>
    <row r="1821" spans="1:6">
      <c r="A1821">
        <v>500015</v>
      </c>
      <c r="B1821" t="s">
        <v>7636</v>
      </c>
      <c r="C1821" t="s">
        <v>324</v>
      </c>
      <c r="D1821" t="s">
        <v>6013</v>
      </c>
      <c r="E1821" t="s">
        <v>6013</v>
      </c>
      <c r="F1821" t="s">
        <v>6013</v>
      </c>
    </row>
    <row r="1822" spans="1:6">
      <c r="A1822">
        <v>500016</v>
      </c>
      <c r="B1822" t="s">
        <v>7637</v>
      </c>
      <c r="C1822" t="s">
        <v>324</v>
      </c>
      <c r="D1822" t="s">
        <v>6013</v>
      </c>
      <c r="E1822" t="s">
        <v>6013</v>
      </c>
      <c r="F1822" t="s">
        <v>6013</v>
      </c>
    </row>
    <row r="1823" spans="1:6">
      <c r="A1823">
        <v>500017</v>
      </c>
      <c r="B1823" t="s">
        <v>7638</v>
      </c>
      <c r="C1823" t="s">
        <v>324</v>
      </c>
      <c r="D1823" t="s">
        <v>6013</v>
      </c>
      <c r="E1823" t="s">
        <v>6013</v>
      </c>
      <c r="F1823" t="s">
        <v>6013</v>
      </c>
    </row>
    <row r="1824" spans="1:6">
      <c r="A1824">
        <v>500018</v>
      </c>
      <c r="B1824" t="s">
        <v>7639</v>
      </c>
      <c r="C1824" t="s">
        <v>324</v>
      </c>
      <c r="D1824" t="s">
        <v>6013</v>
      </c>
      <c r="E1824" t="s">
        <v>6013</v>
      </c>
      <c r="F1824" t="s">
        <v>6013</v>
      </c>
    </row>
    <row r="1825" spans="1:6">
      <c r="A1825">
        <v>500019</v>
      </c>
      <c r="B1825" t="s">
        <v>7640</v>
      </c>
      <c r="C1825" t="s">
        <v>324</v>
      </c>
      <c r="D1825" t="s">
        <v>6013</v>
      </c>
      <c r="E1825" t="s">
        <v>6013</v>
      </c>
      <c r="F1825" t="s">
        <v>6013</v>
      </c>
    </row>
    <row r="1826" spans="1:6">
      <c r="A1826">
        <v>500021</v>
      </c>
      <c r="B1826" t="s">
        <v>7641</v>
      </c>
      <c r="C1826" t="s">
        <v>324</v>
      </c>
      <c r="D1826" t="s">
        <v>6013</v>
      </c>
      <c r="E1826" t="s">
        <v>6013</v>
      </c>
      <c r="F1826" t="s">
        <v>6013</v>
      </c>
    </row>
    <row r="1827" spans="1:6">
      <c r="A1827">
        <v>500025</v>
      </c>
      <c r="B1827" t="s">
        <v>7642</v>
      </c>
      <c r="C1827" t="s">
        <v>324</v>
      </c>
      <c r="D1827" t="s">
        <v>6013</v>
      </c>
      <c r="E1827" t="s">
        <v>6013</v>
      </c>
      <c r="F1827" t="s">
        <v>6013</v>
      </c>
    </row>
    <row r="1828" spans="1:6">
      <c r="A1828">
        <v>500028</v>
      </c>
      <c r="B1828" t="s">
        <v>7643</v>
      </c>
      <c r="C1828" t="s">
        <v>324</v>
      </c>
      <c r="D1828" t="s">
        <v>6013</v>
      </c>
      <c r="E1828" t="s">
        <v>6013</v>
      </c>
      <c r="F1828" t="s">
        <v>6013</v>
      </c>
    </row>
    <row r="1829" spans="1:6">
      <c r="A1829">
        <v>500029</v>
      </c>
      <c r="B1829" t="s">
        <v>7644</v>
      </c>
      <c r="C1829" t="s">
        <v>324</v>
      </c>
      <c r="D1829" t="s">
        <v>6013</v>
      </c>
      <c r="E1829" t="s">
        <v>6013</v>
      </c>
      <c r="F1829" t="s">
        <v>6013</v>
      </c>
    </row>
    <row r="1830" spans="1:6">
      <c r="A1830">
        <v>500035</v>
      </c>
      <c r="B1830" t="s">
        <v>7645</v>
      </c>
      <c r="C1830" t="s">
        <v>324</v>
      </c>
      <c r="D1830" t="s">
        <v>6013</v>
      </c>
      <c r="E1830" t="s">
        <v>6013</v>
      </c>
      <c r="F1830" t="s">
        <v>6013</v>
      </c>
    </row>
    <row r="1831" spans="1:6">
      <c r="A1831">
        <v>500038</v>
      </c>
      <c r="B1831" t="s">
        <v>7646</v>
      </c>
      <c r="C1831" t="s">
        <v>324</v>
      </c>
      <c r="D1831" t="s">
        <v>6013</v>
      </c>
      <c r="E1831" t="s">
        <v>6013</v>
      </c>
      <c r="F1831" t="s">
        <v>6013</v>
      </c>
    </row>
    <row r="1832" spans="1:6">
      <c r="A1832">
        <v>500039</v>
      </c>
      <c r="B1832" t="s">
        <v>7647</v>
      </c>
      <c r="C1832" t="s">
        <v>324</v>
      </c>
      <c r="D1832" t="s">
        <v>6013</v>
      </c>
      <c r="E1832" t="s">
        <v>6013</v>
      </c>
      <c r="F1832" t="s">
        <v>6013</v>
      </c>
    </row>
    <row r="1833" spans="1:6">
      <c r="A1833">
        <v>500056</v>
      </c>
      <c r="B1833" t="s">
        <v>7648</v>
      </c>
      <c r="C1833" t="s">
        <v>324</v>
      </c>
      <c r="D1833" t="s">
        <v>6013</v>
      </c>
      <c r="E1833" t="s">
        <v>6013</v>
      </c>
      <c r="F1833" t="s">
        <v>6013</v>
      </c>
    </row>
    <row r="1834" spans="1:6">
      <c r="A1834">
        <v>500058</v>
      </c>
      <c r="B1834" t="s">
        <v>7649</v>
      </c>
      <c r="C1834" t="s">
        <v>324</v>
      </c>
      <c r="D1834" t="s">
        <v>6013</v>
      </c>
      <c r="E1834" t="s">
        <v>6013</v>
      </c>
      <c r="F1834" t="s">
        <v>6013</v>
      </c>
    </row>
    <row r="1835" spans="1:6">
      <c r="A1835">
        <v>510010</v>
      </c>
      <c r="B1835" t="s">
        <v>7650</v>
      </c>
      <c r="C1835" t="s">
        <v>60</v>
      </c>
      <c r="D1835" t="s">
        <v>5712</v>
      </c>
      <c r="E1835" t="s">
        <v>5714</v>
      </c>
      <c r="F1835" t="s">
        <v>5714</v>
      </c>
    </row>
    <row r="1836" spans="1:6">
      <c r="A1836">
        <v>510020</v>
      </c>
      <c r="B1836" t="s">
        <v>7651</v>
      </c>
      <c r="C1836" t="s">
        <v>60</v>
      </c>
      <c r="D1836" t="s">
        <v>5712</v>
      </c>
      <c r="E1836" t="s">
        <v>5714</v>
      </c>
      <c r="F1836" t="s">
        <v>5714</v>
      </c>
    </row>
    <row r="1837" spans="1:6">
      <c r="A1837">
        <v>510030</v>
      </c>
      <c r="B1837" t="s">
        <v>7652</v>
      </c>
      <c r="C1837" t="s">
        <v>60</v>
      </c>
      <c r="D1837" t="s">
        <v>5712</v>
      </c>
      <c r="E1837" t="s">
        <v>5714</v>
      </c>
      <c r="F1837" t="s">
        <v>5714</v>
      </c>
    </row>
    <row r="1838" spans="1:6">
      <c r="A1838">
        <v>510050</v>
      </c>
      <c r="B1838" t="s">
        <v>7653</v>
      </c>
      <c r="C1838" t="s">
        <v>60</v>
      </c>
      <c r="D1838" t="s">
        <v>5712</v>
      </c>
      <c r="E1838" t="s">
        <v>5714</v>
      </c>
      <c r="F1838" t="s">
        <v>5714</v>
      </c>
    </row>
    <row r="1839" spans="1:6">
      <c r="A1839">
        <v>510060</v>
      </c>
      <c r="B1839" t="s">
        <v>7654</v>
      </c>
      <c r="C1839" t="s">
        <v>60</v>
      </c>
      <c r="D1839" t="s">
        <v>5712</v>
      </c>
      <c r="E1839" t="s">
        <v>5714</v>
      </c>
      <c r="F1839" t="s">
        <v>5714</v>
      </c>
    </row>
    <row r="1840" spans="1:6">
      <c r="A1840">
        <v>510070</v>
      </c>
      <c r="B1840" t="s">
        <v>7655</v>
      </c>
      <c r="C1840" t="s">
        <v>60</v>
      </c>
      <c r="D1840" t="s">
        <v>5712</v>
      </c>
      <c r="E1840" t="s">
        <v>5714</v>
      </c>
      <c r="F1840" t="s">
        <v>5714</v>
      </c>
    </row>
    <row r="1841" spans="1:6">
      <c r="A1841">
        <v>510080</v>
      </c>
      <c r="B1841" t="s">
        <v>7656</v>
      </c>
      <c r="C1841" t="s">
        <v>365</v>
      </c>
      <c r="D1841" t="s">
        <v>5730</v>
      </c>
      <c r="E1841" t="s">
        <v>5732</v>
      </c>
      <c r="F1841" t="s">
        <v>5732</v>
      </c>
    </row>
    <row r="1842" spans="1:6">
      <c r="A1842">
        <v>510081</v>
      </c>
      <c r="B1842" t="s">
        <v>7657</v>
      </c>
      <c r="C1842" t="s">
        <v>324</v>
      </c>
      <c r="D1842" t="s">
        <v>5721</v>
      </c>
      <c r="E1842" t="s">
        <v>5723</v>
      </c>
      <c r="F1842" t="s">
        <v>5723</v>
      </c>
    </row>
    <row r="1843" spans="1:6">
      <c r="A1843">
        <v>510090</v>
      </c>
      <c r="B1843" t="s">
        <v>7658</v>
      </c>
      <c r="C1843" t="s">
        <v>60</v>
      </c>
      <c r="D1843" t="s">
        <v>5712</v>
      </c>
      <c r="E1843" t="s">
        <v>5714</v>
      </c>
      <c r="F1843" t="s">
        <v>5714</v>
      </c>
    </row>
    <row r="1844" spans="1:6">
      <c r="A1844">
        <v>510110</v>
      </c>
      <c r="B1844" t="s">
        <v>7659</v>
      </c>
      <c r="C1844" t="s">
        <v>60</v>
      </c>
      <c r="D1844" t="s">
        <v>5712</v>
      </c>
      <c r="E1844" t="s">
        <v>5714</v>
      </c>
      <c r="F1844" t="s">
        <v>5714</v>
      </c>
    </row>
    <row r="1845" spans="1:6">
      <c r="A1845">
        <v>510120</v>
      </c>
      <c r="B1845" t="s">
        <v>7660</v>
      </c>
      <c r="C1845" t="s">
        <v>60</v>
      </c>
      <c r="D1845" t="s">
        <v>5712</v>
      </c>
      <c r="E1845" t="s">
        <v>5714</v>
      </c>
      <c r="F1845" t="s">
        <v>5714</v>
      </c>
    </row>
    <row r="1846" spans="1:6">
      <c r="A1846">
        <v>510130</v>
      </c>
      <c r="B1846" t="s">
        <v>7661</v>
      </c>
      <c r="C1846" t="s">
        <v>60</v>
      </c>
      <c r="D1846" t="s">
        <v>5712</v>
      </c>
      <c r="E1846" t="s">
        <v>5714</v>
      </c>
      <c r="F1846" t="s">
        <v>5714</v>
      </c>
    </row>
    <row r="1847" spans="1:6">
      <c r="A1847">
        <v>510150</v>
      </c>
      <c r="B1847" t="s">
        <v>7662</v>
      </c>
      <c r="C1847" t="s">
        <v>60</v>
      </c>
      <c r="D1847" t="s">
        <v>5712</v>
      </c>
      <c r="E1847" t="s">
        <v>5714</v>
      </c>
      <c r="F1847" t="s">
        <v>5714</v>
      </c>
    </row>
    <row r="1848" spans="1:6">
      <c r="A1848">
        <v>510160</v>
      </c>
      <c r="B1848" t="s">
        <v>7663</v>
      </c>
      <c r="C1848" t="s">
        <v>60</v>
      </c>
      <c r="D1848" t="s">
        <v>5712</v>
      </c>
      <c r="E1848" t="s">
        <v>5714</v>
      </c>
      <c r="F1848" t="s">
        <v>5714</v>
      </c>
    </row>
    <row r="1849" spans="1:6">
      <c r="A1849">
        <v>510170</v>
      </c>
      <c r="B1849" t="s">
        <v>7664</v>
      </c>
      <c r="C1849" t="s">
        <v>60</v>
      </c>
      <c r="D1849" t="s">
        <v>5712</v>
      </c>
      <c r="E1849" t="s">
        <v>5714</v>
      </c>
      <c r="F1849" t="s">
        <v>5714</v>
      </c>
    </row>
    <row r="1850" spans="1:6">
      <c r="A1850">
        <v>510180</v>
      </c>
      <c r="B1850" t="s">
        <v>7665</v>
      </c>
      <c r="C1850" t="s">
        <v>60</v>
      </c>
      <c r="D1850" t="s">
        <v>5712</v>
      </c>
      <c r="E1850" t="s">
        <v>5714</v>
      </c>
      <c r="F1850" t="s">
        <v>5714</v>
      </c>
    </row>
    <row r="1851" spans="1:6">
      <c r="A1851">
        <v>510190</v>
      </c>
      <c r="B1851" t="s">
        <v>7666</v>
      </c>
      <c r="C1851" t="s">
        <v>60</v>
      </c>
      <c r="D1851" t="s">
        <v>5712</v>
      </c>
      <c r="E1851" t="s">
        <v>5714</v>
      </c>
      <c r="F1851" t="s">
        <v>5714</v>
      </c>
    </row>
    <row r="1852" spans="1:6">
      <c r="A1852">
        <v>510210</v>
      </c>
      <c r="B1852" t="s">
        <v>7667</v>
      </c>
      <c r="C1852" t="s">
        <v>60</v>
      </c>
      <c r="D1852" t="s">
        <v>5712</v>
      </c>
      <c r="E1852" t="s">
        <v>5714</v>
      </c>
      <c r="F1852" t="s">
        <v>5714</v>
      </c>
    </row>
    <row r="1853" spans="1:6">
      <c r="A1853">
        <v>510220</v>
      </c>
      <c r="B1853" t="s">
        <v>7668</v>
      </c>
      <c r="C1853" t="s">
        <v>60</v>
      </c>
      <c r="D1853" t="s">
        <v>5712</v>
      </c>
      <c r="E1853" t="s">
        <v>5714</v>
      </c>
      <c r="F1853" t="s">
        <v>5714</v>
      </c>
    </row>
    <row r="1854" spans="1:6">
      <c r="A1854">
        <v>510230</v>
      </c>
      <c r="B1854" t="s">
        <v>7669</v>
      </c>
      <c r="C1854" t="s">
        <v>60</v>
      </c>
      <c r="D1854" t="s">
        <v>5712</v>
      </c>
      <c r="E1854" t="s">
        <v>5714</v>
      </c>
      <c r="F1854" t="s">
        <v>5714</v>
      </c>
    </row>
    <row r="1855" spans="1:6">
      <c r="A1855">
        <v>510260</v>
      </c>
      <c r="B1855" t="s">
        <v>7670</v>
      </c>
      <c r="C1855" t="s">
        <v>60</v>
      </c>
      <c r="D1855" t="s">
        <v>5712</v>
      </c>
      <c r="E1855" t="s">
        <v>5714</v>
      </c>
      <c r="F1855" t="s">
        <v>5714</v>
      </c>
    </row>
    <row r="1856" spans="1:6">
      <c r="A1856">
        <v>510270</v>
      </c>
      <c r="B1856" t="s">
        <v>7671</v>
      </c>
      <c r="C1856" t="s">
        <v>60</v>
      </c>
      <c r="D1856" t="s">
        <v>5712</v>
      </c>
      <c r="E1856" t="s">
        <v>5714</v>
      </c>
      <c r="F1856" t="s">
        <v>5714</v>
      </c>
    </row>
    <row r="1857" spans="1:6">
      <c r="A1857">
        <v>510280</v>
      </c>
      <c r="B1857" t="s">
        <v>7672</v>
      </c>
      <c r="C1857" t="s">
        <v>60</v>
      </c>
      <c r="D1857" t="s">
        <v>5712</v>
      </c>
      <c r="E1857" t="s">
        <v>5714</v>
      </c>
      <c r="F1857" t="s">
        <v>5714</v>
      </c>
    </row>
    <row r="1858" spans="1:6">
      <c r="A1858">
        <v>510290</v>
      </c>
      <c r="B1858" t="s">
        <v>7673</v>
      </c>
      <c r="C1858" t="s">
        <v>60</v>
      </c>
      <c r="D1858" t="s">
        <v>5712</v>
      </c>
      <c r="E1858" t="s">
        <v>5714</v>
      </c>
      <c r="F1858" t="s">
        <v>5714</v>
      </c>
    </row>
    <row r="1859" spans="1:6">
      <c r="A1859">
        <v>510300</v>
      </c>
      <c r="B1859" t="s">
        <v>7674</v>
      </c>
      <c r="C1859" t="s">
        <v>60</v>
      </c>
      <c r="D1859" t="s">
        <v>5712</v>
      </c>
      <c r="E1859" t="s">
        <v>5714</v>
      </c>
      <c r="F1859" t="s">
        <v>5714</v>
      </c>
    </row>
    <row r="1860" spans="1:6">
      <c r="A1860">
        <v>510310</v>
      </c>
      <c r="B1860" t="s">
        <v>7675</v>
      </c>
      <c r="C1860" t="s">
        <v>60</v>
      </c>
      <c r="D1860" t="s">
        <v>5712</v>
      </c>
      <c r="E1860" t="s">
        <v>5714</v>
      </c>
      <c r="F1860" t="s">
        <v>5714</v>
      </c>
    </row>
    <row r="1861" spans="1:6">
      <c r="A1861">
        <v>510330</v>
      </c>
      <c r="B1861" t="s">
        <v>7676</v>
      </c>
      <c r="C1861" t="s">
        <v>60</v>
      </c>
      <c r="D1861" t="s">
        <v>5712</v>
      </c>
      <c r="E1861" t="s">
        <v>5714</v>
      </c>
      <c r="F1861" t="s">
        <v>5714</v>
      </c>
    </row>
    <row r="1862" spans="1:6">
      <c r="A1862">
        <v>510410</v>
      </c>
      <c r="B1862" t="s">
        <v>7677</v>
      </c>
      <c r="C1862" t="s">
        <v>60</v>
      </c>
      <c r="D1862" t="s">
        <v>5712</v>
      </c>
      <c r="E1862" t="s">
        <v>5714</v>
      </c>
      <c r="F1862" t="s">
        <v>5714</v>
      </c>
    </row>
    <row r="1863" spans="1:6">
      <c r="A1863">
        <v>510420</v>
      </c>
      <c r="B1863" t="s">
        <v>7678</v>
      </c>
      <c r="C1863" t="s">
        <v>60</v>
      </c>
      <c r="D1863" t="s">
        <v>5712</v>
      </c>
      <c r="E1863" t="s">
        <v>5714</v>
      </c>
      <c r="F1863" t="s">
        <v>5714</v>
      </c>
    </row>
    <row r="1864" spans="1:6">
      <c r="A1864">
        <v>510430</v>
      </c>
      <c r="B1864" t="s">
        <v>7679</v>
      </c>
      <c r="C1864" t="s">
        <v>60</v>
      </c>
      <c r="D1864" t="s">
        <v>5712</v>
      </c>
      <c r="E1864" t="s">
        <v>5714</v>
      </c>
      <c r="F1864" t="s">
        <v>5714</v>
      </c>
    </row>
    <row r="1865" spans="1:6">
      <c r="A1865">
        <v>510440</v>
      </c>
      <c r="B1865" t="s">
        <v>7680</v>
      </c>
      <c r="C1865" t="s">
        <v>60</v>
      </c>
      <c r="D1865" t="s">
        <v>5712</v>
      </c>
      <c r="E1865" t="s">
        <v>5714</v>
      </c>
      <c r="F1865" t="s">
        <v>5714</v>
      </c>
    </row>
    <row r="1866" spans="1:6">
      <c r="A1866">
        <v>510450</v>
      </c>
      <c r="B1866" t="s">
        <v>7681</v>
      </c>
      <c r="C1866" t="s">
        <v>60</v>
      </c>
      <c r="D1866" t="s">
        <v>5712</v>
      </c>
      <c r="E1866" t="s">
        <v>5714</v>
      </c>
      <c r="F1866" t="s">
        <v>5714</v>
      </c>
    </row>
    <row r="1867" spans="1:6">
      <c r="A1867">
        <v>510500</v>
      </c>
      <c r="B1867" t="s">
        <v>7682</v>
      </c>
      <c r="C1867" t="s">
        <v>60</v>
      </c>
      <c r="D1867" t="s">
        <v>5712</v>
      </c>
      <c r="E1867" t="s">
        <v>5714</v>
      </c>
      <c r="F1867" t="s">
        <v>5714</v>
      </c>
    </row>
    <row r="1868" spans="1:6">
      <c r="A1868">
        <v>510510</v>
      </c>
      <c r="B1868" t="s">
        <v>7683</v>
      </c>
      <c r="C1868" t="s">
        <v>60</v>
      </c>
      <c r="D1868" t="s">
        <v>5712</v>
      </c>
      <c r="E1868" t="s">
        <v>5714</v>
      </c>
      <c r="F1868" t="s">
        <v>5714</v>
      </c>
    </row>
    <row r="1869" spans="1:6">
      <c r="A1869">
        <v>510520</v>
      </c>
      <c r="B1869" t="s">
        <v>7684</v>
      </c>
      <c r="C1869" t="s">
        <v>60</v>
      </c>
      <c r="D1869" t="s">
        <v>5712</v>
      </c>
      <c r="E1869" t="s">
        <v>5714</v>
      </c>
      <c r="F1869" t="s">
        <v>5714</v>
      </c>
    </row>
    <row r="1870" spans="1:6">
      <c r="A1870">
        <v>510610</v>
      </c>
      <c r="B1870" t="s">
        <v>7685</v>
      </c>
      <c r="C1870" t="s">
        <v>60</v>
      </c>
      <c r="D1870" t="s">
        <v>5712</v>
      </c>
      <c r="E1870" t="s">
        <v>5714</v>
      </c>
      <c r="F1870" t="s">
        <v>5714</v>
      </c>
    </row>
    <row r="1871" spans="1:6">
      <c r="A1871">
        <v>510620</v>
      </c>
      <c r="B1871" t="s">
        <v>7686</v>
      </c>
      <c r="C1871" t="s">
        <v>60</v>
      </c>
      <c r="D1871" t="s">
        <v>5712</v>
      </c>
      <c r="E1871" t="s">
        <v>5714</v>
      </c>
      <c r="F1871" t="s">
        <v>5714</v>
      </c>
    </row>
    <row r="1872" spans="1:6">
      <c r="A1872">
        <v>510630</v>
      </c>
      <c r="B1872" t="s">
        <v>7687</v>
      </c>
      <c r="C1872" t="s">
        <v>60</v>
      </c>
      <c r="D1872" t="s">
        <v>5712</v>
      </c>
      <c r="E1872" t="s">
        <v>5714</v>
      </c>
      <c r="F1872" t="s">
        <v>5714</v>
      </c>
    </row>
    <row r="1873" spans="1:6">
      <c r="A1873">
        <v>510650</v>
      </c>
      <c r="B1873" t="s">
        <v>7688</v>
      </c>
      <c r="C1873" t="s">
        <v>60</v>
      </c>
      <c r="D1873" t="s">
        <v>5712</v>
      </c>
      <c r="E1873" t="s">
        <v>5714</v>
      </c>
      <c r="F1873" t="s">
        <v>5714</v>
      </c>
    </row>
    <row r="1874" spans="1:6">
      <c r="A1874">
        <v>510660</v>
      </c>
      <c r="B1874" t="s">
        <v>7689</v>
      </c>
      <c r="C1874" t="s">
        <v>60</v>
      </c>
      <c r="D1874" t="s">
        <v>5712</v>
      </c>
      <c r="E1874" t="s">
        <v>5714</v>
      </c>
      <c r="F1874" t="s">
        <v>5714</v>
      </c>
    </row>
    <row r="1875" spans="1:6">
      <c r="A1875">
        <v>510680</v>
      </c>
      <c r="B1875" t="s">
        <v>7690</v>
      </c>
      <c r="C1875" t="s">
        <v>60</v>
      </c>
      <c r="D1875" t="s">
        <v>5712</v>
      </c>
      <c r="E1875" t="s">
        <v>5714</v>
      </c>
      <c r="F1875" t="s">
        <v>5714</v>
      </c>
    </row>
    <row r="1876" spans="1:6">
      <c r="A1876">
        <v>510700</v>
      </c>
      <c r="B1876" t="s">
        <v>7691</v>
      </c>
      <c r="C1876" t="s">
        <v>60</v>
      </c>
      <c r="D1876" t="s">
        <v>5712</v>
      </c>
      <c r="E1876" t="s">
        <v>5714</v>
      </c>
      <c r="F1876" t="s">
        <v>5714</v>
      </c>
    </row>
    <row r="1877" spans="1:6">
      <c r="A1877">
        <v>510880</v>
      </c>
      <c r="B1877" t="s">
        <v>7692</v>
      </c>
      <c r="C1877" t="s">
        <v>60</v>
      </c>
      <c r="D1877" t="s">
        <v>5712</v>
      </c>
      <c r="E1877" t="s">
        <v>5714</v>
      </c>
      <c r="F1877" t="s">
        <v>5714</v>
      </c>
    </row>
    <row r="1878" spans="1:6">
      <c r="A1878">
        <v>510900</v>
      </c>
      <c r="B1878" t="s">
        <v>7693</v>
      </c>
      <c r="C1878" t="s">
        <v>5762</v>
      </c>
      <c r="D1878" t="s">
        <v>5763</v>
      </c>
      <c r="E1878" t="s">
        <v>5765</v>
      </c>
      <c r="F1878" t="s">
        <v>5765</v>
      </c>
    </row>
    <row r="1879" spans="1:6">
      <c r="A1879">
        <v>511010</v>
      </c>
      <c r="B1879" t="s">
        <v>7694</v>
      </c>
      <c r="C1879" t="s">
        <v>365</v>
      </c>
      <c r="D1879" t="s">
        <v>5730</v>
      </c>
      <c r="E1879" t="s">
        <v>5733</v>
      </c>
      <c r="F1879" t="s">
        <v>5733</v>
      </c>
    </row>
    <row r="1880" spans="1:6">
      <c r="A1880">
        <v>511210</v>
      </c>
      <c r="B1880" t="s">
        <v>7695</v>
      </c>
      <c r="C1880" t="s">
        <v>365</v>
      </c>
      <c r="D1880" t="s">
        <v>5730</v>
      </c>
      <c r="E1880" t="s">
        <v>5733</v>
      </c>
      <c r="F1880" t="s">
        <v>5733</v>
      </c>
    </row>
    <row r="1881" spans="1:6">
      <c r="A1881">
        <v>511880</v>
      </c>
      <c r="B1881" t="s">
        <v>7696</v>
      </c>
      <c r="C1881" t="s">
        <v>660</v>
      </c>
      <c r="D1881" t="s">
        <v>5789</v>
      </c>
      <c r="E1881" t="s">
        <v>5789</v>
      </c>
      <c r="F1881" t="s">
        <v>5789</v>
      </c>
    </row>
    <row r="1882" spans="1:6">
      <c r="A1882">
        <v>511990</v>
      </c>
      <c r="B1882" t="s">
        <v>7697</v>
      </c>
      <c r="C1882" t="s">
        <v>660</v>
      </c>
      <c r="D1882" t="s">
        <v>5789</v>
      </c>
      <c r="E1882" t="s">
        <v>5789</v>
      </c>
      <c r="F1882" t="s">
        <v>5789</v>
      </c>
    </row>
    <row r="1883" spans="1:6">
      <c r="A1883">
        <v>512010</v>
      </c>
      <c r="B1883" t="s">
        <v>7698</v>
      </c>
      <c r="C1883" t="s">
        <v>60</v>
      </c>
      <c r="D1883" t="s">
        <v>5712</v>
      </c>
      <c r="E1883" t="s">
        <v>5714</v>
      </c>
      <c r="F1883" t="s">
        <v>5714</v>
      </c>
    </row>
    <row r="1884" spans="1:6">
      <c r="A1884">
        <v>512110</v>
      </c>
      <c r="B1884" t="s">
        <v>7699</v>
      </c>
      <c r="C1884" t="s">
        <v>60</v>
      </c>
      <c r="D1884" t="s">
        <v>5712</v>
      </c>
      <c r="E1884" t="s">
        <v>5714</v>
      </c>
      <c r="F1884" t="s">
        <v>5714</v>
      </c>
    </row>
    <row r="1885" spans="1:6">
      <c r="A1885">
        <v>512120</v>
      </c>
      <c r="B1885" t="s">
        <v>7700</v>
      </c>
      <c r="C1885" t="s">
        <v>60</v>
      </c>
      <c r="D1885" t="s">
        <v>5712</v>
      </c>
      <c r="E1885" t="s">
        <v>5714</v>
      </c>
      <c r="F1885" t="s">
        <v>5714</v>
      </c>
    </row>
    <row r="1886" spans="1:6">
      <c r="A1886">
        <v>513100</v>
      </c>
      <c r="B1886" t="s">
        <v>7701</v>
      </c>
      <c r="C1886" t="s">
        <v>5762</v>
      </c>
      <c r="D1886" t="s">
        <v>5763</v>
      </c>
      <c r="E1886" t="s">
        <v>5765</v>
      </c>
      <c r="F1886" t="s">
        <v>5765</v>
      </c>
    </row>
    <row r="1887" spans="1:6">
      <c r="A1887">
        <v>513500</v>
      </c>
      <c r="B1887" t="s">
        <v>7702</v>
      </c>
      <c r="C1887" t="s">
        <v>5762</v>
      </c>
      <c r="D1887" t="s">
        <v>5763</v>
      </c>
      <c r="E1887" t="s">
        <v>5765</v>
      </c>
      <c r="F1887" t="s">
        <v>5765</v>
      </c>
    </row>
    <row r="1888" spans="1:6">
      <c r="A1888">
        <v>518800</v>
      </c>
      <c r="B1888" t="s">
        <v>7703</v>
      </c>
      <c r="C1888" t="s">
        <v>5756</v>
      </c>
      <c r="D1888" t="s">
        <v>5757</v>
      </c>
      <c r="E1888" t="s">
        <v>5758</v>
      </c>
      <c r="F1888" t="s">
        <v>5758</v>
      </c>
    </row>
    <row r="1889" spans="1:6">
      <c r="A1889">
        <v>518880</v>
      </c>
      <c r="B1889" t="s">
        <v>7704</v>
      </c>
      <c r="C1889" t="s">
        <v>5756</v>
      </c>
      <c r="D1889" t="s">
        <v>5757</v>
      </c>
      <c r="E1889" t="s">
        <v>5758</v>
      </c>
      <c r="F1889" t="s">
        <v>5758</v>
      </c>
    </row>
    <row r="1890" spans="1:6">
      <c r="A1890">
        <v>519001</v>
      </c>
      <c r="B1890" t="s">
        <v>7705</v>
      </c>
      <c r="C1890" t="s">
        <v>60</v>
      </c>
      <c r="D1890" t="s">
        <v>5799</v>
      </c>
      <c r="E1890" t="s">
        <v>5814</v>
      </c>
      <c r="F1890" t="s">
        <v>5799</v>
      </c>
    </row>
    <row r="1891" spans="1:6">
      <c r="A1891">
        <v>519002</v>
      </c>
      <c r="B1891" t="s">
        <v>7706</v>
      </c>
      <c r="C1891" t="s">
        <v>60</v>
      </c>
      <c r="D1891" t="s">
        <v>5799</v>
      </c>
      <c r="E1891" t="s">
        <v>5838</v>
      </c>
      <c r="F1891" t="s">
        <v>5799</v>
      </c>
    </row>
    <row r="1892" spans="1:6">
      <c r="A1892">
        <v>519003</v>
      </c>
      <c r="B1892" t="s">
        <v>7707</v>
      </c>
      <c r="C1892" t="s">
        <v>324</v>
      </c>
      <c r="D1892" t="s">
        <v>5721</v>
      </c>
      <c r="E1892" t="s">
        <v>5723</v>
      </c>
      <c r="F1892" t="s">
        <v>5723</v>
      </c>
    </row>
    <row r="1893" spans="1:6">
      <c r="A1893">
        <v>519005</v>
      </c>
      <c r="B1893" t="s">
        <v>7708</v>
      </c>
      <c r="C1893" t="s">
        <v>60</v>
      </c>
      <c r="D1893" t="s">
        <v>5799</v>
      </c>
      <c r="E1893" t="s">
        <v>5802</v>
      </c>
      <c r="F1893" t="s">
        <v>5799</v>
      </c>
    </row>
    <row r="1894" spans="1:6">
      <c r="A1894">
        <v>519007</v>
      </c>
      <c r="B1894" t="s">
        <v>7709</v>
      </c>
      <c r="C1894" t="s">
        <v>324</v>
      </c>
      <c r="D1894" t="s">
        <v>5721</v>
      </c>
      <c r="E1894" t="s">
        <v>5723</v>
      </c>
      <c r="F1894" t="s">
        <v>5723</v>
      </c>
    </row>
    <row r="1895" spans="1:6">
      <c r="A1895">
        <v>519008</v>
      </c>
      <c r="B1895" t="s">
        <v>7710</v>
      </c>
      <c r="C1895" t="s">
        <v>324</v>
      </c>
      <c r="D1895" t="s">
        <v>5721</v>
      </c>
      <c r="E1895" t="s">
        <v>5724</v>
      </c>
      <c r="F1895" t="s">
        <v>5724</v>
      </c>
    </row>
    <row r="1896" spans="1:6">
      <c r="A1896">
        <v>519011</v>
      </c>
      <c r="B1896" t="s">
        <v>7711</v>
      </c>
      <c r="C1896" t="s">
        <v>324</v>
      </c>
      <c r="D1896" t="s">
        <v>5721</v>
      </c>
      <c r="E1896" t="s">
        <v>5724</v>
      </c>
      <c r="F1896" t="s">
        <v>5724</v>
      </c>
    </row>
    <row r="1897" spans="1:6">
      <c r="A1897">
        <v>519013</v>
      </c>
      <c r="B1897" t="s">
        <v>7712</v>
      </c>
      <c r="C1897" t="s">
        <v>60</v>
      </c>
      <c r="D1897" t="s">
        <v>5799</v>
      </c>
      <c r="E1897" t="s">
        <v>5802</v>
      </c>
      <c r="F1897" t="s">
        <v>5799</v>
      </c>
    </row>
    <row r="1898" spans="1:6">
      <c r="A1898">
        <v>519015</v>
      </c>
      <c r="B1898" t="s">
        <v>7713</v>
      </c>
      <c r="C1898" t="s">
        <v>324</v>
      </c>
      <c r="D1898" t="s">
        <v>5721</v>
      </c>
      <c r="E1898" t="s">
        <v>5724</v>
      </c>
      <c r="F1898" t="s">
        <v>5724</v>
      </c>
    </row>
    <row r="1899" spans="1:6">
      <c r="A1899">
        <v>519017</v>
      </c>
      <c r="B1899" t="s">
        <v>7714</v>
      </c>
      <c r="C1899" t="s">
        <v>60</v>
      </c>
      <c r="D1899" t="s">
        <v>5799</v>
      </c>
      <c r="E1899" t="s">
        <v>5800</v>
      </c>
      <c r="F1899" t="s">
        <v>5799</v>
      </c>
    </row>
    <row r="1900" spans="1:6">
      <c r="A1900">
        <v>519018</v>
      </c>
      <c r="B1900" t="s">
        <v>7715</v>
      </c>
      <c r="C1900" t="s">
        <v>60</v>
      </c>
      <c r="D1900" t="s">
        <v>5799</v>
      </c>
      <c r="E1900" t="s">
        <v>5802</v>
      </c>
      <c r="F1900" t="s">
        <v>5799</v>
      </c>
    </row>
    <row r="1901" spans="1:6">
      <c r="A1901">
        <v>519019</v>
      </c>
      <c r="B1901" t="s">
        <v>7716</v>
      </c>
      <c r="C1901" t="s">
        <v>60</v>
      </c>
      <c r="D1901" t="s">
        <v>5799</v>
      </c>
      <c r="E1901" t="s">
        <v>5800</v>
      </c>
      <c r="F1901" t="s">
        <v>5799</v>
      </c>
    </row>
    <row r="1902" spans="1:6">
      <c r="A1902">
        <v>519020</v>
      </c>
      <c r="B1902" t="s">
        <v>7717</v>
      </c>
      <c r="C1902" t="s">
        <v>324</v>
      </c>
      <c r="D1902" t="s">
        <v>5721</v>
      </c>
      <c r="E1902" t="s">
        <v>5725</v>
      </c>
      <c r="F1902" t="s">
        <v>5725</v>
      </c>
    </row>
    <row r="1903" spans="1:6">
      <c r="A1903">
        <v>519021</v>
      </c>
      <c r="B1903" t="s">
        <v>7718</v>
      </c>
      <c r="C1903" t="s">
        <v>324</v>
      </c>
      <c r="D1903" t="s">
        <v>5721</v>
      </c>
      <c r="E1903" t="s">
        <v>5724</v>
      </c>
      <c r="F1903" t="s">
        <v>5724</v>
      </c>
    </row>
    <row r="1904" spans="1:6">
      <c r="A1904">
        <v>519023</v>
      </c>
      <c r="B1904" t="s">
        <v>7719</v>
      </c>
      <c r="C1904" t="s">
        <v>365</v>
      </c>
      <c r="D1904" t="s">
        <v>5747</v>
      </c>
      <c r="E1904" t="s">
        <v>5744</v>
      </c>
      <c r="F1904" t="s">
        <v>5744</v>
      </c>
    </row>
    <row r="1905" spans="1:6">
      <c r="A1905">
        <v>519024</v>
      </c>
      <c r="B1905" t="s">
        <v>7720</v>
      </c>
      <c r="C1905" t="s">
        <v>365</v>
      </c>
      <c r="D1905" t="s">
        <v>5747</v>
      </c>
      <c r="E1905" t="s">
        <v>5744</v>
      </c>
      <c r="F1905" t="s">
        <v>5744</v>
      </c>
    </row>
    <row r="1906" spans="1:6">
      <c r="A1906">
        <v>519025</v>
      </c>
      <c r="B1906" t="s">
        <v>7721</v>
      </c>
      <c r="C1906" t="s">
        <v>60</v>
      </c>
      <c r="D1906" t="s">
        <v>5799</v>
      </c>
      <c r="E1906" t="s">
        <v>5800</v>
      </c>
      <c r="F1906" t="s">
        <v>5799</v>
      </c>
    </row>
    <row r="1907" spans="1:6">
      <c r="A1907">
        <v>519026</v>
      </c>
      <c r="B1907" t="s">
        <v>7722</v>
      </c>
      <c r="C1907" t="s">
        <v>60</v>
      </c>
      <c r="D1907" t="s">
        <v>5799</v>
      </c>
      <c r="E1907" t="s">
        <v>5800</v>
      </c>
      <c r="F1907" t="s">
        <v>5799</v>
      </c>
    </row>
    <row r="1908" spans="1:6">
      <c r="A1908">
        <v>519027</v>
      </c>
      <c r="B1908" t="s">
        <v>7723</v>
      </c>
      <c r="C1908" t="s">
        <v>60</v>
      </c>
      <c r="D1908" t="s">
        <v>5712</v>
      </c>
      <c r="E1908" t="s">
        <v>5715</v>
      </c>
      <c r="F1908" t="s">
        <v>5715</v>
      </c>
    </row>
    <row r="1909" spans="1:6">
      <c r="A1909">
        <v>519029</v>
      </c>
      <c r="B1909" t="s">
        <v>7724</v>
      </c>
      <c r="C1909" t="s">
        <v>324</v>
      </c>
      <c r="D1909" t="s">
        <v>5721</v>
      </c>
      <c r="E1909" t="s">
        <v>5723</v>
      </c>
      <c r="F1909" t="s">
        <v>5723</v>
      </c>
    </row>
    <row r="1910" spans="1:6">
      <c r="A1910">
        <v>519030</v>
      </c>
      <c r="B1910" t="s">
        <v>7725</v>
      </c>
      <c r="C1910" t="s">
        <v>365</v>
      </c>
      <c r="D1910" t="s">
        <v>5747</v>
      </c>
      <c r="E1910" t="s">
        <v>5743</v>
      </c>
      <c r="F1910" t="s">
        <v>5743</v>
      </c>
    </row>
    <row r="1911" spans="1:6">
      <c r="A1911">
        <v>519032</v>
      </c>
      <c r="B1911" t="s">
        <v>7726</v>
      </c>
      <c r="C1911" t="s">
        <v>60</v>
      </c>
      <c r="D1911" t="s">
        <v>5712</v>
      </c>
      <c r="E1911" t="s">
        <v>5715</v>
      </c>
      <c r="F1911" t="s">
        <v>5715</v>
      </c>
    </row>
    <row r="1912" spans="1:6">
      <c r="A1912">
        <v>519033</v>
      </c>
      <c r="B1912" t="s">
        <v>7727</v>
      </c>
      <c r="C1912" t="s">
        <v>60</v>
      </c>
      <c r="D1912" t="s">
        <v>5799</v>
      </c>
      <c r="E1912" t="s">
        <v>5800</v>
      </c>
      <c r="F1912" t="s">
        <v>5799</v>
      </c>
    </row>
    <row r="1913" spans="1:6">
      <c r="A1913">
        <v>519034</v>
      </c>
      <c r="B1913" t="s">
        <v>7728</v>
      </c>
      <c r="C1913" t="s">
        <v>60</v>
      </c>
      <c r="D1913" t="s">
        <v>5712</v>
      </c>
      <c r="E1913" t="s">
        <v>5713</v>
      </c>
      <c r="F1913" t="s">
        <v>5713</v>
      </c>
    </row>
    <row r="1914" spans="1:6">
      <c r="A1914">
        <v>519035</v>
      </c>
      <c r="B1914" t="s">
        <v>7729</v>
      </c>
      <c r="C1914" t="s">
        <v>60</v>
      </c>
      <c r="D1914" t="s">
        <v>5799</v>
      </c>
      <c r="E1914" t="s">
        <v>5800</v>
      </c>
      <c r="F1914" t="s">
        <v>5799</v>
      </c>
    </row>
    <row r="1915" spans="1:6">
      <c r="A1915">
        <v>519039</v>
      </c>
      <c r="B1915" t="s">
        <v>7730</v>
      </c>
      <c r="C1915" t="s">
        <v>60</v>
      </c>
      <c r="D1915" t="s">
        <v>5799</v>
      </c>
      <c r="E1915" t="s">
        <v>5800</v>
      </c>
      <c r="F1915" t="s">
        <v>5799</v>
      </c>
    </row>
    <row r="1916" spans="1:6">
      <c r="A1916">
        <v>519050</v>
      </c>
      <c r="B1916" t="s">
        <v>7731</v>
      </c>
      <c r="C1916" t="s">
        <v>324</v>
      </c>
      <c r="D1916" t="s">
        <v>5721</v>
      </c>
      <c r="E1916" t="s">
        <v>5723</v>
      </c>
      <c r="F1916" t="s">
        <v>5723</v>
      </c>
    </row>
    <row r="1917" spans="1:6">
      <c r="A1917">
        <v>519051</v>
      </c>
      <c r="B1917" t="s">
        <v>7732</v>
      </c>
      <c r="C1917" t="s">
        <v>365</v>
      </c>
      <c r="D1917" t="s">
        <v>5747</v>
      </c>
      <c r="E1917" t="s">
        <v>5744</v>
      </c>
      <c r="F1917" t="s">
        <v>5744</v>
      </c>
    </row>
    <row r="1918" spans="1:6">
      <c r="A1918">
        <v>519052</v>
      </c>
      <c r="B1918" t="s">
        <v>7733</v>
      </c>
      <c r="C1918" t="s">
        <v>5874</v>
      </c>
      <c r="D1918" t="s">
        <v>5875</v>
      </c>
      <c r="E1918" t="s">
        <v>5876</v>
      </c>
      <c r="F1918" t="s">
        <v>5876</v>
      </c>
    </row>
    <row r="1919" spans="1:6">
      <c r="A1919">
        <v>519053</v>
      </c>
      <c r="B1919" t="s">
        <v>7734</v>
      </c>
      <c r="C1919" t="s">
        <v>5874</v>
      </c>
      <c r="D1919" t="s">
        <v>5875</v>
      </c>
      <c r="E1919" t="s">
        <v>5878</v>
      </c>
      <c r="F1919" t="s">
        <v>5878</v>
      </c>
    </row>
    <row r="1920" spans="1:6">
      <c r="A1920">
        <v>519055</v>
      </c>
      <c r="B1920" t="s">
        <v>7735</v>
      </c>
      <c r="C1920" t="s">
        <v>365</v>
      </c>
      <c r="D1920" t="s">
        <v>5747</v>
      </c>
      <c r="E1920" t="s">
        <v>5744</v>
      </c>
      <c r="F1920" t="s">
        <v>5744</v>
      </c>
    </row>
    <row r="1921" spans="1:6">
      <c r="A1921">
        <v>519056</v>
      </c>
      <c r="B1921" t="s">
        <v>7736</v>
      </c>
      <c r="C1921" t="s">
        <v>60</v>
      </c>
      <c r="D1921" t="s">
        <v>5799</v>
      </c>
      <c r="E1921" t="s">
        <v>5802</v>
      </c>
      <c r="F1921" t="s">
        <v>5799</v>
      </c>
    </row>
    <row r="1922" spans="1:6">
      <c r="A1922">
        <v>519060</v>
      </c>
      <c r="B1922" t="s">
        <v>6203</v>
      </c>
      <c r="C1922" t="s">
        <v>6203</v>
      </c>
      <c r="D1922" t="s">
        <v>6203</v>
      </c>
      <c r="E1922" t="s">
        <v>6203</v>
      </c>
      <c r="F1922" t="s">
        <v>6203</v>
      </c>
    </row>
    <row r="1923" spans="1:6">
      <c r="A1923">
        <v>519061</v>
      </c>
      <c r="B1923" t="s">
        <v>6203</v>
      </c>
      <c r="C1923" t="s">
        <v>6203</v>
      </c>
      <c r="D1923" t="s">
        <v>6203</v>
      </c>
      <c r="E1923" t="s">
        <v>6203</v>
      </c>
      <c r="F1923" t="s">
        <v>6203</v>
      </c>
    </row>
    <row r="1924" spans="1:6">
      <c r="A1924">
        <v>519066</v>
      </c>
      <c r="B1924" t="s">
        <v>7737</v>
      </c>
      <c r="C1924" t="s">
        <v>324</v>
      </c>
      <c r="D1924" t="s">
        <v>5721</v>
      </c>
      <c r="E1924" t="s">
        <v>5723</v>
      </c>
      <c r="F1924" t="s">
        <v>5723</v>
      </c>
    </row>
    <row r="1925" spans="1:6">
      <c r="A1925">
        <v>519068</v>
      </c>
      <c r="B1925" t="s">
        <v>7738</v>
      </c>
      <c r="C1925" t="s">
        <v>60</v>
      </c>
      <c r="D1925" t="s">
        <v>5799</v>
      </c>
      <c r="E1925" t="s">
        <v>5800</v>
      </c>
      <c r="F1925" t="s">
        <v>5799</v>
      </c>
    </row>
    <row r="1926" spans="1:6">
      <c r="A1926">
        <v>519069</v>
      </c>
      <c r="B1926" t="s">
        <v>7739</v>
      </c>
      <c r="C1926" t="s">
        <v>60</v>
      </c>
      <c r="D1926" t="s">
        <v>5799</v>
      </c>
      <c r="E1926" t="s">
        <v>5814</v>
      </c>
      <c r="F1926" t="s">
        <v>5799</v>
      </c>
    </row>
    <row r="1927" spans="1:6">
      <c r="A1927">
        <v>519078</v>
      </c>
      <c r="B1927" t="s">
        <v>7740</v>
      </c>
      <c r="C1927" t="s">
        <v>365</v>
      </c>
      <c r="D1927" t="s">
        <v>5747</v>
      </c>
      <c r="E1927" t="s">
        <v>5744</v>
      </c>
      <c r="F1927" t="s">
        <v>5744</v>
      </c>
    </row>
    <row r="1928" spans="1:6">
      <c r="A1928">
        <v>519087</v>
      </c>
      <c r="B1928" t="s">
        <v>7741</v>
      </c>
      <c r="C1928" t="s">
        <v>324</v>
      </c>
      <c r="D1928" t="s">
        <v>5721</v>
      </c>
      <c r="E1928" t="s">
        <v>5723</v>
      </c>
      <c r="F1928" t="s">
        <v>5723</v>
      </c>
    </row>
    <row r="1929" spans="1:6">
      <c r="A1929">
        <v>519089</v>
      </c>
      <c r="B1929" t="s">
        <v>7742</v>
      </c>
      <c r="C1929" t="s">
        <v>60</v>
      </c>
      <c r="D1929" t="s">
        <v>5799</v>
      </c>
      <c r="E1929" t="s">
        <v>5800</v>
      </c>
      <c r="F1929" t="s">
        <v>5799</v>
      </c>
    </row>
    <row r="1930" spans="1:6">
      <c r="A1930">
        <v>519091</v>
      </c>
      <c r="B1930" t="s">
        <v>7743</v>
      </c>
      <c r="C1930" t="s">
        <v>324</v>
      </c>
      <c r="D1930" t="s">
        <v>5721</v>
      </c>
      <c r="E1930" t="s">
        <v>5723</v>
      </c>
      <c r="F1930" t="s">
        <v>5723</v>
      </c>
    </row>
    <row r="1931" spans="1:6">
      <c r="A1931">
        <v>519093</v>
      </c>
      <c r="B1931" t="s">
        <v>7744</v>
      </c>
      <c r="C1931" t="s">
        <v>60</v>
      </c>
      <c r="D1931" t="s">
        <v>5799</v>
      </c>
      <c r="E1931" t="s">
        <v>5802</v>
      </c>
      <c r="F1931" t="s">
        <v>5799</v>
      </c>
    </row>
    <row r="1932" spans="1:6">
      <c r="A1932">
        <v>519095</v>
      </c>
      <c r="B1932" t="s">
        <v>7745</v>
      </c>
      <c r="C1932" t="s">
        <v>60</v>
      </c>
      <c r="D1932" t="s">
        <v>5799</v>
      </c>
      <c r="E1932" t="s">
        <v>5802</v>
      </c>
      <c r="F1932" t="s">
        <v>5799</v>
      </c>
    </row>
    <row r="1933" spans="1:6">
      <c r="A1933">
        <v>519097</v>
      </c>
      <c r="B1933" t="s">
        <v>7746</v>
      </c>
      <c r="C1933" t="s">
        <v>60</v>
      </c>
      <c r="D1933" t="s">
        <v>5799</v>
      </c>
      <c r="E1933" t="s">
        <v>5800</v>
      </c>
      <c r="F1933" t="s">
        <v>5799</v>
      </c>
    </row>
    <row r="1934" spans="1:6">
      <c r="A1934">
        <v>519099</v>
      </c>
      <c r="B1934" t="s">
        <v>7747</v>
      </c>
      <c r="C1934" t="s">
        <v>60</v>
      </c>
      <c r="D1934" t="s">
        <v>5799</v>
      </c>
      <c r="E1934" t="s">
        <v>5802</v>
      </c>
      <c r="F1934" t="s">
        <v>5799</v>
      </c>
    </row>
    <row r="1935" spans="1:6">
      <c r="A1935">
        <v>519100</v>
      </c>
      <c r="B1935" t="s">
        <v>7748</v>
      </c>
      <c r="C1935" t="s">
        <v>60</v>
      </c>
      <c r="D1935" t="s">
        <v>5712</v>
      </c>
      <c r="E1935" t="s">
        <v>5713</v>
      </c>
      <c r="F1935" t="s">
        <v>5713</v>
      </c>
    </row>
    <row r="1936" spans="1:6">
      <c r="A1936">
        <v>519110</v>
      </c>
      <c r="B1936" t="s">
        <v>7749</v>
      </c>
      <c r="C1936" t="s">
        <v>60</v>
      </c>
      <c r="D1936" t="s">
        <v>5799</v>
      </c>
      <c r="E1936" t="s">
        <v>5802</v>
      </c>
      <c r="F1936" t="s">
        <v>5799</v>
      </c>
    </row>
    <row r="1937" spans="1:6">
      <c r="A1937">
        <v>519111</v>
      </c>
      <c r="B1937" t="s">
        <v>7750</v>
      </c>
      <c r="C1937" t="s">
        <v>365</v>
      </c>
      <c r="D1937" t="s">
        <v>5747</v>
      </c>
      <c r="E1937" t="s">
        <v>5743</v>
      </c>
      <c r="F1937" t="s">
        <v>5743</v>
      </c>
    </row>
    <row r="1938" spans="1:6">
      <c r="A1938">
        <v>519112</v>
      </c>
      <c r="B1938" t="s">
        <v>7751</v>
      </c>
      <c r="C1938" t="s">
        <v>365</v>
      </c>
      <c r="D1938" t="s">
        <v>5747</v>
      </c>
      <c r="E1938" t="s">
        <v>5743</v>
      </c>
      <c r="F1938" t="s">
        <v>5743</v>
      </c>
    </row>
    <row r="1939" spans="1:6">
      <c r="A1939">
        <v>519113</v>
      </c>
      <c r="B1939" t="s">
        <v>7752</v>
      </c>
      <c r="C1939" t="s">
        <v>324</v>
      </c>
      <c r="D1939" t="s">
        <v>5721</v>
      </c>
      <c r="E1939" t="s">
        <v>5723</v>
      </c>
      <c r="F1939" t="s">
        <v>5723</v>
      </c>
    </row>
    <row r="1940" spans="1:6">
      <c r="A1940">
        <v>519115</v>
      </c>
      <c r="B1940" t="s">
        <v>7753</v>
      </c>
      <c r="C1940" t="s">
        <v>60</v>
      </c>
      <c r="D1940" t="s">
        <v>5799</v>
      </c>
      <c r="E1940" t="s">
        <v>5814</v>
      </c>
      <c r="F1940" t="s">
        <v>5799</v>
      </c>
    </row>
    <row r="1941" spans="1:6">
      <c r="A1941">
        <v>519116</v>
      </c>
      <c r="B1941" t="s">
        <v>7754</v>
      </c>
      <c r="C1941" t="s">
        <v>60</v>
      </c>
      <c r="D1941" t="s">
        <v>5712</v>
      </c>
      <c r="E1941" t="s">
        <v>5716</v>
      </c>
      <c r="F1941" t="s">
        <v>5716</v>
      </c>
    </row>
    <row r="1942" spans="1:6">
      <c r="A1942">
        <v>519117</v>
      </c>
      <c r="B1942" t="s">
        <v>7755</v>
      </c>
      <c r="C1942" t="s">
        <v>60</v>
      </c>
      <c r="D1942" t="s">
        <v>5712</v>
      </c>
      <c r="E1942" t="s">
        <v>5713</v>
      </c>
      <c r="F1942" t="s">
        <v>5713</v>
      </c>
    </row>
    <row r="1943" spans="1:6">
      <c r="A1943">
        <v>519118</v>
      </c>
      <c r="B1943" t="s">
        <v>7756</v>
      </c>
      <c r="C1943" t="s">
        <v>365</v>
      </c>
      <c r="D1943" t="s">
        <v>5747</v>
      </c>
      <c r="E1943" t="s">
        <v>5741</v>
      </c>
      <c r="F1943" t="s">
        <v>5741</v>
      </c>
    </row>
    <row r="1944" spans="1:6">
      <c r="A1944">
        <v>519119</v>
      </c>
      <c r="B1944" t="s">
        <v>7757</v>
      </c>
      <c r="C1944" t="s">
        <v>365</v>
      </c>
      <c r="D1944" t="s">
        <v>5747</v>
      </c>
      <c r="E1944" t="s">
        <v>5741</v>
      </c>
      <c r="F1944" t="s">
        <v>5741</v>
      </c>
    </row>
    <row r="1945" spans="1:6">
      <c r="A1945">
        <v>519120</v>
      </c>
      <c r="B1945" t="s">
        <v>7758</v>
      </c>
      <c r="C1945" t="s">
        <v>324</v>
      </c>
      <c r="D1945" t="s">
        <v>5721</v>
      </c>
      <c r="E1945" t="s">
        <v>5723</v>
      </c>
      <c r="F1945" t="s">
        <v>5723</v>
      </c>
    </row>
    <row r="1946" spans="1:6">
      <c r="A1946">
        <v>519121</v>
      </c>
      <c r="B1946" t="s">
        <v>7759</v>
      </c>
      <c r="C1946" t="s">
        <v>365</v>
      </c>
      <c r="D1946" t="s">
        <v>5747</v>
      </c>
      <c r="E1946" t="s">
        <v>5744</v>
      </c>
      <c r="F1946" t="s">
        <v>5744</v>
      </c>
    </row>
    <row r="1947" spans="1:6">
      <c r="A1947">
        <v>519122</v>
      </c>
      <c r="B1947" t="s">
        <v>7760</v>
      </c>
      <c r="C1947" t="s">
        <v>365</v>
      </c>
      <c r="D1947" t="s">
        <v>5747</v>
      </c>
      <c r="E1947" t="s">
        <v>5744</v>
      </c>
      <c r="F1947" t="s">
        <v>5744</v>
      </c>
    </row>
    <row r="1948" spans="1:6">
      <c r="A1948">
        <v>519123</v>
      </c>
      <c r="B1948" t="s">
        <v>7761</v>
      </c>
      <c r="C1948" t="s">
        <v>365</v>
      </c>
      <c r="D1948" t="s">
        <v>5747</v>
      </c>
      <c r="E1948" t="s">
        <v>5744</v>
      </c>
      <c r="F1948" t="s">
        <v>5744</v>
      </c>
    </row>
    <row r="1949" spans="1:6">
      <c r="A1949">
        <v>519124</v>
      </c>
      <c r="B1949" t="s">
        <v>7762</v>
      </c>
      <c r="C1949" t="s">
        <v>365</v>
      </c>
      <c r="D1949" t="s">
        <v>5747</v>
      </c>
      <c r="E1949" t="s">
        <v>5744</v>
      </c>
      <c r="F1949" t="s">
        <v>5744</v>
      </c>
    </row>
    <row r="1950" spans="1:6">
      <c r="A1950">
        <v>519125</v>
      </c>
      <c r="B1950" t="s">
        <v>7763</v>
      </c>
      <c r="C1950" t="s">
        <v>324</v>
      </c>
      <c r="D1950" t="s">
        <v>5721</v>
      </c>
      <c r="E1950" t="s">
        <v>5723</v>
      </c>
      <c r="F1950" t="s">
        <v>5723</v>
      </c>
    </row>
    <row r="1951" spans="1:6">
      <c r="A1951">
        <v>519150</v>
      </c>
      <c r="B1951" t="s">
        <v>7764</v>
      </c>
      <c r="C1951" t="s">
        <v>60</v>
      </c>
      <c r="D1951" t="s">
        <v>5799</v>
      </c>
      <c r="E1951" t="s">
        <v>5838</v>
      </c>
      <c r="F1951" t="s">
        <v>5799</v>
      </c>
    </row>
    <row r="1952" spans="1:6">
      <c r="A1952">
        <v>519152</v>
      </c>
      <c r="B1952" t="s">
        <v>7765</v>
      </c>
      <c r="C1952" t="s">
        <v>365</v>
      </c>
      <c r="D1952" t="s">
        <v>5747</v>
      </c>
      <c r="E1952" t="s">
        <v>5741</v>
      </c>
      <c r="F1952" t="s">
        <v>5741</v>
      </c>
    </row>
    <row r="1953" spans="1:6">
      <c r="A1953">
        <v>519153</v>
      </c>
      <c r="B1953" t="s">
        <v>7766</v>
      </c>
      <c r="C1953" t="s">
        <v>365</v>
      </c>
      <c r="D1953" t="s">
        <v>5747</v>
      </c>
      <c r="E1953" t="s">
        <v>5741</v>
      </c>
      <c r="F1953" t="s">
        <v>5741</v>
      </c>
    </row>
    <row r="1954" spans="1:6">
      <c r="A1954">
        <v>519156</v>
      </c>
      <c r="B1954" t="s">
        <v>7745</v>
      </c>
      <c r="C1954" t="s">
        <v>324</v>
      </c>
      <c r="D1954" t="s">
        <v>5721</v>
      </c>
      <c r="E1954" t="s">
        <v>5723</v>
      </c>
      <c r="F1954" t="s">
        <v>5723</v>
      </c>
    </row>
    <row r="1955" spans="1:6">
      <c r="A1955">
        <v>519158</v>
      </c>
      <c r="B1955" t="s">
        <v>7767</v>
      </c>
      <c r="C1955" t="s">
        <v>60</v>
      </c>
      <c r="D1955" t="s">
        <v>5799</v>
      </c>
      <c r="E1955" t="s">
        <v>5800</v>
      </c>
      <c r="F1955" t="s">
        <v>5799</v>
      </c>
    </row>
    <row r="1956" spans="1:6">
      <c r="A1956">
        <v>519160</v>
      </c>
      <c r="B1956" t="s">
        <v>7768</v>
      </c>
      <c r="C1956" t="s">
        <v>365</v>
      </c>
      <c r="D1956" t="s">
        <v>5747</v>
      </c>
      <c r="E1956" t="s">
        <v>5744</v>
      </c>
      <c r="F1956" t="s">
        <v>5744</v>
      </c>
    </row>
    <row r="1957" spans="1:6">
      <c r="A1957">
        <v>519161</v>
      </c>
      <c r="B1957" t="s">
        <v>7769</v>
      </c>
      <c r="C1957" t="s">
        <v>365</v>
      </c>
      <c r="D1957" t="s">
        <v>5747</v>
      </c>
      <c r="E1957" t="s">
        <v>5744</v>
      </c>
      <c r="F1957" t="s">
        <v>5744</v>
      </c>
    </row>
    <row r="1958" spans="1:6">
      <c r="A1958">
        <v>519162</v>
      </c>
      <c r="B1958" t="s">
        <v>7770</v>
      </c>
      <c r="C1958" t="s">
        <v>365</v>
      </c>
      <c r="D1958" t="s">
        <v>5747</v>
      </c>
      <c r="E1958" t="s">
        <v>5743</v>
      </c>
      <c r="F1958" t="s">
        <v>5743</v>
      </c>
    </row>
    <row r="1959" spans="1:6">
      <c r="A1959">
        <v>519163</v>
      </c>
      <c r="B1959" t="s">
        <v>7771</v>
      </c>
      <c r="C1959" t="s">
        <v>365</v>
      </c>
      <c r="D1959" t="s">
        <v>5747</v>
      </c>
      <c r="E1959" t="s">
        <v>5743</v>
      </c>
      <c r="F1959" t="s">
        <v>5743</v>
      </c>
    </row>
    <row r="1960" spans="1:6">
      <c r="A1960">
        <v>519180</v>
      </c>
      <c r="B1960" t="s">
        <v>7772</v>
      </c>
      <c r="C1960" t="s">
        <v>60</v>
      </c>
      <c r="D1960" t="s">
        <v>5712</v>
      </c>
      <c r="E1960" t="s">
        <v>5713</v>
      </c>
      <c r="F1960" t="s">
        <v>5713</v>
      </c>
    </row>
    <row r="1961" spans="1:6">
      <c r="A1961">
        <v>519181</v>
      </c>
      <c r="B1961" t="s">
        <v>7773</v>
      </c>
      <c r="C1961" t="s">
        <v>324</v>
      </c>
      <c r="D1961" t="s">
        <v>5721</v>
      </c>
      <c r="E1961" t="s">
        <v>5724</v>
      </c>
      <c r="F1961" t="s">
        <v>5724</v>
      </c>
    </row>
    <row r="1962" spans="1:6">
      <c r="A1962">
        <v>519183</v>
      </c>
      <c r="B1962" t="s">
        <v>7774</v>
      </c>
      <c r="C1962" t="s">
        <v>324</v>
      </c>
      <c r="D1962" t="s">
        <v>5721</v>
      </c>
      <c r="E1962" t="s">
        <v>5723</v>
      </c>
      <c r="F1962" t="s">
        <v>5723</v>
      </c>
    </row>
    <row r="1963" spans="1:6">
      <c r="A1963">
        <v>519185</v>
      </c>
      <c r="B1963" t="s">
        <v>7775</v>
      </c>
      <c r="C1963" t="s">
        <v>60</v>
      </c>
      <c r="D1963" t="s">
        <v>5799</v>
      </c>
      <c r="E1963" t="s">
        <v>5802</v>
      </c>
      <c r="F1963" t="s">
        <v>5799</v>
      </c>
    </row>
    <row r="1964" spans="1:6">
      <c r="A1964">
        <v>519186</v>
      </c>
      <c r="B1964" t="s">
        <v>7776</v>
      </c>
      <c r="C1964" t="s">
        <v>365</v>
      </c>
      <c r="D1964" t="s">
        <v>5747</v>
      </c>
      <c r="E1964" t="s">
        <v>5744</v>
      </c>
      <c r="F1964" t="s">
        <v>5744</v>
      </c>
    </row>
    <row r="1965" spans="1:6">
      <c r="A1965">
        <v>519187</v>
      </c>
      <c r="B1965" t="s">
        <v>7777</v>
      </c>
      <c r="C1965" t="s">
        <v>365</v>
      </c>
      <c r="D1965" t="s">
        <v>5747</v>
      </c>
      <c r="E1965" t="s">
        <v>5744</v>
      </c>
      <c r="F1965" t="s">
        <v>5744</v>
      </c>
    </row>
    <row r="1966" spans="1:6">
      <c r="A1966">
        <v>519188</v>
      </c>
      <c r="B1966" t="s">
        <v>7778</v>
      </c>
      <c r="C1966" t="s">
        <v>365</v>
      </c>
      <c r="D1966" t="s">
        <v>5747</v>
      </c>
      <c r="E1966" t="s">
        <v>5741</v>
      </c>
      <c r="F1966" t="s">
        <v>5741</v>
      </c>
    </row>
    <row r="1967" spans="1:6">
      <c r="A1967">
        <v>519189</v>
      </c>
      <c r="B1967" t="s">
        <v>7779</v>
      </c>
      <c r="C1967" t="s">
        <v>365</v>
      </c>
      <c r="D1967" t="s">
        <v>5747</v>
      </c>
      <c r="E1967" t="s">
        <v>5741</v>
      </c>
      <c r="F1967" t="s">
        <v>5741</v>
      </c>
    </row>
    <row r="1968" spans="1:6">
      <c r="A1968">
        <v>519190</v>
      </c>
      <c r="B1968" t="s">
        <v>7780</v>
      </c>
      <c r="C1968" t="s">
        <v>365</v>
      </c>
      <c r="D1968" t="s">
        <v>5747</v>
      </c>
      <c r="E1968" t="s">
        <v>5744</v>
      </c>
      <c r="F1968" t="s">
        <v>5744</v>
      </c>
    </row>
    <row r="1969" spans="1:6">
      <c r="A1969">
        <v>519191</v>
      </c>
      <c r="B1969" t="s">
        <v>7781</v>
      </c>
      <c r="C1969" t="s">
        <v>365</v>
      </c>
      <c r="D1969" t="s">
        <v>5747</v>
      </c>
      <c r="E1969" t="s">
        <v>5744</v>
      </c>
      <c r="F1969" t="s">
        <v>5744</v>
      </c>
    </row>
    <row r="1970" spans="1:6">
      <c r="A1970">
        <v>519192</v>
      </c>
      <c r="B1970" t="s">
        <v>7782</v>
      </c>
      <c r="C1970" t="s">
        <v>365</v>
      </c>
      <c r="D1970" t="s">
        <v>5747</v>
      </c>
      <c r="E1970" t="s">
        <v>5741</v>
      </c>
      <c r="F1970" t="s">
        <v>5741</v>
      </c>
    </row>
    <row r="1971" spans="1:6">
      <c r="A1971">
        <v>519300</v>
      </c>
      <c r="B1971" t="s">
        <v>7783</v>
      </c>
      <c r="C1971" t="s">
        <v>60</v>
      </c>
      <c r="D1971" t="s">
        <v>5712</v>
      </c>
      <c r="E1971" t="s">
        <v>5713</v>
      </c>
      <c r="F1971" t="s">
        <v>5713</v>
      </c>
    </row>
    <row r="1972" spans="1:6">
      <c r="A1972">
        <v>519501</v>
      </c>
      <c r="B1972" t="s">
        <v>7784</v>
      </c>
      <c r="C1972" t="s">
        <v>660</v>
      </c>
      <c r="D1972" t="s">
        <v>5794</v>
      </c>
      <c r="E1972" t="s">
        <v>5794</v>
      </c>
      <c r="F1972" t="s">
        <v>5794</v>
      </c>
    </row>
    <row r="1973" spans="1:6">
      <c r="A1973">
        <v>519505</v>
      </c>
      <c r="B1973" t="s">
        <v>7785</v>
      </c>
      <c r="C1973" t="s">
        <v>660</v>
      </c>
      <c r="D1973" t="s">
        <v>5789</v>
      </c>
      <c r="E1973" t="s">
        <v>5789</v>
      </c>
      <c r="F1973" t="s">
        <v>5789</v>
      </c>
    </row>
    <row r="1974" spans="1:6">
      <c r="A1974">
        <v>519506</v>
      </c>
      <c r="B1974" t="s">
        <v>7786</v>
      </c>
      <c r="C1974" t="s">
        <v>660</v>
      </c>
      <c r="D1974" t="s">
        <v>5791</v>
      </c>
      <c r="E1974" t="s">
        <v>5791</v>
      </c>
      <c r="F1974" t="s">
        <v>5791</v>
      </c>
    </row>
    <row r="1975" spans="1:6">
      <c r="A1975">
        <v>519507</v>
      </c>
      <c r="B1975" t="s">
        <v>7787</v>
      </c>
      <c r="C1975" t="s">
        <v>660</v>
      </c>
      <c r="D1975" t="s">
        <v>5791</v>
      </c>
      <c r="E1975" t="s">
        <v>5791</v>
      </c>
      <c r="F1975" t="s">
        <v>5791</v>
      </c>
    </row>
    <row r="1976" spans="1:6">
      <c r="A1976">
        <v>519508</v>
      </c>
      <c r="B1976" t="s">
        <v>7788</v>
      </c>
      <c r="C1976" t="s">
        <v>660</v>
      </c>
      <c r="D1976" t="s">
        <v>5789</v>
      </c>
      <c r="E1976" t="s">
        <v>5789</v>
      </c>
      <c r="F1976" t="s">
        <v>5789</v>
      </c>
    </row>
    <row r="1977" spans="1:6">
      <c r="A1977">
        <v>519509</v>
      </c>
      <c r="B1977" t="s">
        <v>7789</v>
      </c>
      <c r="C1977" t="s">
        <v>660</v>
      </c>
      <c r="D1977" t="s">
        <v>5789</v>
      </c>
      <c r="E1977" t="s">
        <v>5789</v>
      </c>
      <c r="F1977" t="s">
        <v>5789</v>
      </c>
    </row>
    <row r="1978" spans="1:6">
      <c r="A1978">
        <v>519510</v>
      </c>
      <c r="B1978" t="s">
        <v>7790</v>
      </c>
      <c r="C1978" t="s">
        <v>660</v>
      </c>
      <c r="D1978" t="s">
        <v>5791</v>
      </c>
      <c r="E1978" t="s">
        <v>5791</v>
      </c>
      <c r="F1978" t="s">
        <v>5791</v>
      </c>
    </row>
    <row r="1979" spans="1:6">
      <c r="A1979">
        <v>519511</v>
      </c>
      <c r="B1979" t="s">
        <v>7791</v>
      </c>
      <c r="C1979" t="s">
        <v>365</v>
      </c>
      <c r="D1979" t="s">
        <v>5747</v>
      </c>
      <c r="E1979" t="s">
        <v>5745</v>
      </c>
      <c r="F1979" t="s">
        <v>5745</v>
      </c>
    </row>
    <row r="1980" spans="1:6">
      <c r="A1980">
        <v>519517</v>
      </c>
      <c r="B1980" t="s">
        <v>7792</v>
      </c>
      <c r="C1980" t="s">
        <v>660</v>
      </c>
      <c r="D1980" t="s">
        <v>5791</v>
      </c>
      <c r="E1980" t="s">
        <v>5791</v>
      </c>
      <c r="F1980" t="s">
        <v>5791</v>
      </c>
    </row>
    <row r="1981" spans="1:6">
      <c r="A1981">
        <v>519518</v>
      </c>
      <c r="B1981" t="s">
        <v>7793</v>
      </c>
      <c r="C1981" t="s">
        <v>660</v>
      </c>
      <c r="D1981" t="s">
        <v>5789</v>
      </c>
      <c r="E1981" t="s">
        <v>5789</v>
      </c>
      <c r="F1981" t="s">
        <v>5789</v>
      </c>
    </row>
    <row r="1982" spans="1:6">
      <c r="A1982">
        <v>519519</v>
      </c>
      <c r="B1982" t="s">
        <v>7794</v>
      </c>
      <c r="C1982" t="s">
        <v>365</v>
      </c>
      <c r="D1982" t="s">
        <v>5747</v>
      </c>
      <c r="E1982" t="s">
        <v>5743</v>
      </c>
      <c r="F1982" t="s">
        <v>5743</v>
      </c>
    </row>
    <row r="1983" spans="1:6">
      <c r="A1983">
        <v>519528</v>
      </c>
      <c r="B1983" t="s">
        <v>7795</v>
      </c>
      <c r="C1983" t="s">
        <v>660</v>
      </c>
      <c r="D1983" t="s">
        <v>5789</v>
      </c>
      <c r="E1983" t="s">
        <v>5789</v>
      </c>
      <c r="F1983" t="s">
        <v>5789</v>
      </c>
    </row>
    <row r="1984" spans="1:6">
      <c r="A1984">
        <v>519529</v>
      </c>
      <c r="B1984" t="s">
        <v>7796</v>
      </c>
      <c r="C1984" t="s">
        <v>660</v>
      </c>
      <c r="D1984" t="s">
        <v>5791</v>
      </c>
      <c r="E1984" t="s">
        <v>5791</v>
      </c>
      <c r="F1984" t="s">
        <v>5791</v>
      </c>
    </row>
    <row r="1985" spans="1:6">
      <c r="A1985">
        <v>519588</v>
      </c>
      <c r="B1985" t="s">
        <v>7797</v>
      </c>
      <c r="C1985" t="s">
        <v>660</v>
      </c>
      <c r="D1985" t="s">
        <v>5789</v>
      </c>
      <c r="E1985" t="s">
        <v>5789</v>
      </c>
      <c r="F1985" t="s">
        <v>5789</v>
      </c>
    </row>
    <row r="1986" spans="1:6">
      <c r="A1986">
        <v>519589</v>
      </c>
      <c r="B1986" t="s">
        <v>7798</v>
      </c>
      <c r="C1986" t="s">
        <v>660</v>
      </c>
      <c r="D1986" t="s">
        <v>5791</v>
      </c>
      <c r="E1986" t="s">
        <v>5791</v>
      </c>
      <c r="F1986" t="s">
        <v>5791</v>
      </c>
    </row>
    <row r="1987" spans="1:6">
      <c r="A1987">
        <v>519601</v>
      </c>
      <c r="B1987" t="s">
        <v>7799</v>
      </c>
      <c r="C1987" t="s">
        <v>5762</v>
      </c>
      <c r="D1987" t="s">
        <v>5769</v>
      </c>
      <c r="E1987" t="s">
        <v>5770</v>
      </c>
      <c r="F1987" t="s">
        <v>5770</v>
      </c>
    </row>
    <row r="1988" spans="1:6">
      <c r="A1988">
        <v>519602</v>
      </c>
      <c r="B1988" t="s">
        <v>7800</v>
      </c>
      <c r="C1988" t="s">
        <v>5762</v>
      </c>
      <c r="D1988" t="s">
        <v>5769</v>
      </c>
      <c r="E1988" t="s">
        <v>5770</v>
      </c>
      <c r="F1988" t="s">
        <v>5770</v>
      </c>
    </row>
    <row r="1989" spans="1:6">
      <c r="A1989">
        <v>519656</v>
      </c>
      <c r="B1989" t="s">
        <v>7801</v>
      </c>
      <c r="C1989" t="s">
        <v>324</v>
      </c>
      <c r="D1989" t="s">
        <v>5721</v>
      </c>
      <c r="E1989" t="s">
        <v>5723</v>
      </c>
      <c r="F1989" t="s">
        <v>5723</v>
      </c>
    </row>
    <row r="1990" spans="1:6">
      <c r="A1990">
        <v>519657</v>
      </c>
      <c r="B1990" t="s">
        <v>7802</v>
      </c>
      <c r="C1990" t="s">
        <v>324</v>
      </c>
      <c r="D1990" t="s">
        <v>5721</v>
      </c>
      <c r="E1990" t="s">
        <v>5723</v>
      </c>
      <c r="F1990" t="s">
        <v>5723</v>
      </c>
    </row>
    <row r="1991" spans="1:6">
      <c r="A1991">
        <v>519660</v>
      </c>
      <c r="B1991" t="s">
        <v>7803</v>
      </c>
      <c r="C1991" t="s">
        <v>365</v>
      </c>
      <c r="D1991" t="s">
        <v>5747</v>
      </c>
      <c r="E1991" t="s">
        <v>5743</v>
      </c>
      <c r="F1991" t="s">
        <v>5743</v>
      </c>
    </row>
    <row r="1992" spans="1:6">
      <c r="A1992">
        <v>519661</v>
      </c>
      <c r="B1992" t="s">
        <v>7804</v>
      </c>
      <c r="C1992" t="s">
        <v>365</v>
      </c>
      <c r="D1992" t="s">
        <v>5747</v>
      </c>
      <c r="E1992" t="s">
        <v>5743</v>
      </c>
      <c r="F1992" t="s">
        <v>5743</v>
      </c>
    </row>
    <row r="1993" spans="1:6">
      <c r="A1993">
        <v>519662</v>
      </c>
      <c r="B1993" t="s">
        <v>7805</v>
      </c>
      <c r="C1993" t="s">
        <v>365</v>
      </c>
      <c r="D1993" t="s">
        <v>5747</v>
      </c>
      <c r="E1993" t="s">
        <v>5744</v>
      </c>
      <c r="F1993" t="s">
        <v>5744</v>
      </c>
    </row>
    <row r="1994" spans="1:6">
      <c r="A1994">
        <v>519663</v>
      </c>
      <c r="B1994" t="s">
        <v>7806</v>
      </c>
      <c r="C1994" t="s">
        <v>365</v>
      </c>
      <c r="D1994" t="s">
        <v>5747</v>
      </c>
      <c r="E1994" t="s">
        <v>5744</v>
      </c>
      <c r="F1994" t="s">
        <v>5744</v>
      </c>
    </row>
    <row r="1995" spans="1:6">
      <c r="A1995">
        <v>519666</v>
      </c>
      <c r="B1995" t="s">
        <v>7807</v>
      </c>
      <c r="C1995" t="s">
        <v>365</v>
      </c>
      <c r="D1995" t="s">
        <v>5747</v>
      </c>
      <c r="E1995" t="s">
        <v>5744</v>
      </c>
      <c r="F1995" t="s">
        <v>5744</v>
      </c>
    </row>
    <row r="1996" spans="1:6">
      <c r="A1996">
        <v>519667</v>
      </c>
      <c r="B1996" t="s">
        <v>7808</v>
      </c>
      <c r="C1996" t="s">
        <v>365</v>
      </c>
      <c r="D1996" t="s">
        <v>5747</v>
      </c>
      <c r="E1996" t="s">
        <v>5744</v>
      </c>
      <c r="F1996" t="s">
        <v>5744</v>
      </c>
    </row>
    <row r="1997" spans="1:6">
      <c r="A1997">
        <v>519668</v>
      </c>
      <c r="B1997" t="s">
        <v>7809</v>
      </c>
      <c r="C1997" t="s">
        <v>60</v>
      </c>
      <c r="D1997" t="s">
        <v>5799</v>
      </c>
      <c r="E1997" t="s">
        <v>5800</v>
      </c>
      <c r="F1997" t="s">
        <v>5799</v>
      </c>
    </row>
    <row r="1998" spans="1:6">
      <c r="A1998">
        <v>519669</v>
      </c>
      <c r="B1998" t="s">
        <v>7810</v>
      </c>
      <c r="C1998" t="s">
        <v>365</v>
      </c>
      <c r="D1998" t="s">
        <v>5747</v>
      </c>
      <c r="E1998" t="s">
        <v>5744</v>
      </c>
      <c r="F1998" t="s">
        <v>5744</v>
      </c>
    </row>
    <row r="1999" spans="1:6">
      <c r="A1999">
        <v>519670</v>
      </c>
      <c r="B1999" t="s">
        <v>7811</v>
      </c>
      <c r="C1999" t="s">
        <v>60</v>
      </c>
      <c r="D1999" t="s">
        <v>5799</v>
      </c>
      <c r="E1999" t="s">
        <v>5802</v>
      </c>
      <c r="F1999" t="s">
        <v>5799</v>
      </c>
    </row>
    <row r="2000" spans="1:6">
      <c r="A2000">
        <v>519671</v>
      </c>
      <c r="B2000" t="s">
        <v>7812</v>
      </c>
      <c r="C2000" t="s">
        <v>60</v>
      </c>
      <c r="D2000" t="s">
        <v>5712</v>
      </c>
      <c r="E2000" t="s">
        <v>5713</v>
      </c>
      <c r="F2000" t="s">
        <v>5713</v>
      </c>
    </row>
    <row r="2001" spans="1:6">
      <c r="A2001">
        <v>519672</v>
      </c>
      <c r="B2001" t="s">
        <v>7813</v>
      </c>
      <c r="C2001" t="s">
        <v>60</v>
      </c>
      <c r="D2001" t="s">
        <v>5799</v>
      </c>
      <c r="E2001" t="s">
        <v>5814</v>
      </c>
      <c r="F2001" t="s">
        <v>5799</v>
      </c>
    </row>
    <row r="2002" spans="1:6">
      <c r="A2002">
        <v>519674</v>
      </c>
      <c r="B2002" t="s">
        <v>7814</v>
      </c>
      <c r="C2002" t="s">
        <v>60</v>
      </c>
      <c r="D2002" t="s">
        <v>5799</v>
      </c>
      <c r="E2002" t="s">
        <v>5800</v>
      </c>
      <c r="F2002" t="s">
        <v>5799</v>
      </c>
    </row>
    <row r="2003" spans="1:6">
      <c r="A2003">
        <v>519676</v>
      </c>
      <c r="B2003" t="s">
        <v>7815</v>
      </c>
      <c r="C2003" t="s">
        <v>324</v>
      </c>
      <c r="D2003" t="s">
        <v>5721</v>
      </c>
      <c r="E2003" t="s">
        <v>5722</v>
      </c>
      <c r="F2003" t="s">
        <v>5722</v>
      </c>
    </row>
    <row r="2004" spans="1:6">
      <c r="A2004">
        <v>519677</v>
      </c>
      <c r="B2004" t="s">
        <v>7816</v>
      </c>
      <c r="C2004" t="s">
        <v>60</v>
      </c>
      <c r="D2004" t="s">
        <v>5712</v>
      </c>
      <c r="E2004" t="s">
        <v>5713</v>
      </c>
      <c r="F2004" t="s">
        <v>5713</v>
      </c>
    </row>
    <row r="2005" spans="1:6">
      <c r="A2005">
        <v>519678</v>
      </c>
      <c r="B2005" t="s">
        <v>7817</v>
      </c>
      <c r="C2005" t="s">
        <v>60</v>
      </c>
      <c r="D2005" t="s">
        <v>5799</v>
      </c>
      <c r="E2005" t="s">
        <v>5838</v>
      </c>
      <c r="F2005" t="s">
        <v>5799</v>
      </c>
    </row>
    <row r="2006" spans="1:6">
      <c r="A2006">
        <v>519679</v>
      </c>
      <c r="B2006" t="s">
        <v>7818</v>
      </c>
      <c r="C2006" t="s">
        <v>60</v>
      </c>
      <c r="D2006" t="s">
        <v>5799</v>
      </c>
      <c r="E2006" t="s">
        <v>5802</v>
      </c>
      <c r="F2006" t="s">
        <v>5799</v>
      </c>
    </row>
    <row r="2007" spans="1:6">
      <c r="A2007">
        <v>519680</v>
      </c>
      <c r="B2007" t="s">
        <v>7819</v>
      </c>
      <c r="C2007" t="s">
        <v>365</v>
      </c>
      <c r="D2007" t="s">
        <v>5747</v>
      </c>
      <c r="E2007" t="s">
        <v>5744</v>
      </c>
      <c r="F2007" t="s">
        <v>5744</v>
      </c>
    </row>
    <row r="2008" spans="1:6">
      <c r="A2008">
        <v>519681</v>
      </c>
      <c r="B2008" t="s">
        <v>7820</v>
      </c>
      <c r="C2008" t="s">
        <v>365</v>
      </c>
      <c r="D2008" t="s">
        <v>5747</v>
      </c>
      <c r="E2008" t="s">
        <v>5744</v>
      </c>
      <c r="F2008" t="s">
        <v>5744</v>
      </c>
    </row>
    <row r="2009" spans="1:6">
      <c r="A2009">
        <v>519682</v>
      </c>
      <c r="B2009" t="s">
        <v>7821</v>
      </c>
      <c r="C2009" t="s">
        <v>365</v>
      </c>
      <c r="D2009" t="s">
        <v>5747</v>
      </c>
      <c r="E2009" t="s">
        <v>5744</v>
      </c>
      <c r="F2009" t="s">
        <v>5744</v>
      </c>
    </row>
    <row r="2010" spans="1:6">
      <c r="A2010">
        <v>519683</v>
      </c>
      <c r="B2010" t="s">
        <v>7822</v>
      </c>
      <c r="C2010" t="s">
        <v>365</v>
      </c>
      <c r="D2010" t="s">
        <v>5747</v>
      </c>
      <c r="E2010" t="s">
        <v>5743</v>
      </c>
      <c r="F2010" t="s">
        <v>5743</v>
      </c>
    </row>
    <row r="2011" spans="1:6">
      <c r="A2011">
        <v>519685</v>
      </c>
      <c r="B2011" t="s">
        <v>7823</v>
      </c>
      <c r="C2011" t="s">
        <v>365</v>
      </c>
      <c r="D2011" t="s">
        <v>5747</v>
      </c>
      <c r="E2011" t="s">
        <v>5743</v>
      </c>
      <c r="F2011" t="s">
        <v>5743</v>
      </c>
    </row>
    <row r="2012" spans="1:6">
      <c r="A2012">
        <v>519686</v>
      </c>
      <c r="B2012" t="s">
        <v>7824</v>
      </c>
      <c r="C2012" t="s">
        <v>60</v>
      </c>
      <c r="D2012" t="s">
        <v>5712</v>
      </c>
      <c r="E2012" t="s">
        <v>5715</v>
      </c>
      <c r="F2012" t="s">
        <v>5715</v>
      </c>
    </row>
    <row r="2013" spans="1:6">
      <c r="A2013">
        <v>519688</v>
      </c>
      <c r="B2013" t="s">
        <v>7825</v>
      </c>
      <c r="C2013" t="s">
        <v>60</v>
      </c>
      <c r="D2013" t="s">
        <v>5799</v>
      </c>
      <c r="E2013" t="s">
        <v>5814</v>
      </c>
      <c r="F2013" t="s">
        <v>5799</v>
      </c>
    </row>
    <row r="2014" spans="1:6">
      <c r="A2014">
        <v>519690</v>
      </c>
      <c r="B2014" t="s">
        <v>7826</v>
      </c>
      <c r="C2014" t="s">
        <v>324</v>
      </c>
      <c r="D2014" t="s">
        <v>5721</v>
      </c>
      <c r="E2014" t="s">
        <v>5724</v>
      </c>
      <c r="F2014" t="s">
        <v>5724</v>
      </c>
    </row>
    <row r="2015" spans="1:6">
      <c r="A2015">
        <v>519692</v>
      </c>
      <c r="B2015" t="s">
        <v>7827</v>
      </c>
      <c r="C2015" t="s">
        <v>60</v>
      </c>
      <c r="D2015" t="s">
        <v>5799</v>
      </c>
      <c r="E2015" t="s">
        <v>5800</v>
      </c>
      <c r="F2015" t="s">
        <v>5799</v>
      </c>
    </row>
    <row r="2016" spans="1:6">
      <c r="A2016">
        <v>519694</v>
      </c>
      <c r="B2016" t="s">
        <v>7828</v>
      </c>
      <c r="C2016" t="s">
        <v>60</v>
      </c>
      <c r="D2016" t="s">
        <v>5799</v>
      </c>
      <c r="E2016" t="s">
        <v>5814</v>
      </c>
      <c r="F2016" t="s">
        <v>5799</v>
      </c>
    </row>
    <row r="2017" spans="1:6">
      <c r="A2017">
        <v>519696</v>
      </c>
      <c r="B2017" t="s">
        <v>7829</v>
      </c>
      <c r="C2017" t="s">
        <v>5762</v>
      </c>
      <c r="D2017" t="s">
        <v>5769</v>
      </c>
      <c r="E2017" t="s">
        <v>5771</v>
      </c>
      <c r="F2017" t="s">
        <v>5771</v>
      </c>
    </row>
    <row r="2018" spans="1:6">
      <c r="A2018">
        <v>519697</v>
      </c>
      <c r="B2018" t="s">
        <v>7830</v>
      </c>
      <c r="C2018" t="s">
        <v>324</v>
      </c>
      <c r="D2018" t="s">
        <v>5721</v>
      </c>
      <c r="E2018" t="s">
        <v>5723</v>
      </c>
      <c r="F2018" t="s">
        <v>5723</v>
      </c>
    </row>
    <row r="2019" spans="1:6">
      <c r="A2019" t="s">
        <v>7831</v>
      </c>
      <c r="B2019" t="s">
        <v>7832</v>
      </c>
      <c r="C2019" t="s">
        <v>324</v>
      </c>
      <c r="D2019" t="s">
        <v>5721</v>
      </c>
      <c r="E2019" t="s">
        <v>5722</v>
      </c>
      <c r="F2019" t="s">
        <v>5722</v>
      </c>
    </row>
    <row r="2020" spans="1:6">
      <c r="A2020">
        <v>519698</v>
      </c>
      <c r="B2020" t="s">
        <v>7833</v>
      </c>
      <c r="C2020" t="s">
        <v>60</v>
      </c>
      <c r="D2020" t="s">
        <v>5799</v>
      </c>
      <c r="E2020" t="s">
        <v>5800</v>
      </c>
      <c r="F2020" t="s">
        <v>5799</v>
      </c>
    </row>
    <row r="2021" spans="1:6">
      <c r="A2021">
        <v>519700</v>
      </c>
      <c r="B2021" t="s">
        <v>7834</v>
      </c>
      <c r="C2021" t="s">
        <v>324</v>
      </c>
      <c r="D2021" t="s">
        <v>5721</v>
      </c>
      <c r="E2021" t="s">
        <v>5723</v>
      </c>
      <c r="F2021" t="s">
        <v>5723</v>
      </c>
    </row>
    <row r="2022" spans="1:6">
      <c r="A2022">
        <v>519702</v>
      </c>
      <c r="B2022" t="s">
        <v>7835</v>
      </c>
      <c r="C2022" t="s">
        <v>60</v>
      </c>
      <c r="D2022" t="s">
        <v>5799</v>
      </c>
      <c r="E2022" t="s">
        <v>5802</v>
      </c>
      <c r="F2022" t="s">
        <v>5799</v>
      </c>
    </row>
    <row r="2023" spans="1:6">
      <c r="A2023">
        <v>519704</v>
      </c>
      <c r="B2023" t="s">
        <v>7836</v>
      </c>
      <c r="C2023" t="s">
        <v>60</v>
      </c>
      <c r="D2023" t="s">
        <v>5799</v>
      </c>
      <c r="E2023" t="s">
        <v>5838</v>
      </c>
      <c r="F2023" t="s">
        <v>5799</v>
      </c>
    </row>
    <row r="2024" spans="1:6">
      <c r="A2024">
        <v>519706</v>
      </c>
      <c r="B2024" t="s">
        <v>7837</v>
      </c>
      <c r="C2024" t="s">
        <v>60</v>
      </c>
      <c r="D2024" t="s">
        <v>5712</v>
      </c>
      <c r="E2024" t="s">
        <v>5715</v>
      </c>
      <c r="F2024" t="s">
        <v>5715</v>
      </c>
    </row>
    <row r="2025" spans="1:6">
      <c r="A2025">
        <v>519709</v>
      </c>
      <c r="B2025" t="s">
        <v>7838</v>
      </c>
      <c r="C2025" t="s">
        <v>5762</v>
      </c>
      <c r="D2025" t="s">
        <v>5769</v>
      </c>
      <c r="E2025" t="s">
        <v>5775</v>
      </c>
      <c r="F2025" t="s">
        <v>5775</v>
      </c>
    </row>
    <row r="2026" spans="1:6">
      <c r="A2026">
        <v>519710</v>
      </c>
      <c r="B2026" t="s">
        <v>7839</v>
      </c>
      <c r="C2026" t="s">
        <v>324</v>
      </c>
      <c r="D2026" t="s">
        <v>5721</v>
      </c>
      <c r="E2026" t="s">
        <v>5722</v>
      </c>
      <c r="F2026" t="s">
        <v>5722</v>
      </c>
    </row>
    <row r="2027" spans="1:6">
      <c r="A2027">
        <v>519712</v>
      </c>
      <c r="B2027" t="s">
        <v>7840</v>
      </c>
      <c r="C2027" t="s">
        <v>60</v>
      </c>
      <c r="D2027" t="s">
        <v>5799</v>
      </c>
      <c r="E2027" t="s">
        <v>5802</v>
      </c>
      <c r="F2027" t="s">
        <v>5799</v>
      </c>
    </row>
    <row r="2028" spans="1:6">
      <c r="A2028">
        <v>519714</v>
      </c>
      <c r="B2028" t="s">
        <v>7841</v>
      </c>
      <c r="C2028" t="s">
        <v>60</v>
      </c>
      <c r="D2028" t="s">
        <v>5712</v>
      </c>
      <c r="E2028" t="s">
        <v>5713</v>
      </c>
      <c r="F2028" t="s">
        <v>5713</v>
      </c>
    </row>
    <row r="2029" spans="1:6">
      <c r="A2029">
        <v>519716</v>
      </c>
      <c r="B2029" t="s">
        <v>7842</v>
      </c>
      <c r="C2029" t="s">
        <v>365</v>
      </c>
      <c r="D2029" t="s">
        <v>5747</v>
      </c>
      <c r="E2029" t="s">
        <v>5745</v>
      </c>
      <c r="F2029" t="s">
        <v>5745</v>
      </c>
    </row>
    <row r="2030" spans="1:6">
      <c r="A2030">
        <v>519717</v>
      </c>
      <c r="B2030" t="s">
        <v>7843</v>
      </c>
      <c r="C2030" t="s">
        <v>365</v>
      </c>
      <c r="D2030" t="s">
        <v>5747</v>
      </c>
      <c r="E2030" t="s">
        <v>5745</v>
      </c>
      <c r="F2030" t="s">
        <v>5745</v>
      </c>
    </row>
    <row r="2031" spans="1:6">
      <c r="A2031">
        <v>519718</v>
      </c>
      <c r="B2031" t="s">
        <v>7844</v>
      </c>
      <c r="C2031" t="s">
        <v>365</v>
      </c>
      <c r="D2031" t="s">
        <v>5747</v>
      </c>
      <c r="E2031" t="s">
        <v>5741</v>
      </c>
      <c r="F2031" t="s">
        <v>5741</v>
      </c>
    </row>
    <row r="2032" spans="1:6">
      <c r="A2032">
        <v>519720</v>
      </c>
      <c r="B2032" t="s">
        <v>7845</v>
      </c>
      <c r="C2032" t="s">
        <v>365</v>
      </c>
      <c r="D2032" t="s">
        <v>5747</v>
      </c>
      <c r="E2032" t="s">
        <v>5741</v>
      </c>
      <c r="F2032" t="s">
        <v>5741</v>
      </c>
    </row>
    <row r="2033" spans="1:6">
      <c r="A2033">
        <v>519721</v>
      </c>
      <c r="B2033" t="s">
        <v>7846</v>
      </c>
      <c r="C2033" t="s">
        <v>365</v>
      </c>
      <c r="D2033" t="s">
        <v>5747</v>
      </c>
      <c r="E2033" t="s">
        <v>5746</v>
      </c>
      <c r="F2033" t="s">
        <v>5746</v>
      </c>
    </row>
    <row r="2034" spans="1:6">
      <c r="A2034">
        <v>519722</v>
      </c>
      <c r="B2034" t="s">
        <v>7847</v>
      </c>
      <c r="C2034" t="s">
        <v>365</v>
      </c>
      <c r="D2034" t="s">
        <v>5747</v>
      </c>
      <c r="E2034" t="s">
        <v>5746</v>
      </c>
      <c r="F2034" t="s">
        <v>5746</v>
      </c>
    </row>
    <row r="2035" spans="1:6">
      <c r="A2035">
        <v>519723</v>
      </c>
      <c r="B2035" t="s">
        <v>7848</v>
      </c>
      <c r="C2035" t="s">
        <v>365</v>
      </c>
      <c r="D2035" t="s">
        <v>5747</v>
      </c>
      <c r="E2035" t="s">
        <v>5741</v>
      </c>
      <c r="F2035" t="s">
        <v>5741</v>
      </c>
    </row>
    <row r="2036" spans="1:6">
      <c r="A2036">
        <v>519725</v>
      </c>
      <c r="B2036" t="s">
        <v>7849</v>
      </c>
      <c r="C2036" t="s">
        <v>365</v>
      </c>
      <c r="D2036" t="s">
        <v>5747</v>
      </c>
      <c r="E2036" t="s">
        <v>5741</v>
      </c>
      <c r="F2036" t="s">
        <v>5741</v>
      </c>
    </row>
    <row r="2037" spans="1:6">
      <c r="A2037">
        <v>519726</v>
      </c>
      <c r="B2037" t="s">
        <v>7850</v>
      </c>
      <c r="C2037" t="s">
        <v>324</v>
      </c>
      <c r="D2037" t="s">
        <v>5721</v>
      </c>
      <c r="E2037" t="s">
        <v>5722</v>
      </c>
      <c r="F2037" t="s">
        <v>5722</v>
      </c>
    </row>
    <row r="2038" spans="1:6">
      <c r="A2038">
        <v>519727</v>
      </c>
      <c r="B2038" t="s">
        <v>7851</v>
      </c>
      <c r="C2038" t="s">
        <v>60</v>
      </c>
      <c r="D2038" t="s">
        <v>5799</v>
      </c>
      <c r="E2038" t="s">
        <v>5800</v>
      </c>
      <c r="F2038" t="s">
        <v>5799</v>
      </c>
    </row>
    <row r="2039" spans="1:6">
      <c r="A2039">
        <v>519729</v>
      </c>
      <c r="B2039" t="s">
        <v>7852</v>
      </c>
      <c r="C2039" t="s">
        <v>324</v>
      </c>
      <c r="D2039" t="s">
        <v>5721</v>
      </c>
      <c r="E2039" t="s">
        <v>5722</v>
      </c>
      <c r="F2039" t="s">
        <v>5722</v>
      </c>
    </row>
    <row r="2040" spans="1:6">
      <c r="A2040">
        <v>519730</v>
      </c>
      <c r="B2040" t="s">
        <v>7853</v>
      </c>
      <c r="C2040" t="s">
        <v>365</v>
      </c>
      <c r="D2040" t="s">
        <v>5747</v>
      </c>
      <c r="E2040" t="s">
        <v>5743</v>
      </c>
      <c r="F2040" t="s">
        <v>5743</v>
      </c>
    </row>
    <row r="2041" spans="1:6">
      <c r="A2041">
        <v>519731</v>
      </c>
      <c r="B2041" t="s">
        <v>7854</v>
      </c>
      <c r="C2041" t="s">
        <v>365</v>
      </c>
      <c r="D2041" t="s">
        <v>5747</v>
      </c>
      <c r="E2041" t="s">
        <v>5743</v>
      </c>
      <c r="F2041" t="s">
        <v>5743</v>
      </c>
    </row>
    <row r="2042" spans="1:6">
      <c r="A2042">
        <v>519732</v>
      </c>
      <c r="B2042" t="s">
        <v>7855</v>
      </c>
      <c r="C2042" t="s">
        <v>324</v>
      </c>
      <c r="D2042" t="s">
        <v>5721</v>
      </c>
      <c r="E2042" t="s">
        <v>5726</v>
      </c>
      <c r="F2042" t="s">
        <v>5726</v>
      </c>
    </row>
    <row r="2043" spans="1:6">
      <c r="A2043">
        <v>519733</v>
      </c>
      <c r="B2043" t="s">
        <v>7856</v>
      </c>
      <c r="C2043" t="s">
        <v>365</v>
      </c>
      <c r="D2043" t="s">
        <v>5747</v>
      </c>
      <c r="E2043" t="s">
        <v>5743</v>
      </c>
      <c r="F2043" t="s">
        <v>5743</v>
      </c>
    </row>
    <row r="2044" spans="1:6">
      <c r="A2044">
        <v>519735</v>
      </c>
      <c r="B2044" t="s">
        <v>7857</v>
      </c>
      <c r="C2044" t="s">
        <v>365</v>
      </c>
      <c r="D2044" t="s">
        <v>5747</v>
      </c>
      <c r="E2044" t="s">
        <v>5743</v>
      </c>
      <c r="F2044" t="s">
        <v>5743</v>
      </c>
    </row>
    <row r="2045" spans="1:6">
      <c r="A2045">
        <v>519800</v>
      </c>
      <c r="B2045" t="s">
        <v>7858</v>
      </c>
      <c r="C2045" t="s">
        <v>660</v>
      </c>
      <c r="D2045" t="s">
        <v>5789</v>
      </c>
      <c r="E2045" t="s">
        <v>5789</v>
      </c>
      <c r="F2045" t="s">
        <v>5789</v>
      </c>
    </row>
    <row r="2046" spans="1:6">
      <c r="A2046">
        <v>519801</v>
      </c>
      <c r="B2046" t="s">
        <v>7859</v>
      </c>
      <c r="C2046" t="s">
        <v>660</v>
      </c>
      <c r="D2046" t="s">
        <v>5791</v>
      </c>
      <c r="E2046" t="s">
        <v>5791</v>
      </c>
      <c r="F2046" t="s">
        <v>5791</v>
      </c>
    </row>
    <row r="2047" spans="1:6">
      <c r="A2047">
        <v>519808</v>
      </c>
      <c r="B2047" t="s">
        <v>7860</v>
      </c>
      <c r="C2047" t="s">
        <v>660</v>
      </c>
      <c r="D2047" t="s">
        <v>5789</v>
      </c>
      <c r="E2047" t="s">
        <v>5789</v>
      </c>
      <c r="F2047" t="s">
        <v>5789</v>
      </c>
    </row>
    <row r="2048" spans="1:6">
      <c r="A2048">
        <v>519809</v>
      </c>
      <c r="B2048" t="s">
        <v>7861</v>
      </c>
      <c r="C2048" t="s">
        <v>660</v>
      </c>
      <c r="D2048" t="s">
        <v>5791</v>
      </c>
      <c r="E2048" t="s">
        <v>5791</v>
      </c>
      <c r="F2048" t="s">
        <v>5791</v>
      </c>
    </row>
    <row r="2049" spans="1:6">
      <c r="A2049">
        <v>519858</v>
      </c>
      <c r="B2049" t="s">
        <v>7862</v>
      </c>
      <c r="C2049" t="s">
        <v>660</v>
      </c>
      <c r="D2049" t="s">
        <v>5789</v>
      </c>
      <c r="E2049" t="s">
        <v>5789</v>
      </c>
      <c r="F2049" t="s">
        <v>5789</v>
      </c>
    </row>
    <row r="2050" spans="1:6">
      <c r="A2050">
        <v>519859</v>
      </c>
      <c r="B2050" t="s">
        <v>7863</v>
      </c>
      <c r="C2050" t="s">
        <v>660</v>
      </c>
      <c r="D2050" t="s">
        <v>5791</v>
      </c>
      <c r="E2050" t="s">
        <v>5791</v>
      </c>
      <c r="F2050" t="s">
        <v>5791</v>
      </c>
    </row>
    <row r="2051" spans="1:6">
      <c r="A2051">
        <v>519886</v>
      </c>
      <c r="B2051" t="s">
        <v>7864</v>
      </c>
      <c r="C2051" t="s">
        <v>660</v>
      </c>
      <c r="D2051" t="s">
        <v>5789</v>
      </c>
      <c r="E2051" t="s">
        <v>5789</v>
      </c>
      <c r="F2051" t="s">
        <v>5789</v>
      </c>
    </row>
    <row r="2052" spans="1:6">
      <c r="A2052">
        <v>519887</v>
      </c>
      <c r="B2052" t="s">
        <v>7865</v>
      </c>
      <c r="C2052" t="s">
        <v>660</v>
      </c>
      <c r="D2052" t="s">
        <v>5791</v>
      </c>
      <c r="E2052" t="s">
        <v>5791</v>
      </c>
      <c r="F2052" t="s">
        <v>5791</v>
      </c>
    </row>
    <row r="2053" spans="1:6">
      <c r="A2053">
        <v>519888</v>
      </c>
      <c r="B2053" t="s">
        <v>7866</v>
      </c>
      <c r="C2053" t="s">
        <v>660</v>
      </c>
      <c r="D2053" t="s">
        <v>5789</v>
      </c>
      <c r="E2053" t="s">
        <v>5789</v>
      </c>
      <c r="F2053" t="s">
        <v>5789</v>
      </c>
    </row>
    <row r="2054" spans="1:6">
      <c r="A2054">
        <v>519889</v>
      </c>
      <c r="B2054" t="s">
        <v>7867</v>
      </c>
      <c r="C2054" t="s">
        <v>660</v>
      </c>
      <c r="D2054" t="s">
        <v>5791</v>
      </c>
      <c r="E2054" t="s">
        <v>5791</v>
      </c>
      <c r="F2054" t="s">
        <v>5791</v>
      </c>
    </row>
    <row r="2055" spans="1:6">
      <c r="A2055">
        <v>519898</v>
      </c>
      <c r="B2055" t="s">
        <v>7868</v>
      </c>
      <c r="C2055" t="s">
        <v>660</v>
      </c>
      <c r="D2055" t="s">
        <v>5789</v>
      </c>
      <c r="E2055" t="s">
        <v>5789</v>
      </c>
      <c r="F2055" t="s">
        <v>5789</v>
      </c>
    </row>
    <row r="2056" spans="1:6">
      <c r="A2056">
        <v>519899</v>
      </c>
      <c r="B2056" t="s">
        <v>7869</v>
      </c>
      <c r="C2056" t="s">
        <v>660</v>
      </c>
      <c r="D2056" t="s">
        <v>5791</v>
      </c>
      <c r="E2056" t="s">
        <v>5791</v>
      </c>
      <c r="F2056" t="s">
        <v>5791</v>
      </c>
    </row>
    <row r="2057" spans="1:6">
      <c r="A2057">
        <v>519908</v>
      </c>
      <c r="B2057" t="s">
        <v>7870</v>
      </c>
      <c r="C2057" t="s">
        <v>324</v>
      </c>
      <c r="D2057" t="s">
        <v>5721</v>
      </c>
      <c r="E2057" t="s">
        <v>5724</v>
      </c>
      <c r="F2057" t="s">
        <v>5724</v>
      </c>
    </row>
    <row r="2058" spans="1:6">
      <c r="A2058">
        <v>519972</v>
      </c>
      <c r="B2058" t="s">
        <v>7871</v>
      </c>
      <c r="C2058" t="s">
        <v>365</v>
      </c>
      <c r="D2058" t="s">
        <v>5747</v>
      </c>
      <c r="E2058" t="s">
        <v>5741</v>
      </c>
      <c r="F2058" t="s">
        <v>5741</v>
      </c>
    </row>
    <row r="2059" spans="1:6">
      <c r="A2059">
        <v>519973</v>
      </c>
      <c r="B2059" t="s">
        <v>7872</v>
      </c>
      <c r="C2059" t="s">
        <v>365</v>
      </c>
      <c r="D2059" t="s">
        <v>5747</v>
      </c>
      <c r="E2059" t="s">
        <v>5741</v>
      </c>
      <c r="F2059" t="s">
        <v>5741</v>
      </c>
    </row>
    <row r="2060" spans="1:6">
      <c r="A2060">
        <v>519976</v>
      </c>
      <c r="B2060" t="s">
        <v>7873</v>
      </c>
      <c r="C2060" t="s">
        <v>365</v>
      </c>
      <c r="D2060" t="s">
        <v>5747</v>
      </c>
      <c r="E2060" t="s">
        <v>5742</v>
      </c>
      <c r="F2060" t="s">
        <v>5742</v>
      </c>
    </row>
    <row r="2061" spans="1:6">
      <c r="A2061">
        <v>519977</v>
      </c>
      <c r="B2061" t="s">
        <v>7874</v>
      </c>
      <c r="C2061" t="s">
        <v>365</v>
      </c>
      <c r="D2061" t="s">
        <v>5747</v>
      </c>
      <c r="E2061" t="s">
        <v>5742</v>
      </c>
      <c r="F2061" t="s">
        <v>5742</v>
      </c>
    </row>
    <row r="2062" spans="1:6">
      <c r="A2062">
        <v>519979</v>
      </c>
      <c r="B2062" t="s">
        <v>7875</v>
      </c>
      <c r="C2062" t="s">
        <v>60</v>
      </c>
      <c r="D2062" t="s">
        <v>5799</v>
      </c>
      <c r="E2062" t="s">
        <v>5838</v>
      </c>
      <c r="F2062" t="s">
        <v>5799</v>
      </c>
    </row>
    <row r="2063" spans="1:6">
      <c r="A2063">
        <v>519981</v>
      </c>
      <c r="B2063" t="s">
        <v>7876</v>
      </c>
      <c r="C2063" t="s">
        <v>5762</v>
      </c>
      <c r="D2063" t="s">
        <v>5763</v>
      </c>
      <c r="E2063" t="s">
        <v>5767</v>
      </c>
      <c r="F2063" t="s">
        <v>5767</v>
      </c>
    </row>
    <row r="2064" spans="1:6">
      <c r="A2064">
        <v>519983</v>
      </c>
      <c r="B2064" t="s">
        <v>7877</v>
      </c>
      <c r="C2064" t="s">
        <v>60</v>
      </c>
      <c r="D2064" t="s">
        <v>5799</v>
      </c>
      <c r="E2064" t="s">
        <v>6361</v>
      </c>
      <c r="F2064" t="s">
        <v>5799</v>
      </c>
    </row>
    <row r="2065" spans="1:6">
      <c r="A2065">
        <v>519985</v>
      </c>
      <c r="B2065" t="s">
        <v>7878</v>
      </c>
      <c r="C2065" t="s">
        <v>365</v>
      </c>
      <c r="D2065" t="s">
        <v>5747</v>
      </c>
      <c r="E2065" t="s">
        <v>5741</v>
      </c>
      <c r="F2065" t="s">
        <v>5741</v>
      </c>
    </row>
    <row r="2066" spans="1:6">
      <c r="A2066">
        <v>519987</v>
      </c>
      <c r="B2066" t="s">
        <v>7879</v>
      </c>
      <c r="C2066" t="s">
        <v>60</v>
      </c>
      <c r="D2066" t="s">
        <v>5799</v>
      </c>
      <c r="E2066" t="s">
        <v>5802</v>
      </c>
      <c r="F2066" t="s">
        <v>5799</v>
      </c>
    </row>
    <row r="2067" spans="1:6">
      <c r="A2067">
        <v>519989</v>
      </c>
      <c r="B2067" t="s">
        <v>7880</v>
      </c>
      <c r="C2067" t="s">
        <v>365</v>
      </c>
      <c r="D2067" t="s">
        <v>5747</v>
      </c>
      <c r="E2067" t="s">
        <v>5743</v>
      </c>
      <c r="F2067" t="s">
        <v>5743</v>
      </c>
    </row>
    <row r="2068" spans="1:6">
      <c r="A2068">
        <v>519991</v>
      </c>
      <c r="B2068" t="s">
        <v>7881</v>
      </c>
      <c r="C2068" t="s">
        <v>324</v>
      </c>
      <c r="D2068" t="s">
        <v>5721</v>
      </c>
      <c r="E2068" t="s">
        <v>5723</v>
      </c>
      <c r="F2068" t="s">
        <v>5723</v>
      </c>
    </row>
    <row r="2069" spans="1:6">
      <c r="A2069">
        <v>519993</v>
      </c>
      <c r="B2069" t="s">
        <v>7882</v>
      </c>
      <c r="C2069" t="s">
        <v>60</v>
      </c>
      <c r="D2069" t="s">
        <v>5799</v>
      </c>
      <c r="E2069" t="s">
        <v>5802</v>
      </c>
      <c r="F2069" t="s">
        <v>5799</v>
      </c>
    </row>
    <row r="2070" spans="1:6">
      <c r="A2070">
        <v>519994</v>
      </c>
      <c r="B2070" t="s">
        <v>7883</v>
      </c>
      <c r="C2070" t="s">
        <v>60</v>
      </c>
      <c r="D2070" t="s">
        <v>5799</v>
      </c>
      <c r="E2070" t="s">
        <v>5802</v>
      </c>
      <c r="F2070" t="s">
        <v>5799</v>
      </c>
    </row>
    <row r="2071" spans="1:6">
      <c r="A2071">
        <v>519996</v>
      </c>
      <c r="B2071" t="s">
        <v>7884</v>
      </c>
      <c r="C2071" t="s">
        <v>60</v>
      </c>
      <c r="D2071" t="s">
        <v>5799</v>
      </c>
      <c r="E2071" t="s">
        <v>5814</v>
      </c>
      <c r="F2071" t="s">
        <v>5799</v>
      </c>
    </row>
    <row r="2072" spans="1:6">
      <c r="A2072">
        <v>519998</v>
      </c>
      <c r="B2072" t="s">
        <v>7885</v>
      </c>
      <c r="C2072" t="s">
        <v>660</v>
      </c>
      <c r="D2072" t="s">
        <v>5791</v>
      </c>
      <c r="E2072" t="s">
        <v>5791</v>
      </c>
      <c r="F2072" t="s">
        <v>5791</v>
      </c>
    </row>
    <row r="2073" spans="1:6">
      <c r="A2073">
        <v>519999</v>
      </c>
      <c r="B2073" t="s">
        <v>7886</v>
      </c>
      <c r="C2073" t="s">
        <v>660</v>
      </c>
      <c r="D2073" t="s">
        <v>5789</v>
      </c>
      <c r="E2073" t="s">
        <v>5789</v>
      </c>
      <c r="F2073" t="s">
        <v>5789</v>
      </c>
    </row>
    <row r="2074" spans="1:6">
      <c r="A2074">
        <v>530001</v>
      </c>
      <c r="B2074" t="s">
        <v>7887</v>
      </c>
      <c r="C2074" t="s">
        <v>60</v>
      </c>
      <c r="D2074" t="s">
        <v>5799</v>
      </c>
      <c r="E2074" t="s">
        <v>5814</v>
      </c>
      <c r="F2074" t="s">
        <v>5799</v>
      </c>
    </row>
    <row r="2075" spans="1:6">
      <c r="A2075">
        <v>530002</v>
      </c>
      <c r="B2075" t="s">
        <v>7888</v>
      </c>
      <c r="C2075" t="s">
        <v>660</v>
      </c>
      <c r="D2075" t="s">
        <v>5789</v>
      </c>
      <c r="E2075" t="s">
        <v>5789</v>
      </c>
      <c r="F2075" t="s">
        <v>5789</v>
      </c>
    </row>
    <row r="2076" spans="1:6">
      <c r="A2076">
        <v>530003</v>
      </c>
      <c r="B2076" t="s">
        <v>7889</v>
      </c>
      <c r="C2076" t="s">
        <v>60</v>
      </c>
      <c r="D2076" t="s">
        <v>5799</v>
      </c>
      <c r="E2076" t="s">
        <v>5800</v>
      </c>
      <c r="F2076" t="s">
        <v>5799</v>
      </c>
    </row>
    <row r="2077" spans="1:6">
      <c r="A2077">
        <v>530005</v>
      </c>
      <c r="B2077" t="s">
        <v>7890</v>
      </c>
      <c r="C2077" t="s">
        <v>324</v>
      </c>
      <c r="D2077" t="s">
        <v>5721</v>
      </c>
      <c r="E2077" t="s">
        <v>5724</v>
      </c>
      <c r="F2077" t="s">
        <v>5724</v>
      </c>
    </row>
    <row r="2078" spans="1:6">
      <c r="A2078">
        <v>530006</v>
      </c>
      <c r="B2078" t="s">
        <v>7891</v>
      </c>
      <c r="C2078" t="s">
        <v>60</v>
      </c>
      <c r="D2078" t="s">
        <v>5799</v>
      </c>
      <c r="E2078" t="s">
        <v>5802</v>
      </c>
      <c r="F2078" t="s">
        <v>5799</v>
      </c>
    </row>
    <row r="2079" spans="1:6">
      <c r="A2079">
        <v>530008</v>
      </c>
      <c r="B2079" t="s">
        <v>7892</v>
      </c>
      <c r="C2079" t="s">
        <v>365</v>
      </c>
      <c r="D2079" t="s">
        <v>5747</v>
      </c>
      <c r="E2079" t="s">
        <v>5744</v>
      </c>
      <c r="F2079" t="s">
        <v>5744</v>
      </c>
    </row>
    <row r="2080" spans="1:6">
      <c r="A2080">
        <v>530009</v>
      </c>
      <c r="B2080" t="s">
        <v>7893</v>
      </c>
      <c r="C2080" t="s">
        <v>365</v>
      </c>
      <c r="D2080" t="s">
        <v>5747</v>
      </c>
      <c r="E2080" t="s">
        <v>5743</v>
      </c>
      <c r="F2080" t="s">
        <v>5743</v>
      </c>
    </row>
    <row r="2081" spans="1:6">
      <c r="A2081">
        <v>530010</v>
      </c>
      <c r="B2081" t="s">
        <v>7894</v>
      </c>
      <c r="C2081" t="s">
        <v>60</v>
      </c>
      <c r="D2081" t="s">
        <v>5712</v>
      </c>
      <c r="E2081" t="s">
        <v>5715</v>
      </c>
      <c r="F2081" t="s">
        <v>5715</v>
      </c>
    </row>
    <row r="2082" spans="1:6">
      <c r="A2082">
        <v>530011</v>
      </c>
      <c r="B2082" t="s">
        <v>7895</v>
      </c>
      <c r="C2082" t="s">
        <v>60</v>
      </c>
      <c r="D2082" t="s">
        <v>5799</v>
      </c>
      <c r="E2082" t="s">
        <v>5838</v>
      </c>
      <c r="F2082" t="s">
        <v>5799</v>
      </c>
    </row>
    <row r="2083" spans="1:6">
      <c r="A2083">
        <v>530012</v>
      </c>
      <c r="B2083" t="s">
        <v>7896</v>
      </c>
      <c r="C2083" t="s">
        <v>324</v>
      </c>
      <c r="D2083" t="s">
        <v>5721</v>
      </c>
      <c r="E2083" t="s">
        <v>5723</v>
      </c>
      <c r="F2083" t="s">
        <v>5723</v>
      </c>
    </row>
    <row r="2084" spans="1:6">
      <c r="A2084" t="s">
        <v>7897</v>
      </c>
      <c r="B2084" t="s">
        <v>7898</v>
      </c>
      <c r="C2084" t="s">
        <v>324</v>
      </c>
      <c r="D2084" t="s">
        <v>5721</v>
      </c>
      <c r="E2084" t="s">
        <v>5722</v>
      </c>
      <c r="F2084" t="s">
        <v>5722</v>
      </c>
    </row>
    <row r="2085" spans="1:6">
      <c r="A2085">
        <v>530014</v>
      </c>
      <c r="B2085" t="s">
        <v>7899</v>
      </c>
      <c r="C2085" t="s">
        <v>365</v>
      </c>
      <c r="D2085" t="s">
        <v>5747</v>
      </c>
      <c r="E2085" t="s">
        <v>5745</v>
      </c>
      <c r="F2085" t="s">
        <v>5745</v>
      </c>
    </row>
    <row r="2086" spans="1:6">
      <c r="A2086">
        <v>530015</v>
      </c>
      <c r="B2086" t="s">
        <v>7900</v>
      </c>
      <c r="C2086" t="s">
        <v>60</v>
      </c>
      <c r="D2086" t="s">
        <v>5712</v>
      </c>
      <c r="E2086" t="s">
        <v>5715</v>
      </c>
      <c r="F2086" t="s">
        <v>5715</v>
      </c>
    </row>
    <row r="2087" spans="1:6">
      <c r="A2087">
        <v>530016</v>
      </c>
      <c r="B2087" t="s">
        <v>7901</v>
      </c>
      <c r="C2087" t="s">
        <v>324</v>
      </c>
      <c r="D2087" t="s">
        <v>5721</v>
      </c>
      <c r="E2087" t="s">
        <v>5723</v>
      </c>
      <c r="F2087" t="s">
        <v>5723</v>
      </c>
    </row>
    <row r="2088" spans="1:6">
      <c r="A2088">
        <v>530017</v>
      </c>
      <c r="B2088" t="s">
        <v>7902</v>
      </c>
      <c r="C2088" t="s">
        <v>365</v>
      </c>
      <c r="D2088" t="s">
        <v>5747</v>
      </c>
      <c r="E2088" t="s">
        <v>5743</v>
      </c>
      <c r="F2088" t="s">
        <v>5743</v>
      </c>
    </row>
    <row r="2089" spans="1:6">
      <c r="A2089">
        <v>530018</v>
      </c>
      <c r="B2089" t="s">
        <v>7903</v>
      </c>
      <c r="C2089" t="s">
        <v>60</v>
      </c>
      <c r="D2089" t="s">
        <v>5712</v>
      </c>
      <c r="E2089" t="s">
        <v>5716</v>
      </c>
      <c r="F2089" t="s">
        <v>5716</v>
      </c>
    </row>
    <row r="2090" spans="1:6">
      <c r="A2090">
        <v>530019</v>
      </c>
      <c r="B2090" t="s">
        <v>7904</v>
      </c>
      <c r="C2090" t="s">
        <v>60</v>
      </c>
      <c r="D2090" t="s">
        <v>5799</v>
      </c>
      <c r="E2090" t="s">
        <v>5814</v>
      </c>
      <c r="F2090" t="s">
        <v>5799</v>
      </c>
    </row>
    <row r="2091" spans="1:6">
      <c r="A2091">
        <v>530020</v>
      </c>
      <c r="B2091" t="s">
        <v>7905</v>
      </c>
      <c r="C2091" t="s">
        <v>365</v>
      </c>
      <c r="D2091" t="s">
        <v>5747</v>
      </c>
      <c r="E2091" t="s">
        <v>5742</v>
      </c>
      <c r="F2091" t="s">
        <v>5742</v>
      </c>
    </row>
    <row r="2092" spans="1:6">
      <c r="A2092">
        <v>530021</v>
      </c>
      <c r="B2092" t="s">
        <v>7906</v>
      </c>
      <c r="C2092" t="s">
        <v>365</v>
      </c>
      <c r="D2092" t="s">
        <v>5747</v>
      </c>
      <c r="E2092" t="s">
        <v>5741</v>
      </c>
      <c r="F2092" t="s">
        <v>5741</v>
      </c>
    </row>
    <row r="2093" spans="1:6">
      <c r="A2093">
        <v>530028</v>
      </c>
      <c r="B2093" t="s">
        <v>7907</v>
      </c>
      <c r="C2093" t="s">
        <v>365</v>
      </c>
      <c r="D2093" t="s">
        <v>5747</v>
      </c>
      <c r="E2093" t="s">
        <v>5745</v>
      </c>
      <c r="F2093" t="s">
        <v>5745</v>
      </c>
    </row>
    <row r="2094" spans="1:6">
      <c r="A2094">
        <v>530029</v>
      </c>
      <c r="B2094" t="s">
        <v>7908</v>
      </c>
      <c r="C2094" t="s">
        <v>365</v>
      </c>
      <c r="D2094" t="s">
        <v>5747</v>
      </c>
      <c r="E2094" t="s">
        <v>5746</v>
      </c>
      <c r="F2094" t="s">
        <v>5746</v>
      </c>
    </row>
    <row r="2095" spans="1:6">
      <c r="A2095">
        <v>530030</v>
      </c>
      <c r="B2095" t="s">
        <v>7909</v>
      </c>
      <c r="C2095" t="s">
        <v>365</v>
      </c>
      <c r="D2095" t="s">
        <v>5747</v>
      </c>
      <c r="E2095" t="s">
        <v>5746</v>
      </c>
      <c r="F2095" t="s">
        <v>5746</v>
      </c>
    </row>
    <row r="2096" spans="1:6">
      <c r="A2096">
        <v>531009</v>
      </c>
      <c r="B2096" t="s">
        <v>7910</v>
      </c>
      <c r="C2096" t="s">
        <v>365</v>
      </c>
      <c r="D2096" t="s">
        <v>5747</v>
      </c>
      <c r="E2096" t="s">
        <v>5743</v>
      </c>
      <c r="F2096" t="s">
        <v>5743</v>
      </c>
    </row>
    <row r="2097" spans="1:6">
      <c r="A2097">
        <v>531014</v>
      </c>
      <c r="B2097" t="s">
        <v>7911</v>
      </c>
      <c r="C2097" t="s">
        <v>365</v>
      </c>
      <c r="D2097" t="s">
        <v>5747</v>
      </c>
      <c r="E2097" t="s">
        <v>5745</v>
      </c>
      <c r="F2097" t="s">
        <v>5745</v>
      </c>
    </row>
    <row r="2098" spans="1:6">
      <c r="A2098">
        <v>531020</v>
      </c>
      <c r="B2098" t="s">
        <v>7912</v>
      </c>
      <c r="C2098" t="s">
        <v>365</v>
      </c>
      <c r="D2098" t="s">
        <v>5747</v>
      </c>
      <c r="E2098" t="s">
        <v>5742</v>
      </c>
      <c r="F2098" t="s">
        <v>5742</v>
      </c>
    </row>
    <row r="2099" spans="1:6">
      <c r="A2099">
        <v>531021</v>
      </c>
      <c r="B2099" t="s">
        <v>7913</v>
      </c>
      <c r="C2099" t="s">
        <v>365</v>
      </c>
      <c r="D2099" t="s">
        <v>5747</v>
      </c>
      <c r="E2099" t="s">
        <v>5741</v>
      </c>
      <c r="F2099" t="s">
        <v>5741</v>
      </c>
    </row>
    <row r="2100" spans="1:6">
      <c r="A2100">
        <v>531028</v>
      </c>
      <c r="B2100" t="s">
        <v>7914</v>
      </c>
      <c r="C2100" t="s">
        <v>365</v>
      </c>
      <c r="D2100" t="s">
        <v>5747</v>
      </c>
      <c r="E2100" t="s">
        <v>5745</v>
      </c>
      <c r="F2100" t="s">
        <v>5745</v>
      </c>
    </row>
    <row r="2101" spans="1:6">
      <c r="A2101">
        <v>531029</v>
      </c>
      <c r="B2101" t="s">
        <v>7915</v>
      </c>
      <c r="C2101" t="s">
        <v>365</v>
      </c>
      <c r="D2101" t="s">
        <v>5747</v>
      </c>
      <c r="E2101" t="s">
        <v>5746</v>
      </c>
      <c r="F2101" t="s">
        <v>5746</v>
      </c>
    </row>
    <row r="2102" spans="1:6">
      <c r="A2102">
        <v>531030</v>
      </c>
      <c r="B2102" t="s">
        <v>7916</v>
      </c>
      <c r="C2102" t="s">
        <v>365</v>
      </c>
      <c r="D2102" t="s">
        <v>5747</v>
      </c>
      <c r="E2102" t="s">
        <v>5746</v>
      </c>
      <c r="F2102" t="s">
        <v>5746</v>
      </c>
    </row>
    <row r="2103" spans="1:6">
      <c r="A2103">
        <v>539001</v>
      </c>
      <c r="B2103" t="s">
        <v>7917</v>
      </c>
      <c r="C2103" t="s">
        <v>5762</v>
      </c>
      <c r="D2103" t="s">
        <v>5769</v>
      </c>
      <c r="E2103" t="s">
        <v>5771</v>
      </c>
      <c r="F2103" t="s">
        <v>5771</v>
      </c>
    </row>
    <row r="2104" spans="1:6">
      <c r="A2104">
        <v>539002</v>
      </c>
      <c r="B2104" t="s">
        <v>7918</v>
      </c>
      <c r="C2104" t="s">
        <v>5762</v>
      </c>
      <c r="D2104" t="s">
        <v>5769</v>
      </c>
      <c r="E2104" t="s">
        <v>5773</v>
      </c>
      <c r="F2104" t="s">
        <v>5773</v>
      </c>
    </row>
    <row r="2105" spans="1:6">
      <c r="A2105">
        <v>539003</v>
      </c>
      <c r="B2105" t="s">
        <v>7919</v>
      </c>
      <c r="C2105" t="s">
        <v>5762</v>
      </c>
      <c r="D2105" t="s">
        <v>5769</v>
      </c>
      <c r="E2105" t="s">
        <v>5775</v>
      </c>
      <c r="F2105" t="s">
        <v>5775</v>
      </c>
    </row>
    <row r="2106" spans="1:6">
      <c r="A2106">
        <v>540001</v>
      </c>
      <c r="B2106" t="s">
        <v>7920</v>
      </c>
      <c r="C2106" t="s">
        <v>324</v>
      </c>
      <c r="D2106" t="s">
        <v>5721</v>
      </c>
      <c r="E2106" t="s">
        <v>5727</v>
      </c>
      <c r="F2106" t="s">
        <v>5727</v>
      </c>
    </row>
    <row r="2107" spans="1:6">
      <c r="A2107">
        <v>540002</v>
      </c>
      <c r="B2107" t="s">
        <v>7921</v>
      </c>
      <c r="C2107" t="s">
        <v>60</v>
      </c>
      <c r="D2107" t="s">
        <v>5799</v>
      </c>
      <c r="E2107" t="s">
        <v>5800</v>
      </c>
      <c r="F2107" t="s">
        <v>5799</v>
      </c>
    </row>
    <row r="2108" spans="1:6">
      <c r="A2108">
        <v>540003</v>
      </c>
      <c r="B2108" t="s">
        <v>7922</v>
      </c>
      <c r="C2108" t="s">
        <v>324</v>
      </c>
      <c r="D2108" t="s">
        <v>5721</v>
      </c>
      <c r="E2108" t="s">
        <v>5724</v>
      </c>
      <c r="F2108" t="s">
        <v>5724</v>
      </c>
    </row>
    <row r="2109" spans="1:6">
      <c r="A2109">
        <v>540004</v>
      </c>
      <c r="B2109" t="s">
        <v>7923</v>
      </c>
      <c r="C2109" t="s">
        <v>324</v>
      </c>
      <c r="D2109" t="s">
        <v>5721</v>
      </c>
      <c r="E2109" t="s">
        <v>5727</v>
      </c>
      <c r="F2109" t="s">
        <v>5727</v>
      </c>
    </row>
    <row r="2110" spans="1:6">
      <c r="A2110">
        <v>540005</v>
      </c>
      <c r="B2110" t="s">
        <v>7924</v>
      </c>
      <c r="C2110" t="s">
        <v>365</v>
      </c>
      <c r="D2110" t="s">
        <v>5747</v>
      </c>
      <c r="E2110" t="s">
        <v>5744</v>
      </c>
      <c r="F2110" t="s">
        <v>5744</v>
      </c>
    </row>
    <row r="2111" spans="1:6">
      <c r="A2111">
        <v>540006</v>
      </c>
      <c r="B2111" t="s">
        <v>7925</v>
      </c>
      <c r="C2111" t="s">
        <v>60</v>
      </c>
      <c r="D2111" t="s">
        <v>5799</v>
      </c>
      <c r="E2111" t="s">
        <v>5814</v>
      </c>
      <c r="F2111" t="s">
        <v>5799</v>
      </c>
    </row>
    <row r="2112" spans="1:6">
      <c r="A2112">
        <v>540007</v>
      </c>
      <c r="B2112" t="s">
        <v>7926</v>
      </c>
      <c r="C2112" t="s">
        <v>60</v>
      </c>
      <c r="D2112" t="s">
        <v>5799</v>
      </c>
      <c r="E2112" t="s">
        <v>5800</v>
      </c>
      <c r="F2112" t="s">
        <v>5799</v>
      </c>
    </row>
    <row r="2113" spans="1:6">
      <c r="A2113">
        <v>540008</v>
      </c>
      <c r="B2113" t="s">
        <v>7927</v>
      </c>
      <c r="C2113" t="s">
        <v>60</v>
      </c>
      <c r="D2113" t="s">
        <v>5799</v>
      </c>
      <c r="E2113" t="s">
        <v>5838</v>
      </c>
      <c r="F2113" t="s">
        <v>5799</v>
      </c>
    </row>
    <row r="2114" spans="1:6">
      <c r="A2114">
        <v>540009</v>
      </c>
      <c r="B2114" t="s">
        <v>7928</v>
      </c>
      <c r="C2114" t="s">
        <v>60</v>
      </c>
      <c r="D2114" t="s">
        <v>5799</v>
      </c>
      <c r="E2114" t="s">
        <v>5838</v>
      </c>
      <c r="F2114" t="s">
        <v>5799</v>
      </c>
    </row>
    <row r="2115" spans="1:6">
      <c r="A2115">
        <v>540010</v>
      </c>
      <c r="B2115" t="s">
        <v>7929</v>
      </c>
      <c r="C2115" t="s">
        <v>60</v>
      </c>
      <c r="D2115" t="s">
        <v>5799</v>
      </c>
      <c r="E2115" t="s">
        <v>5838</v>
      </c>
      <c r="F2115" t="s">
        <v>5799</v>
      </c>
    </row>
    <row r="2116" spans="1:6">
      <c r="A2116">
        <v>540011</v>
      </c>
      <c r="B2116" t="s">
        <v>7930</v>
      </c>
      <c r="C2116" t="s">
        <v>660</v>
      </c>
      <c r="D2116" t="s">
        <v>5789</v>
      </c>
      <c r="E2116" t="s">
        <v>5789</v>
      </c>
      <c r="F2116" t="s">
        <v>5789</v>
      </c>
    </row>
    <row r="2117" spans="1:6">
      <c r="A2117">
        <v>540012</v>
      </c>
      <c r="B2117" t="s">
        <v>7931</v>
      </c>
      <c r="C2117" t="s">
        <v>60</v>
      </c>
      <c r="D2117" t="s">
        <v>5712</v>
      </c>
      <c r="E2117" t="s">
        <v>5713</v>
      </c>
      <c r="F2117" t="s">
        <v>5713</v>
      </c>
    </row>
    <row r="2118" spans="1:6">
      <c r="A2118">
        <v>541005</v>
      </c>
      <c r="B2118" t="s">
        <v>7932</v>
      </c>
      <c r="C2118" t="s">
        <v>365</v>
      </c>
      <c r="D2118" t="s">
        <v>5747</v>
      </c>
      <c r="E2118" t="s">
        <v>5744</v>
      </c>
      <c r="F2118" t="s">
        <v>5744</v>
      </c>
    </row>
    <row r="2119" spans="1:6">
      <c r="A2119">
        <v>541011</v>
      </c>
      <c r="B2119" t="s">
        <v>7933</v>
      </c>
      <c r="C2119" t="s">
        <v>660</v>
      </c>
      <c r="D2119" t="s">
        <v>5791</v>
      </c>
      <c r="E2119" t="s">
        <v>5791</v>
      </c>
      <c r="F2119" t="s">
        <v>5791</v>
      </c>
    </row>
    <row r="2120" spans="1:6">
      <c r="A2120">
        <v>550001</v>
      </c>
      <c r="B2120" t="s">
        <v>7934</v>
      </c>
      <c r="C2120" t="s">
        <v>324</v>
      </c>
      <c r="D2120" t="s">
        <v>5721</v>
      </c>
      <c r="E2120" t="s">
        <v>5724</v>
      </c>
      <c r="F2120" t="s">
        <v>5724</v>
      </c>
    </row>
    <row r="2121" spans="1:6">
      <c r="A2121">
        <v>550002</v>
      </c>
      <c r="B2121" t="s">
        <v>7935</v>
      </c>
      <c r="C2121" t="s">
        <v>60</v>
      </c>
      <c r="D2121" t="s">
        <v>5799</v>
      </c>
      <c r="E2121" t="s">
        <v>5800</v>
      </c>
      <c r="F2121" t="s">
        <v>5799</v>
      </c>
    </row>
    <row r="2122" spans="1:6">
      <c r="A2122">
        <v>550003</v>
      </c>
      <c r="B2122" t="s">
        <v>7936</v>
      </c>
      <c r="C2122" t="s">
        <v>60</v>
      </c>
      <c r="D2122" t="s">
        <v>5799</v>
      </c>
      <c r="E2122" t="s">
        <v>5814</v>
      </c>
      <c r="F2122" t="s">
        <v>5799</v>
      </c>
    </row>
    <row r="2123" spans="1:6">
      <c r="A2123">
        <v>550004</v>
      </c>
      <c r="B2123" t="s">
        <v>7937</v>
      </c>
      <c r="C2123" t="s">
        <v>365</v>
      </c>
      <c r="D2123" t="s">
        <v>5747</v>
      </c>
      <c r="E2123" t="s">
        <v>5743</v>
      </c>
      <c r="F2123" t="s">
        <v>5743</v>
      </c>
    </row>
    <row r="2124" spans="1:6">
      <c r="A2124">
        <v>550005</v>
      </c>
      <c r="B2124" t="s">
        <v>7938</v>
      </c>
      <c r="C2124" t="s">
        <v>365</v>
      </c>
      <c r="D2124" t="s">
        <v>5747</v>
      </c>
      <c r="E2124" t="s">
        <v>5743</v>
      </c>
      <c r="F2124" t="s">
        <v>5743</v>
      </c>
    </row>
    <row r="2125" spans="1:6">
      <c r="A2125">
        <v>550006</v>
      </c>
      <c r="B2125" t="s">
        <v>7939</v>
      </c>
      <c r="C2125" t="s">
        <v>365</v>
      </c>
      <c r="D2125" t="s">
        <v>5747</v>
      </c>
      <c r="E2125" t="s">
        <v>5744</v>
      </c>
      <c r="F2125" t="s">
        <v>5744</v>
      </c>
    </row>
    <row r="2126" spans="1:6">
      <c r="A2126">
        <v>550007</v>
      </c>
      <c r="B2126" t="s">
        <v>7940</v>
      </c>
      <c r="C2126" t="s">
        <v>365</v>
      </c>
      <c r="D2126" t="s">
        <v>5747</v>
      </c>
      <c r="E2126" t="s">
        <v>5744</v>
      </c>
      <c r="F2126" t="s">
        <v>5744</v>
      </c>
    </row>
    <row r="2127" spans="1:6">
      <c r="A2127">
        <v>550008</v>
      </c>
      <c r="B2127" t="s">
        <v>7941</v>
      </c>
      <c r="C2127" t="s">
        <v>60</v>
      </c>
      <c r="D2127" t="s">
        <v>5799</v>
      </c>
      <c r="E2127" t="s">
        <v>5802</v>
      </c>
      <c r="F2127" t="s">
        <v>5799</v>
      </c>
    </row>
    <row r="2128" spans="1:6">
      <c r="A2128">
        <v>550009</v>
      </c>
      <c r="B2128" t="s">
        <v>7942</v>
      </c>
      <c r="C2128" t="s">
        <v>60</v>
      </c>
      <c r="D2128" t="s">
        <v>5799</v>
      </c>
      <c r="E2128" t="s">
        <v>5800</v>
      </c>
      <c r="F2128" t="s">
        <v>5799</v>
      </c>
    </row>
    <row r="2129" spans="1:6">
      <c r="A2129">
        <v>550010</v>
      </c>
      <c r="B2129" t="s">
        <v>7943</v>
      </c>
      <c r="C2129" t="s">
        <v>660</v>
      </c>
      <c r="D2129" t="s">
        <v>5789</v>
      </c>
      <c r="E2129" t="s">
        <v>5789</v>
      </c>
      <c r="F2129" t="s">
        <v>5789</v>
      </c>
    </row>
    <row r="2130" spans="1:6">
      <c r="A2130">
        <v>550011</v>
      </c>
      <c r="B2130" t="s">
        <v>7944</v>
      </c>
      <c r="C2130" t="s">
        <v>660</v>
      </c>
      <c r="D2130" t="s">
        <v>5791</v>
      </c>
      <c r="E2130" t="s">
        <v>5791</v>
      </c>
      <c r="F2130" t="s">
        <v>5791</v>
      </c>
    </row>
    <row r="2131" spans="1:6">
      <c r="A2131">
        <v>550012</v>
      </c>
      <c r="B2131" t="s">
        <v>7945</v>
      </c>
      <c r="C2131" t="s">
        <v>365</v>
      </c>
      <c r="D2131" t="s">
        <v>5747</v>
      </c>
      <c r="E2131" t="s">
        <v>5745</v>
      </c>
      <c r="F2131" t="s">
        <v>5745</v>
      </c>
    </row>
    <row r="2132" spans="1:6">
      <c r="A2132">
        <v>550013</v>
      </c>
      <c r="B2132" t="s">
        <v>7946</v>
      </c>
      <c r="C2132" t="s">
        <v>365</v>
      </c>
      <c r="D2132" t="s">
        <v>5747</v>
      </c>
      <c r="E2132" t="s">
        <v>5745</v>
      </c>
      <c r="F2132" t="s">
        <v>5745</v>
      </c>
    </row>
    <row r="2133" spans="1:6">
      <c r="A2133">
        <v>550015</v>
      </c>
      <c r="B2133" t="s">
        <v>7947</v>
      </c>
      <c r="C2133" t="s">
        <v>5874</v>
      </c>
      <c r="D2133" t="s">
        <v>5875</v>
      </c>
      <c r="E2133" t="s">
        <v>5876</v>
      </c>
      <c r="F2133" t="s">
        <v>5876</v>
      </c>
    </row>
    <row r="2134" spans="1:6">
      <c r="A2134">
        <v>550016</v>
      </c>
      <c r="B2134" t="s">
        <v>7948</v>
      </c>
      <c r="C2134" t="s">
        <v>5874</v>
      </c>
      <c r="D2134" t="s">
        <v>5875</v>
      </c>
      <c r="E2134" t="s">
        <v>5878</v>
      </c>
      <c r="F2134" t="s">
        <v>5878</v>
      </c>
    </row>
    <row r="2135" spans="1:6">
      <c r="A2135">
        <v>550017</v>
      </c>
      <c r="B2135" t="s">
        <v>7949</v>
      </c>
      <c r="C2135" t="s">
        <v>365</v>
      </c>
      <c r="D2135" t="s">
        <v>5747</v>
      </c>
      <c r="E2135" t="s">
        <v>5744</v>
      </c>
      <c r="F2135" t="s">
        <v>5744</v>
      </c>
    </row>
    <row r="2136" spans="1:6">
      <c r="A2136">
        <v>550018</v>
      </c>
      <c r="B2136" t="s">
        <v>7950</v>
      </c>
      <c r="C2136" t="s">
        <v>365</v>
      </c>
      <c r="D2136" t="s">
        <v>5747</v>
      </c>
      <c r="E2136" t="s">
        <v>5744</v>
      </c>
      <c r="F2136" t="s">
        <v>5744</v>
      </c>
    </row>
    <row r="2137" spans="1:6">
      <c r="A2137">
        <v>550019</v>
      </c>
      <c r="B2137" t="s">
        <v>7951</v>
      </c>
      <c r="C2137" t="s">
        <v>365</v>
      </c>
      <c r="D2137" t="s">
        <v>5747</v>
      </c>
      <c r="E2137" t="s">
        <v>5744</v>
      </c>
      <c r="F2137" t="s">
        <v>5744</v>
      </c>
    </row>
    <row r="2138" spans="1:6">
      <c r="A2138">
        <v>560001</v>
      </c>
      <c r="B2138" t="s">
        <v>7952</v>
      </c>
      <c r="C2138" t="s">
        <v>660</v>
      </c>
      <c r="D2138" t="s">
        <v>5789</v>
      </c>
      <c r="E2138" t="s">
        <v>5789</v>
      </c>
      <c r="F2138" t="s">
        <v>5789</v>
      </c>
    </row>
    <row r="2139" spans="1:6">
      <c r="A2139">
        <v>560002</v>
      </c>
      <c r="B2139" t="s">
        <v>7953</v>
      </c>
      <c r="C2139" t="s">
        <v>324</v>
      </c>
      <c r="D2139" t="s">
        <v>5721</v>
      </c>
      <c r="E2139" t="s">
        <v>5724</v>
      </c>
      <c r="F2139" t="s">
        <v>5724</v>
      </c>
    </row>
    <row r="2140" spans="1:6">
      <c r="A2140">
        <v>560003</v>
      </c>
      <c r="B2140" t="s">
        <v>7954</v>
      </c>
      <c r="C2140" t="s">
        <v>324</v>
      </c>
      <c r="D2140" t="s">
        <v>5721</v>
      </c>
      <c r="E2140" t="s">
        <v>5724</v>
      </c>
      <c r="F2140" t="s">
        <v>5724</v>
      </c>
    </row>
    <row r="2141" spans="1:6">
      <c r="A2141">
        <v>560005</v>
      </c>
      <c r="B2141" t="s">
        <v>7955</v>
      </c>
      <c r="C2141" t="s">
        <v>365</v>
      </c>
      <c r="D2141" t="s">
        <v>5747</v>
      </c>
      <c r="E2141" t="s">
        <v>5743</v>
      </c>
      <c r="F2141" t="s">
        <v>5743</v>
      </c>
    </row>
    <row r="2142" spans="1:6">
      <c r="A2142">
        <v>560006</v>
      </c>
      <c r="B2142" t="s">
        <v>7956</v>
      </c>
      <c r="C2142" t="s">
        <v>324</v>
      </c>
      <c r="D2142" t="s">
        <v>5721</v>
      </c>
      <c r="E2142" t="s">
        <v>5723</v>
      </c>
      <c r="F2142" t="s">
        <v>5723</v>
      </c>
    </row>
    <row r="2143" spans="1:6">
      <c r="A2143">
        <v>570001</v>
      </c>
      <c r="B2143" t="s">
        <v>7957</v>
      </c>
      <c r="C2143" t="s">
        <v>60</v>
      </c>
      <c r="D2143" t="s">
        <v>5799</v>
      </c>
      <c r="E2143" t="s">
        <v>5814</v>
      </c>
      <c r="F2143" t="s">
        <v>5799</v>
      </c>
    </row>
    <row r="2144" spans="1:6">
      <c r="A2144">
        <v>570005</v>
      </c>
      <c r="B2144" t="s">
        <v>7958</v>
      </c>
      <c r="C2144" t="s">
        <v>60</v>
      </c>
      <c r="D2144" t="s">
        <v>5799</v>
      </c>
      <c r="E2144" t="s">
        <v>5800</v>
      </c>
      <c r="F2144" t="s">
        <v>5799</v>
      </c>
    </row>
    <row r="2145" spans="1:6">
      <c r="A2145">
        <v>570006</v>
      </c>
      <c r="B2145" t="s">
        <v>7959</v>
      </c>
      <c r="C2145" t="s">
        <v>60</v>
      </c>
      <c r="D2145" t="s">
        <v>5799</v>
      </c>
      <c r="E2145" t="s">
        <v>5800</v>
      </c>
      <c r="F2145" t="s">
        <v>5799</v>
      </c>
    </row>
    <row r="2146" spans="1:6">
      <c r="A2146">
        <v>570007</v>
      </c>
      <c r="B2146" t="s">
        <v>7960</v>
      </c>
      <c r="C2146" t="s">
        <v>60</v>
      </c>
      <c r="D2146" t="s">
        <v>5799</v>
      </c>
      <c r="E2146" t="s">
        <v>5800</v>
      </c>
      <c r="F2146" t="s">
        <v>5799</v>
      </c>
    </row>
    <row r="2147" spans="1:6">
      <c r="A2147">
        <v>570008</v>
      </c>
      <c r="B2147" t="s">
        <v>7961</v>
      </c>
      <c r="C2147" t="s">
        <v>60</v>
      </c>
      <c r="D2147" t="s">
        <v>5799</v>
      </c>
      <c r="E2147" t="s">
        <v>5802</v>
      </c>
      <c r="F2147" t="s">
        <v>5799</v>
      </c>
    </row>
    <row r="2148" spans="1:6">
      <c r="A2148">
        <v>571002</v>
      </c>
      <c r="B2148" t="s">
        <v>7962</v>
      </c>
      <c r="C2148" t="s">
        <v>324</v>
      </c>
      <c r="D2148" t="s">
        <v>5721</v>
      </c>
      <c r="E2148" t="s">
        <v>5723</v>
      </c>
      <c r="F2148" t="s">
        <v>5723</v>
      </c>
    </row>
    <row r="2149" spans="1:6">
      <c r="A2149">
        <v>573003</v>
      </c>
      <c r="B2149" t="s">
        <v>7963</v>
      </c>
      <c r="C2149" t="s">
        <v>365</v>
      </c>
      <c r="D2149" t="s">
        <v>5747</v>
      </c>
      <c r="E2149" t="s">
        <v>5743</v>
      </c>
      <c r="F2149" t="s">
        <v>5743</v>
      </c>
    </row>
    <row r="2150" spans="1:6">
      <c r="A2150">
        <v>580001</v>
      </c>
      <c r="B2150" t="s">
        <v>7964</v>
      </c>
      <c r="C2150" t="s">
        <v>324</v>
      </c>
      <c r="D2150" t="s">
        <v>5721</v>
      </c>
      <c r="E2150" t="s">
        <v>5724</v>
      </c>
      <c r="F2150" t="s">
        <v>5724</v>
      </c>
    </row>
    <row r="2151" spans="1:6">
      <c r="A2151">
        <v>580002</v>
      </c>
      <c r="B2151" t="s">
        <v>7965</v>
      </c>
      <c r="C2151" t="s">
        <v>60</v>
      </c>
      <c r="D2151" t="s">
        <v>5799</v>
      </c>
      <c r="E2151" t="s">
        <v>5802</v>
      </c>
      <c r="F2151" t="s">
        <v>5799</v>
      </c>
    </row>
    <row r="2152" spans="1:6">
      <c r="A2152">
        <v>580003</v>
      </c>
      <c r="B2152" t="s">
        <v>7966</v>
      </c>
      <c r="C2152" t="s">
        <v>60</v>
      </c>
      <c r="D2152" t="s">
        <v>5799</v>
      </c>
      <c r="E2152" t="s">
        <v>5800</v>
      </c>
      <c r="F2152" t="s">
        <v>5799</v>
      </c>
    </row>
    <row r="2153" spans="1:6">
      <c r="A2153">
        <v>580005</v>
      </c>
      <c r="B2153" t="s">
        <v>7967</v>
      </c>
      <c r="C2153" t="s">
        <v>324</v>
      </c>
      <c r="D2153" t="s">
        <v>5721</v>
      </c>
      <c r="E2153" t="s">
        <v>5723</v>
      </c>
      <c r="F2153" t="s">
        <v>5723</v>
      </c>
    </row>
    <row r="2154" spans="1:6">
      <c r="A2154">
        <v>580006</v>
      </c>
      <c r="B2154" t="s">
        <v>7968</v>
      </c>
      <c r="C2154" t="s">
        <v>60</v>
      </c>
      <c r="D2154" t="s">
        <v>5799</v>
      </c>
      <c r="E2154" t="s">
        <v>5800</v>
      </c>
      <c r="F2154" t="s">
        <v>5799</v>
      </c>
    </row>
    <row r="2155" spans="1:6">
      <c r="A2155">
        <v>580007</v>
      </c>
      <c r="B2155" t="s">
        <v>7969</v>
      </c>
      <c r="C2155" t="s">
        <v>60</v>
      </c>
      <c r="D2155" t="s">
        <v>5799</v>
      </c>
      <c r="E2155" t="s">
        <v>5800</v>
      </c>
      <c r="F2155" t="s">
        <v>5799</v>
      </c>
    </row>
    <row r="2156" spans="1:6">
      <c r="A2156">
        <v>580008</v>
      </c>
      <c r="B2156" t="s">
        <v>7970</v>
      </c>
      <c r="C2156" t="s">
        <v>60</v>
      </c>
      <c r="D2156" t="s">
        <v>5799</v>
      </c>
      <c r="E2156" t="s">
        <v>5838</v>
      </c>
      <c r="F2156" t="s">
        <v>5799</v>
      </c>
    </row>
    <row r="2157" spans="1:6">
      <c r="A2157">
        <v>580009</v>
      </c>
      <c r="B2157" t="s">
        <v>7971</v>
      </c>
      <c r="C2157" t="s">
        <v>324</v>
      </c>
      <c r="D2157" t="s">
        <v>5721</v>
      </c>
      <c r="E2157" t="s">
        <v>5723</v>
      </c>
      <c r="F2157" t="s">
        <v>5723</v>
      </c>
    </row>
    <row r="2158" spans="1:6">
      <c r="A2158">
        <v>582001</v>
      </c>
      <c r="B2158" t="s">
        <v>7972</v>
      </c>
      <c r="C2158" t="s">
        <v>365</v>
      </c>
      <c r="D2158" t="s">
        <v>5747</v>
      </c>
      <c r="E2158" t="s">
        <v>5743</v>
      </c>
      <c r="F2158" t="s">
        <v>5743</v>
      </c>
    </row>
    <row r="2159" spans="1:6">
      <c r="A2159">
        <v>582002</v>
      </c>
      <c r="B2159" t="s">
        <v>7973</v>
      </c>
      <c r="C2159" t="s">
        <v>365</v>
      </c>
      <c r="D2159" t="s">
        <v>5747</v>
      </c>
      <c r="E2159" t="s">
        <v>5744</v>
      </c>
      <c r="F2159" t="s">
        <v>5744</v>
      </c>
    </row>
    <row r="2160" spans="1:6">
      <c r="A2160">
        <v>582003</v>
      </c>
      <c r="B2160" t="s">
        <v>7974</v>
      </c>
      <c r="C2160" t="s">
        <v>324</v>
      </c>
      <c r="D2160" t="s">
        <v>5721</v>
      </c>
      <c r="E2160" t="s">
        <v>5722</v>
      </c>
      <c r="F2160" t="s">
        <v>5722</v>
      </c>
    </row>
    <row r="2161" spans="1:6">
      <c r="A2161">
        <v>582201</v>
      </c>
      <c r="B2161" t="s">
        <v>7975</v>
      </c>
      <c r="C2161" t="s">
        <v>365</v>
      </c>
      <c r="D2161" t="s">
        <v>5747</v>
      </c>
      <c r="E2161" t="s">
        <v>5743</v>
      </c>
      <c r="F2161" t="s">
        <v>5743</v>
      </c>
    </row>
    <row r="2162" spans="1:6">
      <c r="A2162">
        <v>582202</v>
      </c>
      <c r="B2162" t="s">
        <v>7976</v>
      </c>
      <c r="C2162" t="s">
        <v>365</v>
      </c>
      <c r="D2162" t="s">
        <v>5747</v>
      </c>
      <c r="E2162" t="s">
        <v>5744</v>
      </c>
      <c r="F2162" t="s">
        <v>5744</v>
      </c>
    </row>
    <row r="2163" spans="1:6">
      <c r="A2163">
        <v>583001</v>
      </c>
      <c r="B2163" t="s">
        <v>7977</v>
      </c>
      <c r="C2163" t="s">
        <v>660</v>
      </c>
      <c r="D2163" t="s">
        <v>5789</v>
      </c>
      <c r="E2163" t="s">
        <v>5789</v>
      </c>
      <c r="F2163" t="s">
        <v>5789</v>
      </c>
    </row>
    <row r="2164" spans="1:6">
      <c r="A2164">
        <v>583101</v>
      </c>
      <c r="B2164" t="s">
        <v>7978</v>
      </c>
      <c r="C2164" t="s">
        <v>660</v>
      </c>
      <c r="D2164" t="s">
        <v>5791</v>
      </c>
      <c r="E2164" t="s">
        <v>5791</v>
      </c>
      <c r="F2164" t="s">
        <v>5791</v>
      </c>
    </row>
    <row r="2165" spans="1:6">
      <c r="A2165">
        <v>585001</v>
      </c>
      <c r="B2165" t="s">
        <v>7979</v>
      </c>
      <c r="C2165" t="s">
        <v>60</v>
      </c>
      <c r="D2165" t="s">
        <v>5712</v>
      </c>
      <c r="E2165" t="s">
        <v>5713</v>
      </c>
      <c r="F2165" t="s">
        <v>5713</v>
      </c>
    </row>
    <row r="2166" spans="1:6">
      <c r="A2166">
        <v>590001</v>
      </c>
      <c r="B2166" t="s">
        <v>7980</v>
      </c>
      <c r="C2166" t="s">
        <v>60</v>
      </c>
      <c r="D2166" t="s">
        <v>5799</v>
      </c>
      <c r="E2166" t="s">
        <v>5802</v>
      </c>
      <c r="F2166" t="s">
        <v>5799</v>
      </c>
    </row>
    <row r="2167" spans="1:6">
      <c r="A2167">
        <v>590002</v>
      </c>
      <c r="B2167" t="s">
        <v>7981</v>
      </c>
      <c r="C2167" t="s">
        <v>60</v>
      </c>
      <c r="D2167" t="s">
        <v>5799</v>
      </c>
      <c r="E2167" t="s">
        <v>5800</v>
      </c>
      <c r="F2167" t="s">
        <v>5799</v>
      </c>
    </row>
    <row r="2168" spans="1:6">
      <c r="A2168">
        <v>590003</v>
      </c>
      <c r="B2168" t="s">
        <v>7982</v>
      </c>
      <c r="C2168" t="s">
        <v>324</v>
      </c>
      <c r="D2168" t="s">
        <v>5721</v>
      </c>
      <c r="E2168" t="s">
        <v>5723</v>
      </c>
      <c r="F2168" t="s">
        <v>5723</v>
      </c>
    </row>
    <row r="2169" spans="1:6">
      <c r="A2169">
        <v>590005</v>
      </c>
      <c r="B2169" t="s">
        <v>7983</v>
      </c>
      <c r="C2169" t="s">
        <v>60</v>
      </c>
      <c r="D2169" t="s">
        <v>5799</v>
      </c>
      <c r="E2169" t="s">
        <v>5802</v>
      </c>
      <c r="F2169" t="s">
        <v>5799</v>
      </c>
    </row>
    <row r="2170" spans="1:6">
      <c r="A2170">
        <v>590006</v>
      </c>
      <c r="B2170" t="s">
        <v>7984</v>
      </c>
      <c r="C2170" t="s">
        <v>324</v>
      </c>
      <c r="D2170" t="s">
        <v>5721</v>
      </c>
      <c r="E2170" t="s">
        <v>5723</v>
      </c>
      <c r="F2170" t="s">
        <v>5723</v>
      </c>
    </row>
    <row r="2171" spans="1:6">
      <c r="A2171">
        <v>590007</v>
      </c>
      <c r="B2171" t="s">
        <v>7985</v>
      </c>
      <c r="C2171" t="s">
        <v>60</v>
      </c>
      <c r="D2171" t="s">
        <v>5712</v>
      </c>
      <c r="E2171" t="s">
        <v>5716</v>
      </c>
      <c r="F2171" t="s">
        <v>5716</v>
      </c>
    </row>
    <row r="2172" spans="1:6">
      <c r="A2172">
        <v>590008</v>
      </c>
      <c r="B2172" t="s">
        <v>7986</v>
      </c>
      <c r="C2172" t="s">
        <v>60</v>
      </c>
      <c r="D2172" t="s">
        <v>5799</v>
      </c>
      <c r="E2172" t="s">
        <v>5838</v>
      </c>
      <c r="F2172" t="s">
        <v>5799</v>
      </c>
    </row>
    <row r="2173" spans="1:6">
      <c r="A2173">
        <v>590009</v>
      </c>
      <c r="B2173" t="s">
        <v>7987</v>
      </c>
      <c r="C2173" t="s">
        <v>365</v>
      </c>
      <c r="D2173" t="s">
        <v>5747</v>
      </c>
      <c r="E2173" t="s">
        <v>5744</v>
      </c>
      <c r="F2173" t="s">
        <v>5744</v>
      </c>
    </row>
    <row r="2174" spans="1:6">
      <c r="A2174">
        <v>590010</v>
      </c>
      <c r="B2174" t="s">
        <v>7988</v>
      </c>
      <c r="C2174" t="s">
        <v>365</v>
      </c>
      <c r="D2174" t="s">
        <v>5747</v>
      </c>
      <c r="E2174" t="s">
        <v>5744</v>
      </c>
      <c r="F2174" t="s">
        <v>5744</v>
      </c>
    </row>
    <row r="2175" spans="1:6">
      <c r="A2175">
        <v>610001</v>
      </c>
      <c r="B2175" t="s">
        <v>7989</v>
      </c>
      <c r="C2175" t="s">
        <v>60</v>
      </c>
      <c r="D2175" t="s">
        <v>5799</v>
      </c>
      <c r="E2175" t="s">
        <v>5800</v>
      </c>
      <c r="F2175" t="s">
        <v>5799</v>
      </c>
    </row>
    <row r="2176" spans="1:6">
      <c r="A2176">
        <v>610002</v>
      </c>
      <c r="B2176" t="s">
        <v>7990</v>
      </c>
      <c r="C2176" t="s">
        <v>324</v>
      </c>
      <c r="D2176" t="s">
        <v>5721</v>
      </c>
      <c r="E2176" t="s">
        <v>5723</v>
      </c>
      <c r="F2176" t="s">
        <v>5723</v>
      </c>
    </row>
    <row r="2177" spans="1:6">
      <c r="A2177">
        <v>610003</v>
      </c>
      <c r="B2177" t="s">
        <v>7991</v>
      </c>
      <c r="C2177" t="s">
        <v>365</v>
      </c>
      <c r="D2177" t="s">
        <v>5747</v>
      </c>
      <c r="E2177" t="s">
        <v>5744</v>
      </c>
      <c r="F2177" t="s">
        <v>5744</v>
      </c>
    </row>
    <row r="2178" spans="1:6">
      <c r="A2178">
        <v>610004</v>
      </c>
      <c r="B2178" t="s">
        <v>7992</v>
      </c>
      <c r="C2178" t="s">
        <v>60</v>
      </c>
      <c r="D2178" t="s">
        <v>5799</v>
      </c>
      <c r="E2178" t="s">
        <v>5800</v>
      </c>
      <c r="F2178" t="s">
        <v>5799</v>
      </c>
    </row>
    <row r="2179" spans="1:6">
      <c r="A2179">
        <v>610005</v>
      </c>
      <c r="B2179" t="s">
        <v>7993</v>
      </c>
      <c r="C2179" t="s">
        <v>60</v>
      </c>
      <c r="D2179" t="s">
        <v>5799</v>
      </c>
      <c r="E2179" t="s">
        <v>5814</v>
      </c>
      <c r="F2179" t="s">
        <v>5799</v>
      </c>
    </row>
    <row r="2180" spans="1:6">
      <c r="A2180">
        <v>610006</v>
      </c>
      <c r="B2180" t="s">
        <v>7994</v>
      </c>
      <c r="C2180" t="s">
        <v>60</v>
      </c>
      <c r="D2180" t="s">
        <v>5799</v>
      </c>
      <c r="E2180" t="s">
        <v>5800</v>
      </c>
      <c r="F2180" t="s">
        <v>5799</v>
      </c>
    </row>
    <row r="2181" spans="1:6">
      <c r="A2181">
        <v>610007</v>
      </c>
      <c r="B2181" t="s">
        <v>7995</v>
      </c>
      <c r="C2181" t="s">
        <v>60</v>
      </c>
      <c r="D2181" t="s">
        <v>5799</v>
      </c>
      <c r="E2181" t="s">
        <v>5800</v>
      </c>
      <c r="F2181" t="s">
        <v>5799</v>
      </c>
    </row>
    <row r="2182" spans="1:6">
      <c r="A2182">
        <v>610008</v>
      </c>
      <c r="B2182" t="s">
        <v>7996</v>
      </c>
      <c r="C2182" t="s">
        <v>365</v>
      </c>
      <c r="D2182" t="s">
        <v>5747</v>
      </c>
      <c r="E2182" t="s">
        <v>5743</v>
      </c>
      <c r="F2182" t="s">
        <v>5743</v>
      </c>
    </row>
    <row r="2183" spans="1:6">
      <c r="A2183">
        <v>610103</v>
      </c>
      <c r="B2183" t="s">
        <v>7997</v>
      </c>
      <c r="C2183" t="s">
        <v>365</v>
      </c>
      <c r="D2183" t="s">
        <v>5747</v>
      </c>
      <c r="E2183" t="s">
        <v>5744</v>
      </c>
      <c r="F2183" t="s">
        <v>5744</v>
      </c>
    </row>
    <row r="2184" spans="1:6">
      <c r="A2184">
        <v>610108</v>
      </c>
      <c r="B2184" t="s">
        <v>7998</v>
      </c>
      <c r="C2184" t="s">
        <v>365</v>
      </c>
      <c r="D2184" t="s">
        <v>5747</v>
      </c>
      <c r="E2184" t="s">
        <v>5743</v>
      </c>
      <c r="F2184" t="s">
        <v>5743</v>
      </c>
    </row>
    <row r="2185" spans="1:6">
      <c r="A2185">
        <v>620001</v>
      </c>
      <c r="B2185" t="s">
        <v>7999</v>
      </c>
      <c r="C2185" t="s">
        <v>324</v>
      </c>
      <c r="D2185" t="s">
        <v>5721</v>
      </c>
      <c r="E2185" t="s">
        <v>5726</v>
      </c>
      <c r="F2185" t="s">
        <v>5726</v>
      </c>
    </row>
    <row r="2186" spans="1:6">
      <c r="A2186" t="s">
        <v>8000</v>
      </c>
      <c r="B2186" t="s">
        <v>8001</v>
      </c>
      <c r="C2186" t="s">
        <v>324</v>
      </c>
      <c r="D2186" t="s">
        <v>5721</v>
      </c>
      <c r="E2186" t="s">
        <v>5722</v>
      </c>
      <c r="F2186" t="s">
        <v>5722</v>
      </c>
    </row>
    <row r="2187" spans="1:6">
      <c r="A2187">
        <v>620002</v>
      </c>
      <c r="B2187" t="s">
        <v>8002</v>
      </c>
      <c r="C2187" t="s">
        <v>324</v>
      </c>
      <c r="D2187" t="s">
        <v>5721</v>
      </c>
      <c r="E2187" t="s">
        <v>5723</v>
      </c>
      <c r="F2187" t="s">
        <v>5723</v>
      </c>
    </row>
    <row r="2188" spans="1:6">
      <c r="A2188">
        <v>620003</v>
      </c>
      <c r="B2188" t="s">
        <v>8003</v>
      </c>
      <c r="C2188" t="s">
        <v>365</v>
      </c>
      <c r="D2188" t="s">
        <v>5747</v>
      </c>
      <c r="E2188" t="s">
        <v>5743</v>
      </c>
      <c r="F2188" t="s">
        <v>5743</v>
      </c>
    </row>
    <row r="2189" spans="1:6">
      <c r="A2189">
        <v>620004</v>
      </c>
      <c r="B2189" t="s">
        <v>8004</v>
      </c>
      <c r="C2189" t="s">
        <v>60</v>
      </c>
      <c r="D2189" t="s">
        <v>5799</v>
      </c>
      <c r="E2189" t="s">
        <v>5814</v>
      </c>
      <c r="F2189" t="s">
        <v>5799</v>
      </c>
    </row>
    <row r="2190" spans="1:6">
      <c r="A2190">
        <v>620005</v>
      </c>
      <c r="B2190" t="s">
        <v>8005</v>
      </c>
      <c r="C2190" t="s">
        <v>60</v>
      </c>
      <c r="D2190" t="s">
        <v>5799</v>
      </c>
      <c r="E2190" t="s">
        <v>5814</v>
      </c>
      <c r="F2190" t="s">
        <v>5799</v>
      </c>
    </row>
    <row r="2191" spans="1:6">
      <c r="A2191">
        <v>620006</v>
      </c>
      <c r="B2191" t="s">
        <v>8006</v>
      </c>
      <c r="C2191" t="s">
        <v>60</v>
      </c>
      <c r="D2191" t="s">
        <v>5799</v>
      </c>
      <c r="E2191" t="s">
        <v>5838</v>
      </c>
      <c r="F2191" t="s">
        <v>5799</v>
      </c>
    </row>
    <row r="2192" spans="1:6">
      <c r="A2192">
        <v>620007</v>
      </c>
      <c r="B2192" t="s">
        <v>8007</v>
      </c>
      <c r="C2192" t="s">
        <v>324</v>
      </c>
      <c r="D2192" t="s">
        <v>5721</v>
      </c>
      <c r="E2192" t="s">
        <v>5722</v>
      </c>
      <c r="F2192" t="s">
        <v>5722</v>
      </c>
    </row>
    <row r="2193" spans="1:6">
      <c r="A2193">
        <v>620008</v>
      </c>
      <c r="B2193" t="s">
        <v>8008</v>
      </c>
      <c r="C2193" t="s">
        <v>60</v>
      </c>
      <c r="D2193" t="s">
        <v>5799</v>
      </c>
      <c r="E2193" t="s">
        <v>5800</v>
      </c>
      <c r="F2193" t="s">
        <v>5799</v>
      </c>
    </row>
    <row r="2194" spans="1:6">
      <c r="A2194">
        <v>620009</v>
      </c>
      <c r="B2194" t="s">
        <v>8009</v>
      </c>
      <c r="C2194" t="s">
        <v>324</v>
      </c>
      <c r="D2194" t="s">
        <v>5721</v>
      </c>
      <c r="E2194" t="s">
        <v>5722</v>
      </c>
      <c r="F2194" t="s">
        <v>5722</v>
      </c>
    </row>
    <row r="2195" spans="1:6">
      <c r="A2195">
        <v>630001</v>
      </c>
      <c r="B2195" t="s">
        <v>8010</v>
      </c>
      <c r="C2195" t="s">
        <v>324</v>
      </c>
      <c r="D2195" t="s">
        <v>5721</v>
      </c>
      <c r="E2195" t="s">
        <v>5724</v>
      </c>
      <c r="F2195" t="s">
        <v>5724</v>
      </c>
    </row>
    <row r="2196" spans="1:6">
      <c r="A2196">
        <v>630002</v>
      </c>
      <c r="B2196" t="s">
        <v>8011</v>
      </c>
      <c r="C2196" t="s">
        <v>60</v>
      </c>
      <c r="D2196" t="s">
        <v>5799</v>
      </c>
      <c r="E2196" t="s">
        <v>5800</v>
      </c>
      <c r="F2196" t="s">
        <v>5799</v>
      </c>
    </row>
    <row r="2197" spans="1:6">
      <c r="A2197">
        <v>630003</v>
      </c>
      <c r="B2197" t="s">
        <v>8012</v>
      </c>
      <c r="C2197" t="s">
        <v>365</v>
      </c>
      <c r="D2197" t="s">
        <v>5747</v>
      </c>
      <c r="E2197" t="s">
        <v>5744</v>
      </c>
      <c r="F2197" t="s">
        <v>5744</v>
      </c>
    </row>
    <row r="2198" spans="1:6">
      <c r="A2198">
        <v>630005</v>
      </c>
      <c r="B2198" t="s">
        <v>8013</v>
      </c>
      <c r="C2198" t="s">
        <v>324</v>
      </c>
      <c r="D2198" t="s">
        <v>5721</v>
      </c>
      <c r="E2198" t="s">
        <v>5723</v>
      </c>
      <c r="F2198" t="s">
        <v>5723</v>
      </c>
    </row>
    <row r="2199" spans="1:6">
      <c r="A2199">
        <v>630006</v>
      </c>
      <c r="B2199" t="s">
        <v>8014</v>
      </c>
      <c r="C2199" t="s">
        <v>60</v>
      </c>
      <c r="D2199" t="s">
        <v>5799</v>
      </c>
      <c r="E2199" t="s">
        <v>5800</v>
      </c>
      <c r="F2199" t="s">
        <v>5799</v>
      </c>
    </row>
    <row r="2200" spans="1:6">
      <c r="A2200">
        <v>630007</v>
      </c>
      <c r="B2200" t="s">
        <v>8015</v>
      </c>
      <c r="C2200" t="s">
        <v>365</v>
      </c>
      <c r="D2200" t="s">
        <v>5747</v>
      </c>
      <c r="E2200" t="s">
        <v>5743</v>
      </c>
      <c r="F2200" t="s">
        <v>5743</v>
      </c>
    </row>
    <row r="2201" spans="1:6">
      <c r="A2201">
        <v>630008</v>
      </c>
      <c r="B2201" t="s">
        <v>8016</v>
      </c>
      <c r="C2201" t="s">
        <v>324</v>
      </c>
      <c r="D2201" t="s">
        <v>5721</v>
      </c>
      <c r="E2201" t="s">
        <v>5723</v>
      </c>
      <c r="F2201" t="s">
        <v>5723</v>
      </c>
    </row>
    <row r="2202" spans="1:6">
      <c r="A2202">
        <v>630009</v>
      </c>
      <c r="B2202" t="s">
        <v>8017</v>
      </c>
      <c r="C2202" t="s">
        <v>365</v>
      </c>
      <c r="D2202" t="s">
        <v>5747</v>
      </c>
      <c r="E2202" t="s">
        <v>5743</v>
      </c>
      <c r="F2202" t="s">
        <v>5743</v>
      </c>
    </row>
    <row r="2203" spans="1:6">
      <c r="A2203">
        <v>630010</v>
      </c>
      <c r="B2203" t="s">
        <v>8018</v>
      </c>
      <c r="C2203" t="s">
        <v>60</v>
      </c>
      <c r="D2203" t="s">
        <v>5799</v>
      </c>
      <c r="E2203" t="s">
        <v>5814</v>
      </c>
      <c r="F2203" t="s">
        <v>5799</v>
      </c>
    </row>
    <row r="2204" spans="1:6">
      <c r="A2204">
        <v>630011</v>
      </c>
      <c r="B2204" t="s">
        <v>8019</v>
      </c>
      <c r="C2204" t="s">
        <v>60</v>
      </c>
      <c r="D2204" t="s">
        <v>5799</v>
      </c>
      <c r="E2204" t="s">
        <v>5802</v>
      </c>
      <c r="F2204" t="s">
        <v>5799</v>
      </c>
    </row>
    <row r="2205" spans="1:6">
      <c r="A2205">
        <v>630012</v>
      </c>
      <c r="B2205" t="s">
        <v>8020</v>
      </c>
      <c r="C2205" t="s">
        <v>660</v>
      </c>
      <c r="D2205" t="s">
        <v>5789</v>
      </c>
      <c r="E2205" t="s">
        <v>5789</v>
      </c>
      <c r="F2205" t="s">
        <v>5789</v>
      </c>
    </row>
    <row r="2206" spans="1:6">
      <c r="A2206">
        <v>630015</v>
      </c>
      <c r="B2206" t="s">
        <v>8021</v>
      </c>
      <c r="C2206" t="s">
        <v>324</v>
      </c>
      <c r="D2206" t="s">
        <v>5721</v>
      </c>
      <c r="E2206" t="s">
        <v>5723</v>
      </c>
      <c r="F2206" t="s">
        <v>5723</v>
      </c>
    </row>
    <row r="2207" spans="1:6">
      <c r="A2207">
        <v>630016</v>
      </c>
      <c r="B2207" t="s">
        <v>8022</v>
      </c>
      <c r="C2207" t="s">
        <v>324</v>
      </c>
      <c r="D2207" t="s">
        <v>5721</v>
      </c>
      <c r="E2207" t="s">
        <v>5723</v>
      </c>
      <c r="F2207" t="s">
        <v>5723</v>
      </c>
    </row>
    <row r="2208" spans="1:6">
      <c r="A2208">
        <v>630103</v>
      </c>
      <c r="B2208" t="s">
        <v>8023</v>
      </c>
      <c r="C2208" t="s">
        <v>365</v>
      </c>
      <c r="D2208" t="s">
        <v>5747</v>
      </c>
      <c r="E2208" t="s">
        <v>5744</v>
      </c>
      <c r="F2208" t="s">
        <v>5744</v>
      </c>
    </row>
    <row r="2209" spans="1:6">
      <c r="A2209">
        <v>630107</v>
      </c>
      <c r="B2209" t="s">
        <v>8024</v>
      </c>
      <c r="C2209" t="s">
        <v>365</v>
      </c>
      <c r="D2209" t="s">
        <v>5747</v>
      </c>
      <c r="E2209" t="s">
        <v>5743</v>
      </c>
      <c r="F2209" t="s">
        <v>5743</v>
      </c>
    </row>
    <row r="2210" spans="1:6">
      <c r="A2210">
        <v>630109</v>
      </c>
      <c r="B2210" t="s">
        <v>8025</v>
      </c>
      <c r="C2210" t="s">
        <v>365</v>
      </c>
      <c r="D2210" t="s">
        <v>5747</v>
      </c>
      <c r="E2210" t="s">
        <v>5743</v>
      </c>
      <c r="F2210" t="s">
        <v>5743</v>
      </c>
    </row>
    <row r="2211" spans="1:6">
      <c r="A2211">
        <v>630112</v>
      </c>
      <c r="B2211" t="s">
        <v>8026</v>
      </c>
      <c r="C2211" t="s">
        <v>660</v>
      </c>
      <c r="D2211" t="s">
        <v>5791</v>
      </c>
      <c r="E2211" t="s">
        <v>5791</v>
      </c>
      <c r="F2211" t="s">
        <v>5791</v>
      </c>
    </row>
    <row r="2212" spans="1:6">
      <c r="A2212">
        <v>650001</v>
      </c>
      <c r="B2212" t="s">
        <v>8027</v>
      </c>
      <c r="C2212" t="s">
        <v>365</v>
      </c>
      <c r="D2212" t="s">
        <v>5747</v>
      </c>
      <c r="E2212" t="s">
        <v>5744</v>
      </c>
      <c r="F2212" t="s">
        <v>5744</v>
      </c>
    </row>
    <row r="2213" spans="1:6">
      <c r="A2213">
        <v>650002</v>
      </c>
      <c r="B2213" t="s">
        <v>8028</v>
      </c>
      <c r="C2213" t="s">
        <v>365</v>
      </c>
      <c r="D2213" t="s">
        <v>5747</v>
      </c>
      <c r="E2213" t="s">
        <v>5744</v>
      </c>
      <c r="F2213" t="s">
        <v>5744</v>
      </c>
    </row>
    <row r="2214" spans="1:6">
      <c r="A2214">
        <v>660001</v>
      </c>
      <c r="B2214" t="s">
        <v>8029</v>
      </c>
      <c r="C2214" t="s">
        <v>60</v>
      </c>
      <c r="D2214" t="s">
        <v>5799</v>
      </c>
      <c r="E2214" t="s">
        <v>5800</v>
      </c>
      <c r="F2214" t="s">
        <v>5799</v>
      </c>
    </row>
    <row r="2215" spans="1:6">
      <c r="A2215">
        <v>660002</v>
      </c>
      <c r="B2215" t="s">
        <v>8030</v>
      </c>
      <c r="C2215" t="s">
        <v>365</v>
      </c>
      <c r="D2215" t="s">
        <v>5747</v>
      </c>
      <c r="E2215" t="s">
        <v>5744</v>
      </c>
      <c r="F2215" t="s">
        <v>5744</v>
      </c>
    </row>
    <row r="2216" spans="1:6">
      <c r="A2216">
        <v>660003</v>
      </c>
      <c r="B2216" t="s">
        <v>8031</v>
      </c>
      <c r="C2216" t="s">
        <v>324</v>
      </c>
      <c r="D2216" t="s">
        <v>5721</v>
      </c>
      <c r="E2216" t="s">
        <v>5723</v>
      </c>
      <c r="F2216" t="s">
        <v>5723</v>
      </c>
    </row>
    <row r="2217" spans="1:6">
      <c r="A2217">
        <v>660004</v>
      </c>
      <c r="B2217" t="s">
        <v>8032</v>
      </c>
      <c r="C2217" t="s">
        <v>60</v>
      </c>
      <c r="D2217" t="s">
        <v>5799</v>
      </c>
      <c r="E2217" t="s">
        <v>5814</v>
      </c>
      <c r="F2217" t="s">
        <v>5799</v>
      </c>
    </row>
    <row r="2218" spans="1:6">
      <c r="A2218">
        <v>660005</v>
      </c>
      <c r="B2218" t="s">
        <v>8033</v>
      </c>
      <c r="C2218" t="s">
        <v>60</v>
      </c>
      <c r="D2218" t="s">
        <v>5799</v>
      </c>
      <c r="E2218" t="s">
        <v>5800</v>
      </c>
      <c r="F2218" t="s">
        <v>5799</v>
      </c>
    </row>
    <row r="2219" spans="1:6">
      <c r="A2219">
        <v>660006</v>
      </c>
      <c r="B2219" t="s">
        <v>8034</v>
      </c>
      <c r="C2219" t="s">
        <v>60</v>
      </c>
      <c r="D2219" t="s">
        <v>5799</v>
      </c>
      <c r="E2219" t="s">
        <v>5814</v>
      </c>
      <c r="F2219" t="s">
        <v>5799</v>
      </c>
    </row>
    <row r="2220" spans="1:6">
      <c r="A2220">
        <v>660007</v>
      </c>
      <c r="B2220" t="s">
        <v>8035</v>
      </c>
      <c r="C2220" t="s">
        <v>660</v>
      </c>
      <c r="D2220" t="s">
        <v>5789</v>
      </c>
      <c r="E2220" t="s">
        <v>5789</v>
      </c>
      <c r="F2220" t="s">
        <v>5789</v>
      </c>
    </row>
    <row r="2221" spans="1:6">
      <c r="A2221">
        <v>660008</v>
      </c>
      <c r="B2221" t="s">
        <v>8036</v>
      </c>
      <c r="C2221" t="s">
        <v>60</v>
      </c>
      <c r="D2221" t="s">
        <v>5712</v>
      </c>
      <c r="E2221" t="s">
        <v>5713</v>
      </c>
      <c r="F2221" t="s">
        <v>5713</v>
      </c>
    </row>
    <row r="2222" spans="1:6">
      <c r="A2222">
        <v>660009</v>
      </c>
      <c r="B2222" t="s">
        <v>8037</v>
      </c>
      <c r="C2222" t="s">
        <v>365</v>
      </c>
      <c r="D2222" t="s">
        <v>5747</v>
      </c>
      <c r="E2222" t="s">
        <v>5743</v>
      </c>
      <c r="F2222" t="s">
        <v>5743</v>
      </c>
    </row>
    <row r="2223" spans="1:6">
      <c r="A2223">
        <v>660010</v>
      </c>
      <c r="B2223" t="s">
        <v>8038</v>
      </c>
      <c r="C2223" t="s">
        <v>60</v>
      </c>
      <c r="D2223" t="s">
        <v>5799</v>
      </c>
      <c r="E2223" t="s">
        <v>6361</v>
      </c>
      <c r="F2223" t="s">
        <v>5799</v>
      </c>
    </row>
    <row r="2224" spans="1:6">
      <c r="A2224">
        <v>660011</v>
      </c>
      <c r="B2224" t="s">
        <v>8039</v>
      </c>
      <c r="C2224" t="s">
        <v>60</v>
      </c>
      <c r="D2224" t="s">
        <v>5712</v>
      </c>
      <c r="E2224" t="s">
        <v>5713</v>
      </c>
      <c r="F2224" t="s">
        <v>5713</v>
      </c>
    </row>
    <row r="2225" spans="1:6">
      <c r="A2225">
        <v>660012</v>
      </c>
      <c r="B2225" t="s">
        <v>8040</v>
      </c>
      <c r="C2225" t="s">
        <v>60</v>
      </c>
      <c r="D2225" t="s">
        <v>5799</v>
      </c>
      <c r="E2225" t="s">
        <v>5838</v>
      </c>
      <c r="F2225" t="s">
        <v>5799</v>
      </c>
    </row>
    <row r="2226" spans="1:6">
      <c r="A2226">
        <v>660013</v>
      </c>
      <c r="B2226" t="s">
        <v>8041</v>
      </c>
      <c r="C2226" t="s">
        <v>365</v>
      </c>
      <c r="D2226" t="s">
        <v>5747</v>
      </c>
      <c r="E2226" t="s">
        <v>5744</v>
      </c>
      <c r="F2226" t="s">
        <v>5744</v>
      </c>
    </row>
    <row r="2227" spans="1:6">
      <c r="A2227">
        <v>660014</v>
      </c>
      <c r="B2227" t="s">
        <v>8042</v>
      </c>
      <c r="C2227" t="s">
        <v>60</v>
      </c>
      <c r="D2227" t="s">
        <v>5712</v>
      </c>
      <c r="E2227" t="s">
        <v>5716</v>
      </c>
      <c r="F2227" t="s">
        <v>5716</v>
      </c>
    </row>
    <row r="2228" spans="1:6">
      <c r="A2228">
        <v>660015</v>
      </c>
      <c r="B2228" t="s">
        <v>8043</v>
      </c>
      <c r="C2228" t="s">
        <v>60</v>
      </c>
      <c r="D2228" t="s">
        <v>5799</v>
      </c>
      <c r="E2228" t="s">
        <v>5802</v>
      </c>
      <c r="F2228" t="s">
        <v>5799</v>
      </c>
    </row>
    <row r="2229" spans="1:6">
      <c r="A2229">
        <v>660016</v>
      </c>
      <c r="B2229" t="s">
        <v>8044</v>
      </c>
      <c r="C2229" t="s">
        <v>365</v>
      </c>
      <c r="D2229" t="s">
        <v>5747</v>
      </c>
      <c r="E2229" t="s">
        <v>5745</v>
      </c>
      <c r="F2229" t="s">
        <v>5745</v>
      </c>
    </row>
    <row r="2230" spans="1:6">
      <c r="A2230">
        <v>660102</v>
      </c>
      <c r="B2230" t="s">
        <v>8045</v>
      </c>
      <c r="C2230" t="s">
        <v>365</v>
      </c>
      <c r="D2230" t="s">
        <v>5747</v>
      </c>
      <c r="E2230" t="s">
        <v>5744</v>
      </c>
      <c r="F2230" t="s">
        <v>5744</v>
      </c>
    </row>
    <row r="2231" spans="1:6">
      <c r="A2231">
        <v>660107</v>
      </c>
      <c r="B2231" t="s">
        <v>8046</v>
      </c>
      <c r="C2231" t="s">
        <v>660</v>
      </c>
      <c r="D2231" t="s">
        <v>5791</v>
      </c>
      <c r="E2231" t="s">
        <v>5791</v>
      </c>
      <c r="F2231" t="s">
        <v>5791</v>
      </c>
    </row>
    <row r="2232" spans="1:6">
      <c r="A2232">
        <v>660109</v>
      </c>
      <c r="B2232" t="s">
        <v>8047</v>
      </c>
      <c r="C2232" t="s">
        <v>365</v>
      </c>
      <c r="D2232" t="s">
        <v>5747</v>
      </c>
      <c r="E2232" t="s">
        <v>5743</v>
      </c>
      <c r="F2232" t="s">
        <v>5743</v>
      </c>
    </row>
    <row r="2233" spans="1:6">
      <c r="A2233">
        <v>660116</v>
      </c>
      <c r="B2233" t="s">
        <v>8048</v>
      </c>
      <c r="C2233" t="s">
        <v>365</v>
      </c>
      <c r="D2233" t="s">
        <v>5747</v>
      </c>
      <c r="E2233" t="s">
        <v>5745</v>
      </c>
      <c r="F2233" t="s">
        <v>5745</v>
      </c>
    </row>
    <row r="2234" spans="1:6">
      <c r="A2234">
        <v>671010</v>
      </c>
      <c r="B2234" t="s">
        <v>8049</v>
      </c>
      <c r="C2234" t="s">
        <v>60</v>
      </c>
      <c r="D2234" t="s">
        <v>5799</v>
      </c>
      <c r="E2234" t="s">
        <v>5802</v>
      </c>
      <c r="F2234" t="s">
        <v>5799</v>
      </c>
    </row>
    <row r="2235" spans="1:6">
      <c r="A2235">
        <v>673010</v>
      </c>
      <c r="B2235" t="s">
        <v>8050</v>
      </c>
      <c r="C2235" t="s">
        <v>324</v>
      </c>
      <c r="D2235" t="s">
        <v>5721</v>
      </c>
      <c r="E2235" t="s">
        <v>5723</v>
      </c>
      <c r="F2235" t="s">
        <v>5723</v>
      </c>
    </row>
    <row r="2236" spans="1:6">
      <c r="A2236">
        <v>675011</v>
      </c>
      <c r="B2236" t="s">
        <v>8051</v>
      </c>
      <c r="C2236" t="s">
        <v>365</v>
      </c>
      <c r="D2236" t="s">
        <v>5747</v>
      </c>
      <c r="E2236" t="s">
        <v>5743</v>
      </c>
      <c r="F2236" t="s">
        <v>5743</v>
      </c>
    </row>
    <row r="2237" spans="1:6">
      <c r="A2237">
        <v>675013</v>
      </c>
      <c r="B2237" t="s">
        <v>8052</v>
      </c>
      <c r="C2237" t="s">
        <v>365</v>
      </c>
      <c r="D2237" t="s">
        <v>5747</v>
      </c>
      <c r="E2237" t="s">
        <v>5743</v>
      </c>
      <c r="F2237" t="s">
        <v>5743</v>
      </c>
    </row>
    <row r="2238" spans="1:6">
      <c r="A2238">
        <v>675021</v>
      </c>
      <c r="B2238" t="s">
        <v>8053</v>
      </c>
      <c r="C2238" t="s">
        <v>365</v>
      </c>
      <c r="D2238" t="s">
        <v>5747</v>
      </c>
      <c r="E2238" t="s">
        <v>5744</v>
      </c>
      <c r="F2238" t="s">
        <v>5744</v>
      </c>
    </row>
    <row r="2239" spans="1:6">
      <c r="A2239">
        <v>675023</v>
      </c>
      <c r="B2239" t="s">
        <v>8054</v>
      </c>
      <c r="C2239" t="s">
        <v>365</v>
      </c>
      <c r="D2239" t="s">
        <v>5747</v>
      </c>
      <c r="E2239" t="s">
        <v>5744</v>
      </c>
      <c r="F2239" t="s">
        <v>5744</v>
      </c>
    </row>
    <row r="2240" spans="1:6">
      <c r="A2240">
        <v>686868</v>
      </c>
      <c r="B2240" t="s">
        <v>8055</v>
      </c>
      <c r="C2240" t="s">
        <v>365</v>
      </c>
      <c r="D2240" t="s">
        <v>5747</v>
      </c>
      <c r="E2240" t="s">
        <v>5744</v>
      </c>
      <c r="F2240" t="s">
        <v>5744</v>
      </c>
    </row>
    <row r="2241" spans="1:6">
      <c r="A2241">
        <v>686869</v>
      </c>
      <c r="B2241" t="s">
        <v>8056</v>
      </c>
      <c r="C2241" t="s">
        <v>365</v>
      </c>
      <c r="D2241" t="s">
        <v>5747</v>
      </c>
      <c r="E2241" t="s">
        <v>5744</v>
      </c>
      <c r="F2241" t="s">
        <v>5744</v>
      </c>
    </row>
    <row r="2242" spans="1:6">
      <c r="A2242">
        <v>688888</v>
      </c>
      <c r="B2242" t="s">
        <v>8057</v>
      </c>
      <c r="C2242" t="s">
        <v>60</v>
      </c>
      <c r="D2242" t="s">
        <v>5799</v>
      </c>
      <c r="E2242" t="s">
        <v>5800</v>
      </c>
      <c r="F2242" t="s">
        <v>5799</v>
      </c>
    </row>
    <row r="2243" spans="1:6">
      <c r="A2243">
        <v>690001</v>
      </c>
      <c r="B2243" t="s">
        <v>8058</v>
      </c>
      <c r="C2243" t="s">
        <v>324</v>
      </c>
      <c r="D2243" t="s">
        <v>5721</v>
      </c>
      <c r="E2243" t="s">
        <v>5723</v>
      </c>
      <c r="F2243" t="s">
        <v>5723</v>
      </c>
    </row>
    <row r="2244" spans="1:6">
      <c r="A2244">
        <v>690002</v>
      </c>
      <c r="B2244" t="s">
        <v>8059</v>
      </c>
      <c r="C2244" t="s">
        <v>365</v>
      </c>
      <c r="D2244" t="s">
        <v>5747</v>
      </c>
      <c r="E2244" t="s">
        <v>5743</v>
      </c>
      <c r="F2244" t="s">
        <v>5743</v>
      </c>
    </row>
    <row r="2245" spans="1:6">
      <c r="A2245">
        <v>690003</v>
      </c>
      <c r="B2245" t="s">
        <v>8060</v>
      </c>
      <c r="C2245" t="s">
        <v>60</v>
      </c>
      <c r="D2245" t="s">
        <v>5799</v>
      </c>
      <c r="E2245" t="s">
        <v>5802</v>
      </c>
      <c r="F2245" t="s">
        <v>5799</v>
      </c>
    </row>
    <row r="2246" spans="1:6">
      <c r="A2246">
        <v>690004</v>
      </c>
      <c r="B2246" t="s">
        <v>8061</v>
      </c>
      <c r="C2246" t="s">
        <v>60</v>
      </c>
      <c r="D2246" t="s">
        <v>5799</v>
      </c>
      <c r="E2246" t="s">
        <v>5802</v>
      </c>
      <c r="F2246" t="s">
        <v>5799</v>
      </c>
    </row>
    <row r="2247" spans="1:6">
      <c r="A2247">
        <v>690005</v>
      </c>
      <c r="B2247" t="s">
        <v>8062</v>
      </c>
      <c r="C2247" t="s">
        <v>60</v>
      </c>
      <c r="D2247" t="s">
        <v>5799</v>
      </c>
      <c r="E2247" t="s">
        <v>5838</v>
      </c>
      <c r="F2247" t="s">
        <v>5799</v>
      </c>
    </row>
    <row r="2248" spans="1:6">
      <c r="A2248">
        <v>690006</v>
      </c>
      <c r="B2248" t="s">
        <v>8063</v>
      </c>
      <c r="C2248" t="s">
        <v>365</v>
      </c>
      <c r="D2248" t="s">
        <v>5747</v>
      </c>
      <c r="E2248" t="s">
        <v>5743</v>
      </c>
      <c r="F2248" t="s">
        <v>5743</v>
      </c>
    </row>
    <row r="2249" spans="1:6">
      <c r="A2249">
        <v>690007</v>
      </c>
      <c r="B2249" t="s">
        <v>8064</v>
      </c>
      <c r="C2249" t="s">
        <v>60</v>
      </c>
      <c r="D2249" t="s">
        <v>5799</v>
      </c>
      <c r="E2249" t="s">
        <v>5802</v>
      </c>
      <c r="F2249" t="s">
        <v>5799</v>
      </c>
    </row>
    <row r="2250" spans="1:6">
      <c r="A2250">
        <v>690008</v>
      </c>
      <c r="B2250" t="s">
        <v>8065</v>
      </c>
      <c r="C2250" t="s">
        <v>60</v>
      </c>
      <c r="D2250" t="s">
        <v>5712</v>
      </c>
      <c r="E2250" t="s">
        <v>5713</v>
      </c>
      <c r="F2250" t="s">
        <v>5713</v>
      </c>
    </row>
    <row r="2251" spans="1:6">
      <c r="A2251">
        <v>690009</v>
      </c>
      <c r="B2251" t="s">
        <v>8066</v>
      </c>
      <c r="C2251" t="s">
        <v>324</v>
      </c>
      <c r="D2251" t="s">
        <v>5721</v>
      </c>
      <c r="E2251" t="s">
        <v>5723</v>
      </c>
      <c r="F2251" t="s">
        <v>5723</v>
      </c>
    </row>
    <row r="2252" spans="1:6">
      <c r="A2252">
        <v>690010</v>
      </c>
      <c r="B2252" t="s">
        <v>8067</v>
      </c>
      <c r="C2252" t="s">
        <v>660</v>
      </c>
      <c r="D2252" t="s">
        <v>5789</v>
      </c>
      <c r="E2252" t="s">
        <v>5789</v>
      </c>
      <c r="F2252" t="s">
        <v>5789</v>
      </c>
    </row>
    <row r="2253" spans="1:6">
      <c r="A2253">
        <v>690011</v>
      </c>
      <c r="B2253" t="s">
        <v>8068</v>
      </c>
      <c r="C2253" t="s">
        <v>324</v>
      </c>
      <c r="D2253" t="s">
        <v>5721</v>
      </c>
      <c r="E2253" t="s">
        <v>5723</v>
      </c>
      <c r="F2253" t="s">
        <v>5723</v>
      </c>
    </row>
    <row r="2254" spans="1:6">
      <c r="A2254">
        <v>690012</v>
      </c>
      <c r="B2254" t="s">
        <v>8069</v>
      </c>
      <c r="C2254" t="s">
        <v>365</v>
      </c>
      <c r="D2254" t="s">
        <v>5747</v>
      </c>
      <c r="E2254" t="s">
        <v>5745</v>
      </c>
      <c r="F2254" t="s">
        <v>5745</v>
      </c>
    </row>
    <row r="2255" spans="1:6">
      <c r="A2255">
        <v>690202</v>
      </c>
      <c r="B2255" t="s">
        <v>8070</v>
      </c>
      <c r="C2255" t="s">
        <v>365</v>
      </c>
      <c r="D2255" t="s">
        <v>5747</v>
      </c>
      <c r="E2255" t="s">
        <v>5743</v>
      </c>
      <c r="F2255" t="s">
        <v>5743</v>
      </c>
    </row>
    <row r="2256" spans="1:6">
      <c r="A2256">
        <v>690206</v>
      </c>
      <c r="B2256" t="s">
        <v>8071</v>
      </c>
      <c r="C2256" t="s">
        <v>365</v>
      </c>
      <c r="D2256" t="s">
        <v>5747</v>
      </c>
      <c r="E2256" t="s">
        <v>5743</v>
      </c>
      <c r="F2256" t="s">
        <v>5743</v>
      </c>
    </row>
    <row r="2257" spans="1:6">
      <c r="A2257">
        <v>690210</v>
      </c>
      <c r="B2257" t="s">
        <v>8072</v>
      </c>
      <c r="C2257" t="s">
        <v>660</v>
      </c>
      <c r="D2257" t="s">
        <v>5791</v>
      </c>
      <c r="E2257" t="s">
        <v>5791</v>
      </c>
      <c r="F2257" t="s">
        <v>5791</v>
      </c>
    </row>
    <row r="2258" spans="1:6">
      <c r="A2258">
        <v>690212</v>
      </c>
      <c r="B2258" t="s">
        <v>8073</v>
      </c>
      <c r="C2258" t="s">
        <v>365</v>
      </c>
      <c r="D2258" t="s">
        <v>5747</v>
      </c>
      <c r="E2258" t="s">
        <v>5745</v>
      </c>
      <c r="F2258" t="s">
        <v>5745</v>
      </c>
    </row>
    <row r="2259" spans="1:6">
      <c r="A2259">
        <v>700001</v>
      </c>
      <c r="B2259" t="s">
        <v>8074</v>
      </c>
      <c r="C2259" t="s">
        <v>60</v>
      </c>
      <c r="D2259" t="s">
        <v>5799</v>
      </c>
      <c r="E2259" t="s">
        <v>5800</v>
      </c>
      <c r="F2259" t="s">
        <v>5799</v>
      </c>
    </row>
    <row r="2260" spans="1:6">
      <c r="A2260">
        <v>700002</v>
      </c>
      <c r="B2260" t="s">
        <v>8075</v>
      </c>
      <c r="C2260" t="s">
        <v>60</v>
      </c>
      <c r="D2260" t="s">
        <v>5712</v>
      </c>
      <c r="E2260" t="s">
        <v>5716</v>
      </c>
      <c r="F2260" t="s">
        <v>5716</v>
      </c>
    </row>
    <row r="2261" spans="1:6">
      <c r="A2261">
        <v>700003</v>
      </c>
      <c r="B2261" t="s">
        <v>8076</v>
      </c>
      <c r="C2261" t="s">
        <v>324</v>
      </c>
      <c r="D2261" t="s">
        <v>5721</v>
      </c>
      <c r="E2261" t="s">
        <v>5723</v>
      </c>
      <c r="F2261" t="s">
        <v>5723</v>
      </c>
    </row>
    <row r="2262" spans="1:6">
      <c r="A2262">
        <v>700004</v>
      </c>
      <c r="B2262" t="s">
        <v>8077</v>
      </c>
      <c r="C2262" t="s">
        <v>324</v>
      </c>
      <c r="D2262" t="s">
        <v>5721</v>
      </c>
      <c r="E2262" t="s">
        <v>5722</v>
      </c>
      <c r="F2262" t="s">
        <v>5722</v>
      </c>
    </row>
    <row r="2263" spans="1:6">
      <c r="A2263">
        <v>700005</v>
      </c>
      <c r="B2263" t="s">
        <v>8078</v>
      </c>
      <c r="C2263" t="s">
        <v>365</v>
      </c>
      <c r="D2263" t="s">
        <v>5747</v>
      </c>
      <c r="E2263" t="s">
        <v>5744</v>
      </c>
      <c r="F2263" t="s">
        <v>5744</v>
      </c>
    </row>
    <row r="2264" spans="1:6">
      <c r="A2264">
        <v>700006</v>
      </c>
      <c r="B2264" t="s">
        <v>8079</v>
      </c>
      <c r="C2264" t="s">
        <v>365</v>
      </c>
      <c r="D2264" t="s">
        <v>5747</v>
      </c>
      <c r="E2264" t="s">
        <v>5744</v>
      </c>
      <c r="F2264" t="s">
        <v>5744</v>
      </c>
    </row>
    <row r="2265" spans="1:6">
      <c r="A2265">
        <v>710001</v>
      </c>
      <c r="B2265" t="s">
        <v>8080</v>
      </c>
      <c r="C2265" t="s">
        <v>60</v>
      </c>
      <c r="D2265" t="s">
        <v>5799</v>
      </c>
      <c r="E2265" t="s">
        <v>5800</v>
      </c>
      <c r="F2265" t="s">
        <v>5799</v>
      </c>
    </row>
    <row r="2266" spans="1:6">
      <c r="A2266">
        <v>710002</v>
      </c>
      <c r="B2266" t="s">
        <v>8081</v>
      </c>
      <c r="C2266" t="s">
        <v>324</v>
      </c>
      <c r="D2266" t="s">
        <v>5721</v>
      </c>
      <c r="E2266" t="s">
        <v>5724</v>
      </c>
      <c r="F2266" t="s">
        <v>5724</v>
      </c>
    </row>
    <row r="2267" spans="1:6">
      <c r="A2267">
        <v>710301</v>
      </c>
      <c r="B2267" t="s">
        <v>8082</v>
      </c>
      <c r="C2267" t="s">
        <v>365</v>
      </c>
      <c r="D2267" t="s">
        <v>5747</v>
      </c>
      <c r="E2267" t="s">
        <v>5743</v>
      </c>
      <c r="F2267" t="s">
        <v>5743</v>
      </c>
    </row>
    <row r="2268" spans="1:6">
      <c r="A2268">
        <v>710302</v>
      </c>
      <c r="B2268" t="s">
        <v>8083</v>
      </c>
      <c r="C2268" t="s">
        <v>365</v>
      </c>
      <c r="D2268" t="s">
        <v>5747</v>
      </c>
      <c r="E2268" t="s">
        <v>5743</v>
      </c>
      <c r="F2268" t="s">
        <v>5743</v>
      </c>
    </row>
    <row r="2269" spans="1:6">
      <c r="A2269">
        <v>710501</v>
      </c>
      <c r="B2269" t="s">
        <v>8084</v>
      </c>
      <c r="C2269" t="s">
        <v>660</v>
      </c>
      <c r="D2269" t="s">
        <v>5789</v>
      </c>
      <c r="E2269" t="s">
        <v>5789</v>
      </c>
      <c r="F2269" t="s">
        <v>5789</v>
      </c>
    </row>
    <row r="2270" spans="1:6">
      <c r="A2270">
        <v>710502</v>
      </c>
      <c r="B2270" t="s">
        <v>8085</v>
      </c>
      <c r="C2270" t="s">
        <v>660</v>
      </c>
      <c r="D2270" t="s">
        <v>5791</v>
      </c>
      <c r="E2270" t="s">
        <v>5791</v>
      </c>
      <c r="F2270" t="s">
        <v>5791</v>
      </c>
    </row>
    <row r="2271" spans="1:6">
      <c r="A2271">
        <v>720001</v>
      </c>
      <c r="B2271" t="s">
        <v>8086</v>
      </c>
      <c r="C2271" t="s">
        <v>324</v>
      </c>
      <c r="D2271" t="s">
        <v>5721</v>
      </c>
      <c r="E2271" t="s">
        <v>5724</v>
      </c>
      <c r="F2271" t="s">
        <v>5724</v>
      </c>
    </row>
    <row r="2272" spans="1:6">
      <c r="A2272">
        <v>720002</v>
      </c>
      <c r="B2272" t="s">
        <v>8087</v>
      </c>
      <c r="C2272" t="s">
        <v>365</v>
      </c>
      <c r="D2272" t="s">
        <v>5747</v>
      </c>
      <c r="E2272" t="s">
        <v>5743</v>
      </c>
      <c r="F2272" t="s">
        <v>5743</v>
      </c>
    </row>
    <row r="2273" spans="1:6">
      <c r="A2273">
        <v>720003</v>
      </c>
      <c r="B2273" t="s">
        <v>8088</v>
      </c>
      <c r="C2273" t="s">
        <v>324</v>
      </c>
      <c r="D2273" t="s">
        <v>5721</v>
      </c>
      <c r="E2273" t="s">
        <v>5722</v>
      </c>
      <c r="F2273" t="s">
        <v>5722</v>
      </c>
    </row>
    <row r="2274" spans="1:6">
      <c r="A2274">
        <v>730001</v>
      </c>
      <c r="B2274" t="s">
        <v>8089</v>
      </c>
      <c r="C2274" t="s">
        <v>60</v>
      </c>
      <c r="D2274" t="s">
        <v>5799</v>
      </c>
      <c r="E2274" t="s">
        <v>5800</v>
      </c>
      <c r="F2274" t="s">
        <v>5799</v>
      </c>
    </row>
    <row r="2275" spans="1:6">
      <c r="A2275">
        <v>730002</v>
      </c>
      <c r="B2275" t="s">
        <v>8090</v>
      </c>
      <c r="C2275" t="s">
        <v>60</v>
      </c>
      <c r="D2275" t="s">
        <v>5799</v>
      </c>
      <c r="E2275" t="s">
        <v>5814</v>
      </c>
      <c r="F2275" t="s">
        <v>5799</v>
      </c>
    </row>
    <row r="2276" spans="1:6">
      <c r="A2276">
        <v>730003</v>
      </c>
      <c r="B2276" t="s">
        <v>8091</v>
      </c>
      <c r="C2276" t="s">
        <v>660</v>
      </c>
      <c r="D2276" t="s">
        <v>5789</v>
      </c>
      <c r="E2276" t="s">
        <v>5789</v>
      </c>
      <c r="F2276" t="s">
        <v>5789</v>
      </c>
    </row>
    <row r="2277" spans="1:6">
      <c r="A2277">
        <v>730103</v>
      </c>
      <c r="B2277" t="s">
        <v>8092</v>
      </c>
      <c r="C2277" t="s">
        <v>660</v>
      </c>
      <c r="D2277" t="s">
        <v>5791</v>
      </c>
      <c r="E2277" t="s">
        <v>5791</v>
      </c>
      <c r="F2277" t="s">
        <v>5791</v>
      </c>
    </row>
    <row r="2278" spans="1:6">
      <c r="A2278">
        <v>740001</v>
      </c>
      <c r="B2278" t="s">
        <v>8093</v>
      </c>
      <c r="C2278" t="s">
        <v>60</v>
      </c>
      <c r="D2278" t="s">
        <v>5799</v>
      </c>
      <c r="E2278" t="s">
        <v>5802</v>
      </c>
      <c r="F2278" t="s">
        <v>5799</v>
      </c>
    </row>
    <row r="2279" spans="1:6">
      <c r="A2279">
        <v>740101</v>
      </c>
      <c r="B2279" t="s">
        <v>8094</v>
      </c>
      <c r="C2279" t="s">
        <v>60</v>
      </c>
      <c r="D2279" t="s">
        <v>5712</v>
      </c>
      <c r="E2279" t="s">
        <v>5713</v>
      </c>
      <c r="F2279" t="s">
        <v>5713</v>
      </c>
    </row>
    <row r="2280" spans="1:6">
      <c r="A2280">
        <v>740601</v>
      </c>
      <c r="B2280" t="s">
        <v>8095</v>
      </c>
      <c r="C2280" t="s">
        <v>660</v>
      </c>
      <c r="D2280" t="s">
        <v>5789</v>
      </c>
      <c r="E2280" t="s">
        <v>5789</v>
      </c>
      <c r="F2280" t="s">
        <v>5789</v>
      </c>
    </row>
    <row r="2281" spans="1:6">
      <c r="A2281">
        <v>740602</v>
      </c>
      <c r="B2281" t="s">
        <v>8096</v>
      </c>
      <c r="C2281" t="s">
        <v>660</v>
      </c>
      <c r="D2281" t="s">
        <v>5791</v>
      </c>
      <c r="E2281" t="s">
        <v>5791</v>
      </c>
      <c r="F2281" t="s">
        <v>5791</v>
      </c>
    </row>
    <row r="2282" spans="1:6">
      <c r="A2282">
        <v>750001</v>
      </c>
      <c r="B2282" t="s">
        <v>8097</v>
      </c>
      <c r="C2282" t="s">
        <v>324</v>
      </c>
      <c r="D2282" t="s">
        <v>5721</v>
      </c>
      <c r="E2282" t="s">
        <v>5723</v>
      </c>
      <c r="F2282" t="s">
        <v>5723</v>
      </c>
    </row>
    <row r="2283" spans="1:6">
      <c r="A2283">
        <v>750002</v>
      </c>
      <c r="B2283" t="s">
        <v>8098</v>
      </c>
      <c r="C2283" t="s">
        <v>365</v>
      </c>
      <c r="D2283" t="s">
        <v>5747</v>
      </c>
      <c r="E2283" t="s">
        <v>5744</v>
      </c>
      <c r="F2283" t="s">
        <v>5744</v>
      </c>
    </row>
    <row r="2284" spans="1:6">
      <c r="A2284">
        <v>750003</v>
      </c>
      <c r="B2284" t="s">
        <v>8099</v>
      </c>
      <c r="C2284" t="s">
        <v>365</v>
      </c>
      <c r="D2284" t="s">
        <v>5747</v>
      </c>
      <c r="E2284" t="s">
        <v>5744</v>
      </c>
      <c r="F2284" t="s">
        <v>5744</v>
      </c>
    </row>
    <row r="2285" spans="1:6">
      <c r="A2285">
        <v>750005</v>
      </c>
      <c r="B2285" t="s">
        <v>8100</v>
      </c>
      <c r="C2285" t="s">
        <v>324</v>
      </c>
      <c r="D2285" t="s">
        <v>5721</v>
      </c>
      <c r="E2285" t="s">
        <v>5724</v>
      </c>
      <c r="F2285" t="s">
        <v>5724</v>
      </c>
    </row>
    <row r="2286" spans="1:6">
      <c r="A2286">
        <v>750006</v>
      </c>
      <c r="B2286" t="s">
        <v>8101</v>
      </c>
      <c r="C2286" t="s">
        <v>660</v>
      </c>
      <c r="D2286" t="s">
        <v>5789</v>
      </c>
      <c r="E2286" t="s">
        <v>5789</v>
      </c>
      <c r="F2286" t="s">
        <v>5789</v>
      </c>
    </row>
    <row r="2287" spans="1:6">
      <c r="A2287">
        <v>750007</v>
      </c>
      <c r="B2287" t="s">
        <v>8102</v>
      </c>
      <c r="C2287" t="s">
        <v>660</v>
      </c>
      <c r="D2287" t="s">
        <v>5791</v>
      </c>
      <c r="E2287" t="s">
        <v>5791</v>
      </c>
      <c r="F2287" t="s">
        <v>5791</v>
      </c>
    </row>
    <row r="2288" spans="1:6">
      <c r="A2288">
        <v>762001</v>
      </c>
      <c r="B2288" t="s">
        <v>8103</v>
      </c>
      <c r="C2288" t="s">
        <v>324</v>
      </c>
      <c r="D2288" t="s">
        <v>5721</v>
      </c>
      <c r="E2288" t="s">
        <v>5723</v>
      </c>
      <c r="F2288" t="s">
        <v>5723</v>
      </c>
    </row>
    <row r="2289" spans="1:6">
      <c r="A2289">
        <v>770001</v>
      </c>
      <c r="B2289" t="s">
        <v>8104</v>
      </c>
      <c r="C2289" t="s">
        <v>60</v>
      </c>
      <c r="D2289" t="s">
        <v>5799</v>
      </c>
      <c r="E2289" t="s">
        <v>5802</v>
      </c>
      <c r="F2289" t="s">
        <v>5799</v>
      </c>
    </row>
  </sheetData>
  <phoneticPr fontId="23"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K20"/>
  <sheetViews>
    <sheetView workbookViewId="0">
      <selection activeCell="E18" sqref="E18"/>
    </sheetView>
  </sheetViews>
  <sheetFormatPr defaultColWidth="9.140625" defaultRowHeight="15"/>
  <cols>
    <col min="1" max="1" width="21.42578125" bestFit="1" customWidth="1"/>
    <col min="3" max="3" width="22.5703125" bestFit="1" customWidth="1"/>
    <col min="5" max="5" width="17.28515625" bestFit="1" customWidth="1"/>
    <col min="7" max="7" width="15.140625" bestFit="1" customWidth="1"/>
  </cols>
  <sheetData>
    <row r="1" spans="1:11">
      <c r="A1" s="1" t="str">
        <f>A2&amp;"、"&amp;A3&amp;"、"&amp;A4&amp;"、"&amp;A5&amp;"、"&amp;A6&amp;"、"&amp;A7&amp;"、"&amp;A8&amp;"、"&amp;A9&amp;"、"&amp;A10&amp;"、"&amp;A11&amp;"、"&amp;A12&amp;"、"&amp;A13</f>
        <v>浦银安盛消费升级、浦银安盛战略新兴产业、景顺资源垄断、光大均衡精选、浦银红利精选、华商主题精选、泰达红利先锋、浦银价值成长、添富社会责任、华商价值精选、浦银精致生活、东吴嘉禾优势</v>
      </c>
      <c r="C1" s="1" t="str">
        <f>C2&amp;"、"&amp;C3&amp;"、"&amp;C4&amp;"、"&amp;C5&amp;"、"&amp;C6&amp;"、"&amp;C7&amp;"、"&amp;C8&amp;"、"&amp;C9&amp;"、"&amp;C10&amp;"、"&amp;C11&amp;"、"&amp;C12&amp;"、"&amp;C13</f>
        <v>易方达创业板ETF、易方达创业板联接、富国创业板、嘉实中创400ETF、诺安中证创业成长、万家中证创业、嘉实中创400联接、融通创业板、国联安双力中小板、中小板300成长ETF、国泰中小板300成长联接、大成中证500沪市ETF</v>
      </c>
      <c r="E1" s="1" t="str">
        <f>E2&amp;"、"&amp;E3&amp;"、"&amp;E4&amp;"、"&amp;E5&amp;"、"&amp;E6&amp;"、"&amp;E7&amp;"、"&amp;E8&amp;"、"&amp;E9&amp;"、"&amp;E10&amp;"、"&amp;E11&amp;"、"&amp;E12&amp;"、"&amp;E13</f>
        <v>信诚双盈分级、中欧信用增利分级、南方丰元A、宝盈增强收益A/B、农银信用添利、大成景旭纯债A、华商收益增强A、大成债券投资A/B、国泰信用债券A、万家稳健增利A、大成景兴信用债C、诺安双利</v>
      </c>
      <c r="G1" s="1" t="str">
        <f>G2&amp;"、"&amp;G3&amp;"、"&amp;G4&amp;"、"&amp;G5&amp;"、"&amp;G6&amp;"、"&amp;G7&amp;"、"&amp;G8&amp;"、"&amp;G9&amp;"、"&amp;G10&amp;"、"&amp;G11&amp;"、"&amp;G12&amp;"、"&amp;G13</f>
        <v>安信现金管理A、中加货币C、易方达保证金B、嘉实活期宝、国泰现金管理A、兴全添利宝、东吴货币B、华夏财富宝、民生加银现金宝、天弘增利宝、汇添富现金宝、易方达易理财</v>
      </c>
      <c r="I1" s="1" t="str">
        <f>I2&amp;"、"&amp;I3&amp;"、"&amp;I4&amp;"、"&amp;I5&amp;"、"&amp;I6&amp;"、"&amp;I7&amp;"、"&amp;I8&amp;"、"&amp;I9&amp;"、"&amp;I10&amp;"、"&amp;I11&amp;"、"&amp;I12&amp;"、"&amp;I13</f>
        <v>长城岁岁金、建信双月理财A、工银60天理财B、添富理财30天B、光大添天盈B、汇添富理财60天B、工银60天理财A、光大添天盈A、工银14天理财B、工银7天理财债B、嘉实理财宝7天B、南方理财60天B</v>
      </c>
      <c r="K1" s="1" t="str">
        <f>K2&amp;"、"&amp;K3&amp;"、"&amp;K4&amp;"、"&amp;K5&amp;"、"&amp;K6&amp;"、"&amp;K7&amp;"、"&amp;K8&amp;"、"&amp;K9&amp;"、"&amp;K10&amp;"、"&amp;K11&amp;"、"&amp;K12&amp;"、"&amp;K13</f>
        <v>华宝标普油气、诺安油气能源、嘉实美国成长人民币、华安标普全球石油、嘉实美国成长美元现汇、建信全球资源、博时标普500ETF、诺安全球收益不动产、大成标普500、博时标普500、广发纳斯达克100、纳斯达克100ETF</v>
      </c>
    </row>
    <row r="2" spans="1:11">
      <c r="A2" t="s">
        <v>8105</v>
      </c>
      <c r="C2" t="s">
        <v>8106</v>
      </c>
      <c r="E2" t="s">
        <v>8107</v>
      </c>
      <c r="G2" t="s">
        <v>8108</v>
      </c>
      <c r="I2" t="s">
        <v>8109</v>
      </c>
      <c r="K2" t="s">
        <v>8110</v>
      </c>
    </row>
    <row r="3" spans="1:11">
      <c r="A3" t="s">
        <v>8111</v>
      </c>
      <c r="C3" t="s">
        <v>8112</v>
      </c>
      <c r="E3" t="s">
        <v>8113</v>
      </c>
      <c r="G3" t="s">
        <v>8114</v>
      </c>
      <c r="I3" t="s">
        <v>8115</v>
      </c>
      <c r="K3" t="s">
        <v>8116</v>
      </c>
    </row>
    <row r="4" spans="1:11">
      <c r="A4" t="s">
        <v>6938</v>
      </c>
      <c r="C4" t="s">
        <v>8117</v>
      </c>
      <c r="E4" t="s">
        <v>8118</v>
      </c>
      <c r="G4" t="s">
        <v>8119</v>
      </c>
      <c r="I4" t="s">
        <v>8120</v>
      </c>
      <c r="K4" t="s">
        <v>8121</v>
      </c>
    </row>
    <row r="5" spans="1:11">
      <c r="A5" t="s">
        <v>7438</v>
      </c>
      <c r="C5" t="s">
        <v>8122</v>
      </c>
      <c r="E5" t="s">
        <v>8123</v>
      </c>
      <c r="G5" t="s">
        <v>8124</v>
      </c>
      <c r="I5" t="s">
        <v>8125</v>
      </c>
      <c r="K5" t="s">
        <v>8126</v>
      </c>
    </row>
    <row r="6" spans="1:11">
      <c r="A6" t="s">
        <v>7753</v>
      </c>
      <c r="C6" t="s">
        <v>8127</v>
      </c>
      <c r="E6" t="s">
        <v>8128</v>
      </c>
      <c r="G6" t="s">
        <v>8129</v>
      </c>
      <c r="I6" t="s">
        <v>8130</v>
      </c>
      <c r="K6" t="s">
        <v>8131</v>
      </c>
    </row>
    <row r="7" spans="1:11">
      <c r="A7" t="s">
        <v>8132</v>
      </c>
      <c r="C7" t="s">
        <v>8133</v>
      </c>
      <c r="E7" t="s">
        <v>8134</v>
      </c>
      <c r="G7" t="s">
        <v>8135</v>
      </c>
      <c r="I7" t="s">
        <v>8136</v>
      </c>
      <c r="K7" t="s">
        <v>8137</v>
      </c>
    </row>
    <row r="8" spans="1:11">
      <c r="A8" t="s">
        <v>6923</v>
      </c>
      <c r="C8" t="s">
        <v>8138</v>
      </c>
      <c r="E8" t="s">
        <v>8139</v>
      </c>
      <c r="G8" t="s">
        <v>8140</v>
      </c>
      <c r="I8" t="s">
        <v>8141</v>
      </c>
      <c r="K8" t="s">
        <v>8142</v>
      </c>
    </row>
    <row r="9" spans="1:11">
      <c r="A9" t="s">
        <v>7749</v>
      </c>
      <c r="C9" t="s">
        <v>8143</v>
      </c>
      <c r="E9" t="s">
        <v>6402</v>
      </c>
      <c r="G9" t="s">
        <v>8144</v>
      </c>
      <c r="I9" t="s">
        <v>8145</v>
      </c>
      <c r="K9" t="s">
        <v>8146</v>
      </c>
    </row>
    <row r="10" spans="1:11">
      <c r="A10" t="s">
        <v>8147</v>
      </c>
      <c r="C10" t="s">
        <v>8148</v>
      </c>
      <c r="E10" t="s">
        <v>8149</v>
      </c>
      <c r="G10" t="s">
        <v>8150</v>
      </c>
      <c r="I10" t="s">
        <v>8151</v>
      </c>
      <c r="K10" t="s">
        <v>8152</v>
      </c>
    </row>
    <row r="11" spans="1:11">
      <c r="A11" t="s">
        <v>8153</v>
      </c>
      <c r="C11" t="s">
        <v>8154</v>
      </c>
      <c r="E11" t="s">
        <v>7776</v>
      </c>
      <c r="G11" t="s">
        <v>8155</v>
      </c>
      <c r="I11" t="s">
        <v>8156</v>
      </c>
      <c r="K11" t="s">
        <v>8157</v>
      </c>
    </row>
    <row r="12" spans="1:11">
      <c r="A12" t="s">
        <v>7752</v>
      </c>
      <c r="C12" t="s">
        <v>8158</v>
      </c>
      <c r="E12" t="s">
        <v>8159</v>
      </c>
      <c r="G12" t="s">
        <v>8160</v>
      </c>
      <c r="I12" t="s">
        <v>8161</v>
      </c>
      <c r="K12" t="s">
        <v>8162</v>
      </c>
    </row>
    <row r="13" spans="1:11">
      <c r="A13" t="s">
        <v>7964</v>
      </c>
      <c r="C13" t="s">
        <v>8163</v>
      </c>
      <c r="E13" t="s">
        <v>8164</v>
      </c>
      <c r="G13" t="s">
        <v>8165</v>
      </c>
      <c r="I13" t="s">
        <v>8166</v>
      </c>
      <c r="K13" t="s">
        <v>8167</v>
      </c>
    </row>
    <row r="20" spans="1:11">
      <c r="A20" s="1" t="s">
        <v>8168</v>
      </c>
      <c r="C20" s="1" t="s">
        <v>8169</v>
      </c>
      <c r="E20" s="1" t="s">
        <v>8170</v>
      </c>
      <c r="G20" s="1" t="s">
        <v>8171</v>
      </c>
      <c r="I20" s="1" t="s">
        <v>8172</v>
      </c>
      <c r="K20" s="1" t="s">
        <v>8173</v>
      </c>
    </row>
  </sheetData>
  <phoneticPr fontId="23" type="noConversion"/>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私募基金</vt:lpstr>
      <vt:lpstr>Disclaimer免责声明</vt:lpstr>
      <vt:lpstr>Category</vt:lpstr>
      <vt:lpstr>Sheet3</vt:lpstr>
      <vt:lpstr>分类</vt: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陈瑶</dc:creator>
  <cp:lastModifiedBy>Cheryl Ye</cp:lastModifiedBy>
  <dcterms:created xsi:type="dcterms:W3CDTF">2013-04-21T07:09:35Z</dcterms:created>
  <dcterms:modified xsi:type="dcterms:W3CDTF">2025-12-31T04:23:31Z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0B16D4D41BAD4C2DA8F014F3D7F83F2F</vt:lpwstr>
  </property>
  <property fmtid="{D5CDD505-2E9C-101B-9397-08002B2CF9AE}" pid="3" name="KSOProductBuildVer">
    <vt:lpwstr>1033-11.2.0.11191</vt:lpwstr>
  </property>
</Properties>
</file>